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26-00074\Desktop\(OSS)Detail Plan for Training_20230302\(OSS)Detail Plan for Training_20230302\"/>
    </mc:Choice>
  </mc:AlternateContent>
  <xr:revisionPtr revIDLastSave="0" documentId="13_ncr:1_{7EC68E4D-B869-4F0E-BA56-0C2AF4753C1D}" xr6:coauthVersionLast="47" xr6:coauthVersionMax="47" xr10:uidLastSave="{00000000-0000-0000-0000-000000000000}"/>
  <bookViews>
    <workbookView xWindow="195" yWindow="0" windowWidth="15330" windowHeight="10620" firstSheet="3" activeTab="4" xr2:uid="{00000000-000D-0000-FFFF-FFFF00000000}"/>
  </bookViews>
  <sheets>
    <sheet name="OSS" sheetId="4" r:id="rId1"/>
    <sheet name="Sheet1" sheetId="1" state="hidden" r:id="rId2"/>
    <sheet name="TrainingStatus" sheetId="3" r:id="rId3"/>
    <sheet name="beginner-junior" sheetId="7" r:id="rId4"/>
    <sheet name="Senior" sheetId="10" r:id="rId5"/>
    <sheet name="Specialist" sheetId="9" r:id="rId6"/>
  </sheets>
  <externalReferences>
    <externalReference r:id="rId7"/>
    <externalReference r:id="rId8"/>
  </externalReferences>
  <definedNames>
    <definedName name="_xlnm._FilterDatabase" localSheetId="2" hidden="1">TrainingStatus!$A$1:$G$136</definedName>
    <definedName name="all">[1]Sheet1!$A$3:$C$160</definedName>
    <definedName name="List">#REF!</definedName>
    <definedName name="会社">[2]項目マスタ!$H$2:INDEX([2]項目マスタ!$H:$H,COUNTA([2]項目マスタ!$H:$H))</definedName>
    <definedName name="要員">[2]項目マスタ!$I$2:INDEX([2]項目マスタ!$I:$I,COUNTA([2]項目マスタ!$I:$I))</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5" i="3" l="1"/>
  <c r="D146" i="3" s="1"/>
  <c r="D147" i="3" s="1"/>
  <c r="D141" i="3"/>
  <c r="E141" i="3" s="1"/>
  <c r="D140" i="3"/>
  <c r="E140" i="3" s="1"/>
  <c r="D139" i="3"/>
  <c r="D142" i="3" l="1"/>
  <c r="E14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ZIN MAR OO</author>
  </authors>
  <commentList>
    <comment ref="J4" authorId="0" shapeId="0" xr:uid="{00000000-0006-0000-0200-000001000000}">
      <text>
        <r>
          <rPr>
            <b/>
            <sz val="9"/>
            <color indexed="81"/>
            <rFont val="Tahoma"/>
            <family val="2"/>
          </rPr>
          <t>ZIN MAR OO:</t>
        </r>
        <r>
          <rPr>
            <sz val="9"/>
            <color indexed="81"/>
            <rFont val="Tahoma"/>
            <family val="2"/>
          </rPr>
          <t xml:space="preserve">
Current Level</t>
        </r>
      </text>
    </comment>
    <comment ref="M4" authorId="0" shapeId="0" xr:uid="{00000000-0006-0000-0200-000002000000}">
      <text>
        <r>
          <rPr>
            <b/>
            <sz val="9"/>
            <color indexed="81"/>
            <rFont val="Tahoma"/>
            <family val="2"/>
          </rPr>
          <t>ZIN MAR OO:</t>
        </r>
        <r>
          <rPr>
            <sz val="9"/>
            <color indexed="81"/>
            <rFont val="Tahoma"/>
            <family val="2"/>
          </rPr>
          <t xml:space="preserve">
Destination Level</t>
        </r>
      </text>
    </comment>
    <comment ref="R4" authorId="0" shapeId="0" xr:uid="{00000000-0006-0000-0200-000003000000}">
      <text>
        <r>
          <rPr>
            <b/>
            <sz val="9"/>
            <color indexed="81"/>
            <rFont val="Tahoma"/>
            <family val="2"/>
          </rPr>
          <t>ZIN MAR OO:</t>
        </r>
        <r>
          <rPr>
            <sz val="9"/>
            <color indexed="81"/>
            <rFont val="Tahoma"/>
            <family val="2"/>
          </rPr>
          <t xml:space="preserve">
Current Level</t>
        </r>
      </text>
    </comment>
    <comment ref="U4" authorId="0" shapeId="0" xr:uid="{00000000-0006-0000-0200-000004000000}">
      <text>
        <r>
          <rPr>
            <b/>
            <sz val="9"/>
            <color indexed="81"/>
            <rFont val="Tahoma"/>
            <family val="2"/>
          </rPr>
          <t>ZIN MAR OO:</t>
        </r>
        <r>
          <rPr>
            <sz val="9"/>
            <color indexed="81"/>
            <rFont val="Tahoma"/>
            <family val="2"/>
          </rPr>
          <t xml:space="preserve">
Destination Level</t>
        </r>
      </text>
    </comment>
    <comment ref="Z4" authorId="0" shapeId="0" xr:uid="{00000000-0006-0000-0200-000005000000}">
      <text>
        <r>
          <rPr>
            <b/>
            <sz val="9"/>
            <color indexed="81"/>
            <rFont val="Tahoma"/>
            <family val="2"/>
          </rPr>
          <t>ZIN MAR OO:</t>
        </r>
        <r>
          <rPr>
            <sz val="9"/>
            <color indexed="81"/>
            <rFont val="Tahoma"/>
            <family val="2"/>
          </rPr>
          <t xml:space="preserve">
Current Level</t>
        </r>
      </text>
    </comment>
    <comment ref="AC4" authorId="0" shapeId="0" xr:uid="{00000000-0006-0000-0200-000006000000}">
      <text>
        <r>
          <rPr>
            <b/>
            <sz val="9"/>
            <color indexed="81"/>
            <rFont val="Tahoma"/>
            <family val="2"/>
          </rPr>
          <t>ZIN MAR OO:</t>
        </r>
        <r>
          <rPr>
            <sz val="9"/>
            <color indexed="81"/>
            <rFont val="Tahoma"/>
            <family val="2"/>
          </rPr>
          <t xml:space="preserve">
Destination Level</t>
        </r>
      </text>
    </comment>
    <comment ref="AH4" authorId="0" shapeId="0" xr:uid="{00000000-0006-0000-0200-000007000000}">
      <text>
        <r>
          <rPr>
            <b/>
            <sz val="9"/>
            <color indexed="81"/>
            <rFont val="Tahoma"/>
            <family val="2"/>
          </rPr>
          <t>ZIN MAR OO:</t>
        </r>
        <r>
          <rPr>
            <sz val="9"/>
            <color indexed="81"/>
            <rFont val="Tahoma"/>
            <family val="2"/>
          </rPr>
          <t xml:space="preserve">
Current Level</t>
        </r>
      </text>
    </comment>
    <comment ref="AK4" authorId="0" shapeId="0" xr:uid="{00000000-0006-0000-0200-000008000000}">
      <text>
        <r>
          <rPr>
            <b/>
            <sz val="9"/>
            <color indexed="81"/>
            <rFont val="Tahoma"/>
            <family val="2"/>
          </rPr>
          <t>ZIN MAR OO:</t>
        </r>
        <r>
          <rPr>
            <sz val="9"/>
            <color indexed="81"/>
            <rFont val="Tahoma"/>
            <family val="2"/>
          </rPr>
          <t xml:space="preserve">
Destination Level</t>
        </r>
      </text>
    </comment>
    <comment ref="AP4" authorId="0" shapeId="0" xr:uid="{00000000-0006-0000-0200-000009000000}">
      <text>
        <r>
          <rPr>
            <b/>
            <sz val="9"/>
            <color indexed="81"/>
            <rFont val="Tahoma"/>
            <family val="2"/>
          </rPr>
          <t>ZIN MAR OO:</t>
        </r>
        <r>
          <rPr>
            <sz val="9"/>
            <color indexed="81"/>
            <rFont val="Tahoma"/>
            <family val="2"/>
          </rPr>
          <t xml:space="preserve">
Current Level</t>
        </r>
      </text>
    </comment>
    <comment ref="AS4" authorId="0" shapeId="0" xr:uid="{00000000-0006-0000-0200-00000A000000}">
      <text>
        <r>
          <rPr>
            <b/>
            <sz val="9"/>
            <color indexed="81"/>
            <rFont val="Tahoma"/>
            <family val="2"/>
          </rPr>
          <t>ZIN MAR OO:</t>
        </r>
        <r>
          <rPr>
            <sz val="9"/>
            <color indexed="81"/>
            <rFont val="Tahoma"/>
            <family val="2"/>
          </rPr>
          <t xml:space="preserve">
Destination Level</t>
        </r>
      </text>
    </comment>
  </commentList>
</comments>
</file>

<file path=xl/sharedStrings.xml><?xml version="1.0" encoding="utf-8"?>
<sst xmlns="http://schemas.openxmlformats.org/spreadsheetml/2006/main" count="2290" uniqueCount="1392">
  <si>
    <t>Development</t>
    <phoneticPr fontId="1"/>
  </si>
  <si>
    <t>No</t>
    <phoneticPr fontId="1"/>
  </si>
  <si>
    <t>Name</t>
    <phoneticPr fontId="1"/>
  </si>
  <si>
    <t>Junior</t>
    <phoneticPr fontId="1"/>
  </si>
  <si>
    <t>Wai Zar Soe (0.5 MM)</t>
  </si>
  <si>
    <t>Thiha Oo</t>
  </si>
  <si>
    <t>Thiha Htet Zaw</t>
  </si>
  <si>
    <t>Zay Bo Hein</t>
  </si>
  <si>
    <t>Su Su Sandi</t>
  </si>
  <si>
    <t>Project structure of JAM</t>
  </si>
  <si>
    <t>Overall project structure of JAZ Server/ Monitor</t>
  </si>
  <si>
    <t>Overall project structure of JAZ agent</t>
  </si>
  <si>
    <t>Language</t>
  </si>
  <si>
    <t>共通</t>
  </si>
  <si>
    <t>General Knowledge</t>
  </si>
  <si>
    <t>System Introduction</t>
  </si>
  <si>
    <t>Operation</t>
  </si>
  <si>
    <t>System Knowledge</t>
  </si>
  <si>
    <t>Installation</t>
  </si>
  <si>
    <t>Required training for JAM Web Page development (JAM Usage)</t>
  </si>
  <si>
    <t>Level 1</t>
  </si>
  <si>
    <t>NO</t>
    <phoneticPr fontId="1"/>
  </si>
  <si>
    <t>レベル</t>
    <phoneticPr fontId="1"/>
  </si>
  <si>
    <t>カテゴリー</t>
    <phoneticPr fontId="1"/>
  </si>
  <si>
    <t>分類</t>
    <rPh sb="0" eb="2">
      <t>ブンルイ</t>
    </rPh>
    <phoneticPr fontId="1"/>
  </si>
  <si>
    <t>資料</t>
    <rPh sb="0" eb="2">
      <t>シリョウ</t>
    </rPh>
    <phoneticPr fontId="1"/>
  </si>
  <si>
    <t>研修時間(H)</t>
    <rPh sb="0" eb="2">
      <t>ケンシュウ</t>
    </rPh>
    <rPh sb="2" eb="4">
      <t>ジカン</t>
    </rPh>
    <phoneticPr fontId="1"/>
  </si>
  <si>
    <t>備考</t>
    <rPh sb="0" eb="2">
      <t>ビコウ</t>
    </rPh>
    <phoneticPr fontId="1"/>
  </si>
  <si>
    <t>General Basic Knowedge</t>
    <phoneticPr fontId="1"/>
  </si>
  <si>
    <t>共通</t>
    <rPh sb="0" eb="2">
      <t>キョウツウ</t>
    </rPh>
    <phoneticPr fontId="1"/>
  </si>
  <si>
    <t>00.VMWare Installation.mp4</t>
    <phoneticPr fontId="1"/>
  </si>
  <si>
    <t>01.Linux Basic Command.mp4</t>
    <phoneticPr fontId="1"/>
  </si>
  <si>
    <t>02.Linux-majorCommand.mp4</t>
  </si>
  <si>
    <t>03.Linux-majorCommand-Cont.mp4</t>
    <phoneticPr fontId="1"/>
  </si>
  <si>
    <t>System Introduction</t>
    <phoneticPr fontId="1"/>
  </si>
  <si>
    <t>System Knowledge</t>
    <phoneticPr fontId="1"/>
  </si>
  <si>
    <t>What is JobArranger</t>
    <phoneticPr fontId="1"/>
  </si>
  <si>
    <t>What is Zabbix</t>
    <phoneticPr fontId="1"/>
  </si>
  <si>
    <t>JAZ-ZBX Relation</t>
    <phoneticPr fontId="1"/>
  </si>
  <si>
    <t>Operation</t>
    <phoneticPr fontId="1"/>
  </si>
  <si>
    <t>Required training for JAM Web Page development (JAM Usage)</t>
    <phoneticPr fontId="1"/>
  </si>
  <si>
    <t>Calendar_Schedule.mp4</t>
    <phoneticPr fontId="1"/>
  </si>
  <si>
    <t>AgentlessIcon_ZabbixIcon.mp4</t>
    <phoneticPr fontId="1"/>
  </si>
  <si>
    <t>IfIcon_VariableIcon.mp4</t>
    <phoneticPr fontId="1"/>
  </si>
  <si>
    <t>InfoIcon_FWait_FTransfer.mp4</t>
    <phoneticPr fontId="1"/>
  </si>
  <si>
    <t>ParallelIcon_ExtendedIcon.mp4</t>
    <phoneticPr fontId="1"/>
  </si>
  <si>
    <t>Project structure of JAM</t>
    <phoneticPr fontId="1"/>
  </si>
  <si>
    <t xml:space="preserve"> Overall Project Structure  of JAM (existing C# code)</t>
    <phoneticPr fontId="1"/>
  </si>
  <si>
    <t>self study 
Need senior member support.</t>
    <phoneticPr fontId="1"/>
  </si>
  <si>
    <t>Overall Project structure and famework of JAM (new PHP system)</t>
    <phoneticPr fontId="1"/>
  </si>
  <si>
    <t>self study by refrencing design document.
Need senior member support.</t>
    <phoneticPr fontId="1"/>
  </si>
  <si>
    <t>Overall project structure of JAZ Server/ Monitor</t>
    <phoneticPr fontId="1"/>
  </si>
  <si>
    <t>Main and Ja_loader process</t>
    <phoneticPr fontId="1"/>
  </si>
  <si>
    <t xml:space="preserve">Ja_boot process and jajobnet process </t>
    <phoneticPr fontId="1"/>
  </si>
  <si>
    <t>Ja_job process</t>
    <phoneticPr fontId="1"/>
  </si>
  <si>
    <t>ja_run process</t>
    <phoneticPr fontId="1"/>
  </si>
  <si>
    <t>ja_trapper&amp;jamonitor</t>
    <phoneticPr fontId="1"/>
  </si>
  <si>
    <t>jamonitor process</t>
    <phoneticPr fontId="1"/>
  </si>
  <si>
    <t>Overall project structure of JAZ agent</t>
    <phoneticPr fontId="1"/>
  </si>
  <si>
    <t>Listener Process</t>
    <phoneticPr fontId="1"/>
  </si>
  <si>
    <t>Executive Process</t>
    <phoneticPr fontId="1"/>
  </si>
  <si>
    <t>DB Backup Process</t>
    <phoneticPr fontId="1"/>
  </si>
  <si>
    <t xml:space="preserve">Finding source + self study </t>
    <phoneticPr fontId="1"/>
  </si>
  <si>
    <t>Introduction</t>
  </si>
  <si>
    <t>Installation Required software</t>
  </si>
  <si>
    <t>Starting to write code</t>
  </si>
  <si>
    <t>Basic Concepts</t>
  </si>
  <si>
    <t>Variables and Data Types</t>
  </si>
  <si>
    <t>Operators</t>
  </si>
  <si>
    <t>Control Flow</t>
  </si>
  <si>
    <t>Arrays</t>
  </si>
  <si>
    <t>Functions</t>
  </si>
  <si>
    <t>Character Strings</t>
  </si>
  <si>
    <t>Debugging</t>
  </si>
  <si>
    <t>Pointers</t>
  </si>
  <si>
    <t>Structures</t>
  </si>
  <si>
    <t>File Input and Output</t>
  </si>
  <si>
    <t>Offshore Certificate Level2</t>
    <phoneticPr fontId="1"/>
  </si>
  <si>
    <t>▲</t>
    <phoneticPr fontId="1"/>
  </si>
  <si>
    <t>●</t>
    <phoneticPr fontId="1"/>
  </si>
  <si>
    <t>★</t>
    <phoneticPr fontId="1"/>
  </si>
  <si>
    <t>・オフショア内リーダの指導のもと、「正しく」「わかりやすい」開発成果物を作成できる
・仕様説明時や質問時において、伝えたい事を端的に整理し、漏れ・ダブりなく伝達できる</t>
    <phoneticPr fontId="8"/>
  </si>
  <si>
    <t>詳細設計（易）
単体試験レビュー
3. コーディング
    ●　Advance C　
    ●　Advance PHP
    ●　RPM creation</t>
    <phoneticPr fontId="8"/>
  </si>
  <si>
    <t>・詳細設計書</t>
    <phoneticPr fontId="8"/>
  </si>
  <si>
    <t>開発レベル3</t>
  </si>
  <si>
    <t>Developer Certificate Level 2</t>
    <phoneticPr fontId="1"/>
  </si>
  <si>
    <t>・PGMを保守しやすい構成で記述できる
・品質と効率(保守性)を重視したコードレビューができる
・仕様を理解し、不明点をオフショア内リーダにエスカレーションできる (不明点は、自己の判断だけで解決しようとしない）</t>
    <phoneticPr fontId="8"/>
  </si>
  <si>
    <t>1. コーディングレビュー
2. 単体試験計画
3. コーディング
   ●　C Pre-advance
     - Debugging
     - Pointers
     - Structures
     - File Input and Output
     - Standard C library
   ●  PHP Pre-advance</t>
    <phoneticPr fontId="8"/>
  </si>
  <si>
    <t>・プログラム仕様書
・単体試験計画書</t>
    <phoneticPr fontId="8"/>
  </si>
  <si>
    <t>開発レベル2</t>
  </si>
  <si>
    <t>Developer Certificate level 1</t>
    <phoneticPr fontId="1"/>
  </si>
  <si>
    <t>・疑問を放置せずにオフショア内リーダにエスカレーションできる
・作業に責任を持ち、自身の成果物に対してセルフチェックができる</t>
    <phoneticPr fontId="8"/>
  </si>
  <si>
    <r>
      <t xml:space="preserve">1. System installation and Operation
2. Project Structure Analysis 
</t>
    </r>
    <r>
      <rPr>
        <sz val="11"/>
        <rFont val="Meiryo UI"/>
        <family val="3"/>
        <charset val="128"/>
      </rPr>
      <t>3. コーディング
●　Basic　C   
●  Basic PHP
●　Basic　JS, CSS</t>
    </r>
    <phoneticPr fontId="8"/>
  </si>
  <si>
    <t>・プログラムソース</t>
    <phoneticPr fontId="8"/>
  </si>
  <si>
    <t>開発レベル1</t>
  </si>
  <si>
    <t>なし
（開発するための基礎研修を受講）</t>
    <phoneticPr fontId="8"/>
  </si>
  <si>
    <r>
      <t xml:space="preserve">
コーディング
   . General Basic Knowledge
   - VMWare installation and 
   - linux basic command
   - System Introduction</t>
    </r>
    <r>
      <rPr>
        <sz val="11"/>
        <color rgb="FFFF0000"/>
        <rFont val="Meiryo UI"/>
        <family val="3"/>
        <charset val="128"/>
      </rPr>
      <t xml:space="preserve">
</t>
    </r>
    <phoneticPr fontId="8"/>
  </si>
  <si>
    <t>-</t>
    <phoneticPr fontId="8"/>
  </si>
  <si>
    <t>見習い</t>
    <phoneticPr fontId="8"/>
  </si>
  <si>
    <t>Level 1: 2022/3</t>
    <phoneticPr fontId="1"/>
  </si>
  <si>
    <t>Level 2: 2022/9</t>
    <phoneticPr fontId="1"/>
  </si>
  <si>
    <t>Plan</t>
    <phoneticPr fontId="1"/>
  </si>
  <si>
    <t>Actual</t>
    <phoneticPr fontId="1"/>
  </si>
  <si>
    <t>Start</t>
    <phoneticPr fontId="1"/>
  </si>
  <si>
    <t>End</t>
    <phoneticPr fontId="1"/>
  </si>
  <si>
    <t>Status</t>
    <phoneticPr fontId="1"/>
  </si>
  <si>
    <t>Progress(%)</t>
    <phoneticPr fontId="1"/>
  </si>
  <si>
    <t>&gt; 50%</t>
  </si>
  <si>
    <t>Not Start</t>
  </si>
  <si>
    <t>In Progress</t>
  </si>
  <si>
    <t>Completed</t>
  </si>
  <si>
    <t>Introduction</t>
    <phoneticPr fontId="1"/>
  </si>
  <si>
    <t>Variable and DataTypes</t>
    <phoneticPr fontId="1"/>
  </si>
  <si>
    <t>Operators</t>
    <phoneticPr fontId="1"/>
  </si>
  <si>
    <t>Control Flow</t>
    <phoneticPr fontId="1"/>
  </si>
  <si>
    <t>Arrays</t>
    <phoneticPr fontId="1"/>
  </si>
  <si>
    <t>Functions</t>
    <phoneticPr fontId="1"/>
  </si>
  <si>
    <t>PHP Form</t>
    <phoneticPr fontId="1"/>
  </si>
  <si>
    <t>PHP Date and Time</t>
    <phoneticPr fontId="1"/>
  </si>
  <si>
    <t>File Handling</t>
    <phoneticPr fontId="1"/>
  </si>
  <si>
    <t>File Read/Write</t>
    <phoneticPr fontId="1"/>
  </si>
  <si>
    <t>File Upload</t>
    <phoneticPr fontId="1"/>
  </si>
  <si>
    <t>Cookies</t>
    <phoneticPr fontId="1"/>
  </si>
  <si>
    <t>Session</t>
    <phoneticPr fontId="1"/>
  </si>
  <si>
    <t>C</t>
    <phoneticPr fontId="1"/>
  </si>
  <si>
    <t>Javascript</t>
    <phoneticPr fontId="1"/>
  </si>
  <si>
    <t>JS - HTML DOM</t>
    <phoneticPr fontId="1"/>
  </si>
  <si>
    <t>JS - Debugging and Error Handling</t>
  </si>
  <si>
    <t>JS - Validations</t>
  </si>
  <si>
    <t>JS - Animation</t>
  </si>
  <si>
    <t>JS - Multimedia, Image Map and Browsers</t>
  </si>
  <si>
    <t>CSS</t>
    <phoneticPr fontId="1"/>
  </si>
  <si>
    <t>CSS - Pseudo Classes, Pseudo Elements and @ Rules</t>
    <phoneticPr fontId="1"/>
  </si>
  <si>
    <t>CSS - Text Effects, Media Types, Paged Media, Aural Media</t>
  </si>
  <si>
    <t>CSS - Printing, Layouts and Validation</t>
  </si>
  <si>
    <t>CSS3 - Rounded Corner, Border Images and Multi Background</t>
  </si>
  <si>
    <t>CSS3 - Color, Gradients and Shadow</t>
  </si>
  <si>
    <t>CSS3 - Text, Web font</t>
  </si>
  <si>
    <t>CSS3 - 2d transform, 3d transform, Animationn</t>
  </si>
  <si>
    <t>CSS3 - Multicolumns, User Interface, Box Sizing</t>
  </si>
  <si>
    <t>CSS3 - Responsive Web Design</t>
  </si>
  <si>
    <t>Detail project structure of JAZ Server/ Monitor</t>
    <phoneticPr fontId="1"/>
  </si>
  <si>
    <t>Detail project structure of JAZ agent</t>
    <phoneticPr fontId="1"/>
  </si>
  <si>
    <t>PHP OOP feature</t>
    <phoneticPr fontId="1"/>
  </si>
  <si>
    <t>Exceptions</t>
    <phoneticPr fontId="1"/>
  </si>
  <si>
    <t>Callback function</t>
    <phoneticPr fontId="1"/>
  </si>
  <si>
    <t xml:space="preserve">PHP Database </t>
    <phoneticPr fontId="1"/>
  </si>
  <si>
    <t>PHP XML</t>
    <phoneticPr fontId="1"/>
  </si>
  <si>
    <t>PHP AJAX</t>
    <phoneticPr fontId="1"/>
  </si>
  <si>
    <t>How to manage composer</t>
    <phoneticPr fontId="1"/>
  </si>
  <si>
    <t>PHP MVC structure</t>
    <phoneticPr fontId="1"/>
  </si>
  <si>
    <t>JSON</t>
    <phoneticPr fontId="1"/>
  </si>
  <si>
    <t>PHP</t>
    <phoneticPr fontId="1"/>
  </si>
  <si>
    <t>Double pointer</t>
    <phoneticPr fontId="1"/>
  </si>
  <si>
    <t>Web Socket</t>
    <phoneticPr fontId="1"/>
  </si>
  <si>
    <t>Thread</t>
    <phoneticPr fontId="1"/>
  </si>
  <si>
    <t>Standard C library</t>
    <phoneticPr fontId="1"/>
  </si>
  <si>
    <t>Classes &amp; OOP</t>
  </si>
  <si>
    <t>Constructor Functions &amp; Prototypes</t>
  </si>
  <si>
    <t>Promises &amp; Callbacks</t>
  </si>
  <si>
    <t>Http Requests</t>
  </si>
  <si>
    <t>Security</t>
  </si>
  <si>
    <t>Testing</t>
    <phoneticPr fontId="1"/>
  </si>
  <si>
    <t>Test Spec Creation</t>
    <phoneticPr fontId="1"/>
  </si>
  <si>
    <t xml:space="preserve">Design Document </t>
    <phoneticPr fontId="1"/>
  </si>
  <si>
    <t>Design Document creation</t>
    <phoneticPr fontId="1"/>
  </si>
  <si>
    <t>Junior</t>
    <phoneticPr fontId="1"/>
  </si>
  <si>
    <t>Level 1</t>
    <phoneticPr fontId="1"/>
  </si>
  <si>
    <t>Level 2</t>
    <phoneticPr fontId="1"/>
  </si>
  <si>
    <t>Level 2: 2022/3</t>
    <phoneticPr fontId="1"/>
  </si>
  <si>
    <t>Plan Training MM</t>
    <phoneticPr fontId="1"/>
  </si>
  <si>
    <t>Plan Training Hr For all member (one Month)</t>
    <phoneticPr fontId="1"/>
  </si>
  <si>
    <t>Plan Training HR for one member (one month)</t>
    <phoneticPr fontId="1"/>
  </si>
  <si>
    <t>2022/26/20</t>
    <phoneticPr fontId="1"/>
  </si>
  <si>
    <t>Junior: 2022/3</t>
    <phoneticPr fontId="1"/>
  </si>
  <si>
    <t>Level 1: 2022/9</t>
    <phoneticPr fontId="1"/>
  </si>
  <si>
    <t>PHP</t>
    <phoneticPr fontId="1"/>
  </si>
  <si>
    <t>System structure design document</t>
    <phoneticPr fontId="1"/>
  </si>
  <si>
    <t>demo program</t>
    <phoneticPr fontId="1"/>
  </si>
  <si>
    <t>Test Spec document</t>
    <phoneticPr fontId="1"/>
  </si>
  <si>
    <t>Design document</t>
    <phoneticPr fontId="1"/>
  </si>
  <si>
    <t>https://www.tutorialspoint.com/javascript/index.htm</t>
  </si>
  <si>
    <t>https://www.tutorialspoint.com/css/index.htm</t>
  </si>
  <si>
    <t>already exist training video +design documet+ self study + senior member support</t>
    <phoneticPr fontId="1"/>
  </si>
  <si>
    <t xml:space="preserve">already exist training video </t>
  </si>
  <si>
    <t xml:space="preserve"> </t>
    <phoneticPr fontId="1"/>
  </si>
  <si>
    <t>https://www.tutorialspoint.com/javascript/index.htm</t>
    <phoneticPr fontId="1"/>
  </si>
  <si>
    <t>https://www.tutorialspoint.com/php/</t>
    <phoneticPr fontId="1"/>
  </si>
  <si>
    <t>Expected Output</t>
    <phoneticPr fontId="1"/>
  </si>
  <si>
    <t>Deliverables/Output</t>
    <phoneticPr fontId="1"/>
  </si>
  <si>
    <t>Finished Linux Basic Command.mp4</t>
    <phoneticPr fontId="1"/>
  </si>
  <si>
    <t>Finished .VMWare Installation.mp4</t>
    <phoneticPr fontId="1"/>
  </si>
  <si>
    <t>Finished 01.Linux Basic Command.mp4</t>
    <phoneticPr fontId="1"/>
  </si>
  <si>
    <t xml:space="preserve">Finished Linux-majorCommand-Cont.mp4 </t>
    <phoneticPr fontId="1"/>
  </si>
  <si>
    <t>Real task assign</t>
    <phoneticPr fontId="1"/>
  </si>
  <si>
    <t>Created object</t>
    <phoneticPr fontId="1"/>
  </si>
  <si>
    <t>Current project is basd on  OOP feature</t>
    <phoneticPr fontId="1"/>
  </si>
  <si>
    <t>Current project is basd on  OOP feature (http://10.1.8.14:18080/svn/KOSMO-WEB/branches/OSS/jobarranger )</t>
    <phoneticPr fontId="1"/>
  </si>
  <si>
    <t>(http://10.1.8.14:18080/svn/KOSMO-WEB/branches/OSS/jobarranger )</t>
    <phoneticPr fontId="1"/>
  </si>
  <si>
    <t xml:space="preserve"> </t>
    <phoneticPr fontId="1"/>
  </si>
  <si>
    <t>Can't start training. (She is Medical leave now)</t>
    <phoneticPr fontId="1"/>
  </si>
  <si>
    <t>jQuery</t>
    <phoneticPr fontId="1"/>
  </si>
  <si>
    <t>bootstrap</t>
    <phoneticPr fontId="1"/>
  </si>
  <si>
    <t>Attributes</t>
  </si>
  <si>
    <t>Traversing</t>
  </si>
  <si>
    <t>Beginner</t>
  </si>
  <si>
    <t>Junior</t>
  </si>
  <si>
    <t>Senior</t>
    <phoneticPr fontId="1"/>
  </si>
  <si>
    <t>Specialist</t>
    <phoneticPr fontId="1"/>
  </si>
  <si>
    <t>HTML</t>
    <phoneticPr fontId="1"/>
  </si>
  <si>
    <t>Go</t>
    <phoneticPr fontId="1"/>
  </si>
  <si>
    <t>Zabbix</t>
    <phoneticPr fontId="1"/>
  </si>
  <si>
    <t>JAZ</t>
    <phoneticPr fontId="1"/>
  </si>
  <si>
    <t>HTTP</t>
    <phoneticPr fontId="1"/>
  </si>
  <si>
    <t>Tag</t>
  </si>
  <si>
    <t>Description</t>
  </si>
  <si>
    <t>&lt;!--...--&gt;</t>
  </si>
  <si>
    <t>Defines a comment</t>
  </si>
  <si>
    <t>&lt;!DOCTYPE&gt; </t>
  </si>
  <si>
    <t>Defines the document type</t>
  </si>
  <si>
    <t>&lt;a&gt;</t>
  </si>
  <si>
    <t>Defines a hyperlink</t>
  </si>
  <si>
    <t>&lt;acronym&gt;</t>
  </si>
  <si>
    <t>&lt;address&gt;</t>
  </si>
  <si>
    <t>&lt;area&gt;</t>
  </si>
  <si>
    <t>Defines an area inside an image map</t>
  </si>
  <si>
    <t>&lt;article&gt;</t>
  </si>
  <si>
    <t>Defines an article</t>
  </si>
  <si>
    <t>&lt;aside&gt;</t>
  </si>
  <si>
    <t>Defines content aside from the page content</t>
  </si>
  <si>
    <t>&lt;audio&gt;</t>
  </si>
  <si>
    <t>&lt;b&gt;</t>
  </si>
  <si>
    <t>Defines bold text</t>
  </si>
  <si>
    <t>&lt;bdi&gt;</t>
  </si>
  <si>
    <t>Isolates a part of text that might be formatted in a different direction from other text outside it</t>
  </si>
  <si>
    <t>&lt;bdo&gt;</t>
  </si>
  <si>
    <t>Overrides the current text direction</t>
  </si>
  <si>
    <t>&lt;big&gt;</t>
  </si>
  <si>
    <t>&lt;blockquote&gt;</t>
  </si>
  <si>
    <t>Defines a section that is quoted from another source</t>
  </si>
  <si>
    <t>&lt;body&gt;</t>
  </si>
  <si>
    <t>Defines the document's body</t>
  </si>
  <si>
    <t>&lt;br&gt;</t>
  </si>
  <si>
    <t>&lt;button&gt;</t>
  </si>
  <si>
    <t>Defines a clickable button</t>
  </si>
  <si>
    <t>Used to draw graphics, on the fly, via scripting (usually JavaScript)</t>
  </si>
  <si>
    <t>&lt;caption&gt;</t>
  </si>
  <si>
    <t>Defines a table caption</t>
  </si>
  <si>
    <t>&lt;center&gt;</t>
  </si>
  <si>
    <t>&lt;cite&gt;</t>
  </si>
  <si>
    <t>Defines the title of a work</t>
  </si>
  <si>
    <t>&lt;code&gt;</t>
  </si>
  <si>
    <t>Defines a piece of computer code</t>
  </si>
  <si>
    <t>&lt;col&gt;</t>
  </si>
  <si>
    <t>&lt;colgroup&gt;</t>
  </si>
  <si>
    <t>Specifies a group of one or more columns in a table for formatting</t>
  </si>
  <si>
    <t>&lt;data&gt;</t>
  </si>
  <si>
    <t>Adds a machine-readable translation of a given content</t>
  </si>
  <si>
    <t>&lt;dd&gt;</t>
  </si>
  <si>
    <t>&lt;del&gt;</t>
  </si>
  <si>
    <t>Defines text that has been deleted from a document</t>
  </si>
  <si>
    <t>&lt;details&gt;</t>
  </si>
  <si>
    <t>Defines additional details that the user can view or hide</t>
  </si>
  <si>
    <t>&lt;dfn&gt;</t>
  </si>
  <si>
    <t>Specifies a term that is going to be defined within the content</t>
  </si>
  <si>
    <t>&lt;dialog&gt;</t>
  </si>
  <si>
    <t>Defines a dialog box or window</t>
  </si>
  <si>
    <t>&lt;div&gt;</t>
  </si>
  <si>
    <t>Defines a section in a document</t>
  </si>
  <si>
    <t>&lt;dl&gt;</t>
  </si>
  <si>
    <t>Defines a description list</t>
  </si>
  <si>
    <t>&lt;dt&gt;</t>
  </si>
  <si>
    <t>Defines a term/name in a description list</t>
  </si>
  <si>
    <t>&lt;em&gt;</t>
  </si>
  <si>
    <t>Defines emphasized text </t>
  </si>
  <si>
    <t>&lt;figcaption&gt;</t>
  </si>
  <si>
    <t>Defines a caption for a &lt;figure&gt; element</t>
  </si>
  <si>
    <t>&lt;figure&gt;</t>
  </si>
  <si>
    <t>Specifies self-contained content</t>
  </si>
  <si>
    <t>&lt;font&gt;</t>
  </si>
  <si>
    <t>&lt;footer&gt;</t>
  </si>
  <si>
    <t>Defines a footer for a document or section</t>
  </si>
  <si>
    <t>&lt;form&gt;</t>
  </si>
  <si>
    <t>Defines an HTML form for user input</t>
  </si>
  <si>
    <t>&lt;h1&gt; to &lt;h6&gt;</t>
  </si>
  <si>
    <t>Defines HTML headings</t>
  </si>
  <si>
    <t>&lt;head&gt;</t>
  </si>
  <si>
    <t>Contains metadata/information for the document</t>
  </si>
  <si>
    <t>&lt;header&gt;</t>
  </si>
  <si>
    <t>Defines a header for a document or section</t>
  </si>
  <si>
    <t>&lt;hr&gt;</t>
  </si>
  <si>
    <t>Defines a thematic change in the content</t>
  </si>
  <si>
    <t>&lt;html&gt;</t>
  </si>
  <si>
    <t>&lt;i&gt;</t>
  </si>
  <si>
    <t>Defines a part of text in an alternate voice or mood</t>
  </si>
  <si>
    <t>&lt;iframe&gt;</t>
  </si>
  <si>
    <t>Defines an inline frame</t>
  </si>
  <si>
    <t>&lt;img&gt;</t>
  </si>
  <si>
    <t>Defines an image</t>
  </si>
  <si>
    <t>&lt;input&gt;</t>
  </si>
  <si>
    <t>Defines an input control</t>
  </si>
  <si>
    <t>&lt;ins&gt;</t>
  </si>
  <si>
    <t>Defines a text that has been inserted into a document</t>
  </si>
  <si>
    <t>&lt;kbd&gt;</t>
  </si>
  <si>
    <t>Defines keyboard input</t>
  </si>
  <si>
    <t>&lt;li&gt;</t>
  </si>
  <si>
    <t>Defines a list item</t>
  </si>
  <si>
    <t>&lt;link&gt;</t>
  </si>
  <si>
    <t>&lt;main&gt;</t>
  </si>
  <si>
    <t>Specifies the main content of a document</t>
  </si>
  <si>
    <t>&lt;map&gt;</t>
  </si>
  <si>
    <t>&lt;mark&gt;</t>
  </si>
  <si>
    <t>Defines marked/highlighted text</t>
  </si>
  <si>
    <t>&lt;meter&gt;</t>
  </si>
  <si>
    <t>Defines a scalar measurement within a known range (a gauge)</t>
  </si>
  <si>
    <t>&lt;nav&gt;</t>
  </si>
  <si>
    <t>Defines navigation links</t>
  </si>
  <si>
    <t>&lt;ol&gt;</t>
  </si>
  <si>
    <t>Defines an ordered list</t>
  </si>
  <si>
    <t>&lt;optgroup&gt;</t>
  </si>
  <si>
    <t>Defines a group of related options in a drop-down list</t>
  </si>
  <si>
    <t>&lt;p&gt;</t>
  </si>
  <si>
    <t>Defines a paragraph</t>
  </si>
  <si>
    <t>&lt;picture&gt;</t>
  </si>
  <si>
    <t>Defines a container for multiple image resources</t>
  </si>
  <si>
    <t>&lt;pre&gt;</t>
  </si>
  <si>
    <t>Defines preformatted text</t>
  </si>
  <si>
    <t>&lt;progress&gt;</t>
  </si>
  <si>
    <t>Represents the progress of a task</t>
  </si>
  <si>
    <t>&lt;q&gt;</t>
  </si>
  <si>
    <t>Defines a short quotation</t>
  </si>
  <si>
    <t>&lt;rp&gt;</t>
  </si>
  <si>
    <t>Defines what to show in browsers that do not support ruby annotations</t>
  </si>
  <si>
    <t>&lt;rt&gt;</t>
  </si>
  <si>
    <t>Defines an explanation/pronunciation of characters (for East Asian typography)</t>
  </si>
  <si>
    <t>&lt;ruby&gt;</t>
  </si>
  <si>
    <t>Defines a ruby annotation (for East Asian typography)</t>
  </si>
  <si>
    <t>&lt;s&gt;</t>
  </si>
  <si>
    <t>Defines text that is no longer correct</t>
  </si>
  <si>
    <t>&lt;samp&gt;</t>
  </si>
  <si>
    <t>Defines sample output from a computer program</t>
  </si>
  <si>
    <t>&lt;section&gt;</t>
  </si>
  <si>
    <t>&lt;select&gt;</t>
  </si>
  <si>
    <t>Defines a drop-down list</t>
  </si>
  <si>
    <t>&lt;small&gt;</t>
  </si>
  <si>
    <t>Defines smaller text</t>
  </si>
  <si>
    <t>&lt;source&gt;</t>
  </si>
  <si>
    <t>&lt;span&gt;</t>
  </si>
  <si>
    <t>&lt;strike&gt;</t>
  </si>
  <si>
    <t>&lt;strong&gt;</t>
  </si>
  <si>
    <t>Defines important text</t>
  </si>
  <si>
    <t>&lt;style&gt;</t>
  </si>
  <si>
    <t>Defines style information for a document</t>
  </si>
  <si>
    <t>&lt;sub&gt;</t>
  </si>
  <si>
    <t>Defines subscripted text</t>
  </si>
  <si>
    <t>&lt;summary&gt;</t>
  </si>
  <si>
    <t>Defines a visible heading for a &lt;details&gt; element</t>
  </si>
  <si>
    <t>&lt;sup&gt;</t>
  </si>
  <si>
    <t>Defines superscripted text</t>
  </si>
  <si>
    <t>&lt;svg&gt;</t>
  </si>
  <si>
    <t>Defines a container for SVG graphics</t>
  </si>
  <si>
    <t>&lt;table&gt;</t>
  </si>
  <si>
    <t>Defines a table</t>
  </si>
  <si>
    <t>&lt;tbody&gt;</t>
  </si>
  <si>
    <t>Groups the body content in a table</t>
  </si>
  <si>
    <t>&lt;td&gt;</t>
  </si>
  <si>
    <t>Defines a cell in a table</t>
  </si>
  <si>
    <t>&lt;template&gt;</t>
  </si>
  <si>
    <t>Defines a container for content that should be hidden when the page loads</t>
  </si>
  <si>
    <t>&lt;textarea&gt;</t>
  </si>
  <si>
    <t>Defines a multiline input control (text area)</t>
  </si>
  <si>
    <t>&lt;tfoot&gt;</t>
  </si>
  <si>
    <t>Groups the footer content in a table</t>
  </si>
  <si>
    <t>&lt;th&gt;</t>
  </si>
  <si>
    <t>Defines a header cell in a table</t>
  </si>
  <si>
    <t>&lt;thead&gt;</t>
  </si>
  <si>
    <t>Groups the header content in a table</t>
  </si>
  <si>
    <t>&lt;time&gt;</t>
  </si>
  <si>
    <t>Defines a specific time (or datetime)</t>
  </si>
  <si>
    <t>&lt;title&gt;</t>
  </si>
  <si>
    <t>Defines a title for the document</t>
  </si>
  <si>
    <t>&lt;tr&gt;</t>
  </si>
  <si>
    <t>Defines a row in a table</t>
  </si>
  <si>
    <t>&lt;track&gt;</t>
  </si>
  <si>
    <t>Defines text tracks for media elements (&lt;video&gt; and &lt;audio&gt;)</t>
  </si>
  <si>
    <t>&lt;tt&gt;</t>
  </si>
  <si>
    <t>&lt;u&gt;</t>
  </si>
  <si>
    <t>Defines some text that is unarticulated and styled differently from normal text</t>
  </si>
  <si>
    <t>&lt;ul&gt;</t>
  </si>
  <si>
    <t>Defines an unordered list</t>
  </si>
  <si>
    <t>&lt;var&gt;</t>
  </si>
  <si>
    <t>Defines a variable</t>
  </si>
  <si>
    <t>&lt;video&gt;</t>
  </si>
  <si>
    <t>&lt;wbr&gt;</t>
  </si>
  <si>
    <t>Defines a possible line-break</t>
  </si>
  <si>
    <t>Basic HTML</t>
  </si>
  <si>
    <t>Defines an HTML document</t>
  </si>
  <si>
    <t>Inserts a single line break</t>
  </si>
  <si>
    <t>Formatting</t>
  </si>
  <si>
    <t>Defines contact information for the author/owner of a document/article</t>
  </si>
  <si>
    <t>Forms and Input</t>
  </si>
  <si>
    <t>Images</t>
  </si>
  <si>
    <t>Defines a client-side image map</t>
  </si>
  <si>
    <t>Audio / Video</t>
  </si>
  <si>
    <t>Defines sound content</t>
  </si>
  <si>
    <t>Defines multiple media resources for media elements (&lt;video&gt;, &lt;audio&gt; and &lt;picture&gt;)</t>
  </si>
  <si>
    <t>Defines a video or movie</t>
  </si>
  <si>
    <t>Links</t>
  </si>
  <si>
    <t>Lists</t>
  </si>
  <si>
    <t>Defines a description of a term/name in a description list</t>
  </si>
  <si>
    <t>Tables</t>
  </si>
  <si>
    <t>Specifies column properties for each column within a &lt;colgroup&gt; element</t>
  </si>
  <si>
    <t>Styles and Semantics</t>
  </si>
  <si>
    <t>Not supported in HTML5. Use CSS instead.Defines big text</t>
    <phoneticPr fontId="1"/>
  </si>
  <si>
    <t>&lt;canvas&gt;</t>
    <phoneticPr fontId="1"/>
  </si>
  <si>
    <t>https://www.w3schools.com/tags/ref_byfunc.asp</t>
  </si>
  <si>
    <t>Basic usage</t>
  </si>
  <si>
    <t>Drawing shapes</t>
  </si>
  <si>
    <t>Applying styles and colors</t>
  </si>
  <si>
    <t>Drawing text</t>
  </si>
  <si>
    <t>Using images</t>
  </si>
  <si>
    <t>Transformations</t>
  </si>
  <si>
    <t>Compositing and clipping</t>
  </si>
  <si>
    <t>Basic animations</t>
  </si>
  <si>
    <t>Advanced animations</t>
  </si>
  <si>
    <t>Pixel manipulation</t>
  </si>
  <si>
    <t>https://developer.mozilla.org/en-US/docs/Web/API/Canvas_API/Tutorial/Basic_usage</t>
    <phoneticPr fontId="1"/>
  </si>
  <si>
    <t>SVG rectangle</t>
  </si>
  <si>
    <t>SVG Circular</t>
  </si>
  <si>
    <t>SVG oval</t>
  </si>
  <si>
    <t>SVG straight line</t>
  </si>
  <si>
    <t>SVG Polygon</t>
  </si>
  <si>
    <t>SVG curve</t>
  </si>
  <si>
    <t>SVG path</t>
  </si>
  <si>
    <t>SVG text</t>
  </si>
  <si>
    <t>SVG Stroke Attributes</t>
  </si>
  <si>
    <t>SVG Filter</t>
  </si>
  <si>
    <t>SVG Blur effect</t>
  </si>
  <si>
    <t>SVG shadow</t>
  </si>
  <si>
    <t>SVG Gradient - Linear</t>
  </si>
  <si>
    <t>SVG Gradient - radioactivity</t>
  </si>
  <si>
    <r>
      <rPr>
        <sz val="10"/>
        <color theme="1"/>
        <rFont val="游ゴシック"/>
        <family val="2"/>
        <charset val="128"/>
      </rPr>
      <t>文字列装飾</t>
    </r>
    <rPh sb="0" eb="3">
      <t>モジレツ</t>
    </rPh>
    <rPh sb="3" eb="5">
      <t>ソウショク</t>
    </rPh>
    <phoneticPr fontId="1"/>
  </si>
  <si>
    <r>
      <t>Static HTML</t>
    </r>
    <r>
      <rPr>
        <sz val="10"/>
        <color theme="1"/>
        <rFont val="游ゴシック"/>
        <family val="2"/>
        <charset val="128"/>
      </rPr>
      <t>の表現</t>
    </r>
    <rPh sb="12" eb="14">
      <t>ヒョウゲン</t>
    </rPh>
    <phoneticPr fontId="1"/>
  </si>
  <si>
    <r>
      <rPr>
        <sz val="10"/>
        <color theme="1"/>
        <rFont val="游ゴシック"/>
        <family val="2"/>
        <charset val="128"/>
      </rPr>
      <t>フォーム入力</t>
    </r>
    <rPh sb="4" eb="6">
      <t>ニュウリョク</t>
    </rPh>
    <phoneticPr fontId="1"/>
  </si>
  <si>
    <t>http://www.w3big.com/svg/svg-inhtml.html</t>
  </si>
  <si>
    <t>CSS first steps</t>
  </si>
  <si>
    <t>CSS first steps overview</t>
  </si>
  <si>
    <t>What is CSS?</t>
  </si>
  <si>
    <t>Getting started with CSS</t>
  </si>
  <si>
    <t>How CSS is structured</t>
  </si>
  <si>
    <t>How CSS works</t>
  </si>
  <si>
    <t>Using your new knowledge</t>
  </si>
  <si>
    <t>CSS building blocks</t>
  </si>
  <si>
    <t>CSS building blocks overview</t>
  </si>
  <si>
    <t>Cascade and inheritance</t>
  </si>
  <si>
    <t>CSS selectors</t>
  </si>
  <si>
    <t>The box model</t>
  </si>
  <si>
    <t>Backgrounds and borders</t>
  </si>
  <si>
    <t>Handling different text directions</t>
  </si>
  <si>
    <t>Overflowing content</t>
  </si>
  <si>
    <t>Values and units</t>
  </si>
  <si>
    <t>Sizing items in CSS</t>
  </si>
  <si>
    <t>Images, media, and form elements</t>
  </si>
  <si>
    <t>Styling tables</t>
  </si>
  <si>
    <t>Debugging CSS</t>
  </si>
  <si>
    <t>Organizing your CSS</t>
  </si>
  <si>
    <t>Styling text</t>
  </si>
  <si>
    <t>Styling text overview</t>
  </si>
  <si>
    <t>Fundamental text and font styling</t>
  </si>
  <si>
    <t>Styling lists</t>
  </si>
  <si>
    <t>Styling links</t>
  </si>
  <si>
    <t>Web fonts</t>
  </si>
  <si>
    <t>CSS layout</t>
  </si>
  <si>
    <t>CSS layout overview</t>
  </si>
  <si>
    <t>Introduction to CSS layout</t>
  </si>
  <si>
    <t>Normal Flow</t>
  </si>
  <si>
    <t>Flexbox</t>
  </si>
  <si>
    <t>Grids</t>
  </si>
  <si>
    <t>Floats</t>
  </si>
  <si>
    <t>Positioning</t>
  </si>
  <si>
    <t>Multiple-column Layout</t>
  </si>
  <si>
    <t>Responsive design</t>
  </si>
  <si>
    <t>Media queries</t>
  </si>
  <si>
    <t>Legacy Layout Methods</t>
  </si>
  <si>
    <t>Supporting Older Browsers</t>
  </si>
  <si>
    <t>Fundamental Layout Comprehension</t>
  </si>
  <si>
    <t>Getting started</t>
  </si>
  <si>
    <t>Getting started</t>
    <phoneticPr fontId="1"/>
  </si>
  <si>
    <t>Download</t>
  </si>
  <si>
    <t>Contents</t>
  </si>
  <si>
    <t>Browsers &amp; devices</t>
  </si>
  <si>
    <t>JavaScript</t>
  </si>
  <si>
    <t>Webpack</t>
  </si>
  <si>
    <t>Parcel</t>
  </si>
  <si>
    <t>Accessibility</t>
  </si>
  <si>
    <t>RFS</t>
  </si>
  <si>
    <t>RTL</t>
  </si>
  <si>
    <t>Contribute</t>
  </si>
  <si>
    <t>https://getbootstrap.com/docs/5.2/getting-started/introduction/</t>
    <phoneticPr fontId="1"/>
  </si>
  <si>
    <t>https://getbootstrap.com/docs/5.2/customize/overview/</t>
  </si>
  <si>
    <t>Layout</t>
  </si>
  <si>
    <t>Layout</t>
    <phoneticPr fontId="1"/>
  </si>
  <si>
    <t>Breakpoints</t>
  </si>
  <si>
    <t>Containers</t>
  </si>
  <si>
    <t>Grid</t>
  </si>
  <si>
    <t>Columns</t>
  </si>
  <si>
    <t>Gutters</t>
  </si>
  <si>
    <t>Utilities</t>
  </si>
  <si>
    <t>Z-index</t>
  </si>
  <si>
    <t>CSS Grid</t>
  </si>
  <si>
    <t>Content</t>
  </si>
  <si>
    <t>Reboot</t>
  </si>
  <si>
    <t>Typography</t>
  </si>
  <si>
    <t>Figures</t>
  </si>
  <si>
    <t>Forms</t>
  </si>
  <si>
    <t>Overview</t>
  </si>
  <si>
    <t>Form control</t>
  </si>
  <si>
    <t>Select</t>
  </si>
  <si>
    <t>Checks &amp; radios</t>
  </si>
  <si>
    <t>Range</t>
  </si>
  <si>
    <t>Input group</t>
  </si>
  <si>
    <t>Floating labels</t>
  </si>
  <si>
    <t>Validation</t>
  </si>
  <si>
    <t>Components</t>
  </si>
  <si>
    <t>Accordion</t>
  </si>
  <si>
    <t>Alerts</t>
  </si>
  <si>
    <t>Badge</t>
  </si>
  <si>
    <t>Breadcrumb</t>
  </si>
  <si>
    <t>Buttons</t>
  </si>
  <si>
    <t>Button group</t>
  </si>
  <si>
    <t>Card</t>
  </si>
  <si>
    <t>Carousel</t>
  </si>
  <si>
    <t>Close button</t>
  </si>
  <si>
    <t>Collapse</t>
  </si>
  <si>
    <t>Dropdowns</t>
  </si>
  <si>
    <t>List group</t>
  </si>
  <si>
    <t>Modal</t>
  </si>
  <si>
    <t>Navbar</t>
  </si>
  <si>
    <t>Navs &amp; tabs</t>
  </si>
  <si>
    <t>Offcanvas</t>
  </si>
  <si>
    <t>Pagination</t>
  </si>
  <si>
    <t>Placeholders</t>
  </si>
  <si>
    <t>Popovers</t>
  </si>
  <si>
    <t>Progress</t>
  </si>
  <si>
    <t>Scrollspy</t>
  </si>
  <si>
    <t>Spinners</t>
  </si>
  <si>
    <t>Toasts</t>
  </si>
  <si>
    <t>Tooltips</t>
  </si>
  <si>
    <t>Customize</t>
  </si>
  <si>
    <t>Sass</t>
  </si>
  <si>
    <t>Options</t>
  </si>
  <si>
    <t>Color</t>
  </si>
  <si>
    <t>CSS variables</t>
  </si>
  <si>
    <t>Optimize</t>
  </si>
  <si>
    <t>Helpers</t>
  </si>
  <si>
    <t>Clearfix</t>
  </si>
  <si>
    <t>Color &amp; background</t>
  </si>
  <si>
    <t>Colored links</t>
  </si>
  <si>
    <t>Ratio</t>
  </si>
  <si>
    <t>Position</t>
  </si>
  <si>
    <t>Stacks</t>
  </si>
  <si>
    <t>Visually hidden</t>
  </si>
  <si>
    <t>Stretched link</t>
  </si>
  <si>
    <t>Text truncation</t>
  </si>
  <si>
    <t>Vertical rule</t>
  </si>
  <si>
    <t>API</t>
  </si>
  <si>
    <t>Background</t>
  </si>
  <si>
    <t>Borders</t>
  </si>
  <si>
    <t>Colors</t>
  </si>
  <si>
    <t>Display</t>
  </si>
  <si>
    <t>Flex</t>
  </si>
  <si>
    <t>Float</t>
  </si>
  <si>
    <t>Interactions</t>
  </si>
  <si>
    <t>Opacity</t>
  </si>
  <si>
    <t>Overflow</t>
  </si>
  <si>
    <t>Shadows</t>
  </si>
  <si>
    <t>Sizing</t>
  </si>
  <si>
    <t>Spacing</t>
  </si>
  <si>
    <t>Text</t>
  </si>
  <si>
    <t>Vertical align</t>
  </si>
  <si>
    <t>Visibility</t>
  </si>
  <si>
    <r>
      <rPr>
        <sz val="10"/>
        <color theme="1"/>
        <rFont val="ＭＳ Ｐ明朝"/>
        <family val="1"/>
        <charset val="128"/>
      </rPr>
      <t>前提レベル：</t>
    </r>
    <r>
      <rPr>
        <sz val="10"/>
        <color theme="1"/>
        <rFont val="Times New Roman"/>
        <family val="1"/>
      </rPr>
      <t>HTML</t>
    </r>
    <r>
      <rPr>
        <sz val="10"/>
        <color theme="1"/>
        <rFont val="ＭＳ Ｐ明朝"/>
        <family val="1"/>
        <charset val="128"/>
      </rPr>
      <t>　開発レベル３をクリアしている事</t>
    </r>
    <rPh sb="11" eb="13">
      <t>カイハツ</t>
    </rPh>
    <rPh sb="25" eb="26">
      <t>コト</t>
    </rPh>
    <phoneticPr fontId="1"/>
  </si>
  <si>
    <t>https://javascript.info/</t>
  </si>
  <si>
    <t>An introduction</t>
  </si>
  <si>
    <t>An Introduction to JavaScript</t>
  </si>
  <si>
    <t>Manuals and specifications</t>
  </si>
  <si>
    <t>Code editors</t>
  </si>
  <si>
    <t>Developer console</t>
  </si>
  <si>
    <t>JavaScript Fundamentals</t>
  </si>
  <si>
    <t>Hello, world!</t>
  </si>
  <si>
    <t>Code structure</t>
  </si>
  <si>
    <t>The modern mode, "use strict"</t>
  </si>
  <si>
    <t>Variables</t>
  </si>
  <si>
    <t>Data types</t>
  </si>
  <si>
    <t>Interaction: alert, prompt, confirm</t>
  </si>
  <si>
    <t>Type Conversions</t>
  </si>
  <si>
    <t>Basic operators, maths</t>
  </si>
  <si>
    <t>Comparisons</t>
  </si>
  <si>
    <t>Conditional branching: if, '?'</t>
  </si>
  <si>
    <t>Logical operators</t>
  </si>
  <si>
    <t>Nullish coalescing operator '??'</t>
  </si>
  <si>
    <t>Loops: while and for</t>
  </si>
  <si>
    <t>The "switch" statement</t>
  </si>
  <si>
    <t>Function expressions</t>
  </si>
  <si>
    <t>Arrow functions, the basics</t>
  </si>
  <si>
    <t>JavaScript specials</t>
  </si>
  <si>
    <t>Debugging in the browser</t>
  </si>
  <si>
    <t>Coding Style</t>
  </si>
  <si>
    <t>Comments</t>
  </si>
  <si>
    <t>Ninja code</t>
  </si>
  <si>
    <t>Automated testing with Mocha</t>
  </si>
  <si>
    <t>Polyfills and transpilers</t>
  </si>
  <si>
    <t>Objects: the basics</t>
  </si>
  <si>
    <t>Advanced working with functions</t>
  </si>
  <si>
    <t>Object properties configuration</t>
  </si>
  <si>
    <t>Prototypes, inheritance</t>
  </si>
  <si>
    <t>Classes</t>
  </si>
  <si>
    <t>Class basic syntax</t>
  </si>
  <si>
    <t>Class inheritance</t>
  </si>
  <si>
    <t>Static properties and methods</t>
  </si>
  <si>
    <t>Private and protected properties and methods</t>
  </si>
  <si>
    <t>Extending built-in classes</t>
  </si>
  <si>
    <t>Class checking: "instanceof"</t>
  </si>
  <si>
    <t>Mixins</t>
  </si>
  <si>
    <t>Error handling</t>
  </si>
  <si>
    <t>Error handling, "try...catch"</t>
  </si>
  <si>
    <t>Custom errors, extending Error</t>
  </si>
  <si>
    <t>Promises, async/await</t>
  </si>
  <si>
    <t>Introduction: callbacks</t>
  </si>
  <si>
    <t>Promise</t>
  </si>
  <si>
    <t>Promises chaining</t>
  </si>
  <si>
    <t>Error handling with promises</t>
  </si>
  <si>
    <t>Promise API</t>
  </si>
  <si>
    <t>Promisification</t>
  </si>
  <si>
    <t>Microtasks</t>
  </si>
  <si>
    <t>Async/await</t>
  </si>
  <si>
    <t>Generators, advanced iteration</t>
  </si>
  <si>
    <t>Generators</t>
  </si>
  <si>
    <t>Async iteration and generators</t>
  </si>
  <si>
    <t>Modules</t>
  </si>
  <si>
    <t>Modules, introduction</t>
  </si>
  <si>
    <t>Export and Import</t>
  </si>
  <si>
    <t>Dynamic imports</t>
  </si>
  <si>
    <t>Miscellaneous</t>
  </si>
  <si>
    <t>Proxy and Reflect</t>
  </si>
  <si>
    <t>Eval: run a code string</t>
  </si>
  <si>
    <t>Currying</t>
  </si>
  <si>
    <t>Reference Type</t>
  </si>
  <si>
    <t>BigInt</t>
  </si>
  <si>
    <t>Document</t>
  </si>
  <si>
    <t>Browser environment, specs</t>
  </si>
  <si>
    <t>DOM tree</t>
  </si>
  <si>
    <t>Walking the DOM</t>
  </si>
  <si>
    <t>Searching: getElement*, querySelector*</t>
  </si>
  <si>
    <t>Node properties: type, tag and contents</t>
  </si>
  <si>
    <t>Attributes and properties</t>
  </si>
  <si>
    <t>Modifying the document</t>
  </si>
  <si>
    <t>Styles and classes</t>
  </si>
  <si>
    <t>Element size and scrolling</t>
  </si>
  <si>
    <t>Window sizes and scrolling</t>
  </si>
  <si>
    <t>Coordinates</t>
  </si>
  <si>
    <t>Introduction to Events</t>
  </si>
  <si>
    <t>Introduction to browser events</t>
  </si>
  <si>
    <t>Bubbling and capturing</t>
  </si>
  <si>
    <t>Event delegation</t>
  </si>
  <si>
    <t>Browser default actions</t>
  </si>
  <si>
    <t>Dispatching custom events</t>
  </si>
  <si>
    <t>UI Events</t>
  </si>
  <si>
    <t>Mouse events</t>
  </si>
  <si>
    <t>Moving the mouse: mouseover/out, mouseenter/leave</t>
  </si>
  <si>
    <t>Drag'n'Drop with mouse events</t>
  </si>
  <si>
    <t>Pointer events</t>
  </si>
  <si>
    <t>Keyboard: keydown and keyup</t>
  </si>
  <si>
    <t>Scrolling</t>
  </si>
  <si>
    <t>Forms, controls</t>
  </si>
  <si>
    <t>Form properties and methods</t>
  </si>
  <si>
    <t>Focusing: focus/blur</t>
  </si>
  <si>
    <t>Events: change, input, cut, copy, paste</t>
  </si>
  <si>
    <t>Forms: event and method submit</t>
  </si>
  <si>
    <t>Document and resource loading</t>
  </si>
  <si>
    <t>Page: DOMContentLoaded, load, beforeunload, unload</t>
  </si>
  <si>
    <t>Scripts: async, defer</t>
  </si>
  <si>
    <t>Resource loading: onload and onerror</t>
  </si>
  <si>
    <t>Mutation observer</t>
  </si>
  <si>
    <t>Selection and Range</t>
  </si>
  <si>
    <t>Event loop: microtasks and macrotasks</t>
  </si>
  <si>
    <t>Cross-window communication</t>
  </si>
  <si>
    <t>The clickjacking attack</t>
  </si>
  <si>
    <t>Binary data, files</t>
  </si>
  <si>
    <t>ArrayBuffer, binary arrays</t>
  </si>
  <si>
    <t>TextDecoder and TextEncoder</t>
  </si>
  <si>
    <t>Blob</t>
  </si>
  <si>
    <t>File and FileReader</t>
  </si>
  <si>
    <t>Network requests</t>
  </si>
  <si>
    <t>Fetch</t>
  </si>
  <si>
    <t>FormData</t>
  </si>
  <si>
    <t>Fetch: Download progress</t>
  </si>
  <si>
    <t>Fetch: Abort</t>
  </si>
  <si>
    <t>Fetch: Cross-Origin Requests</t>
  </si>
  <si>
    <t>Fetch API</t>
  </si>
  <si>
    <t>URL objects</t>
  </si>
  <si>
    <t>XMLHttpRequest</t>
  </si>
  <si>
    <t>Resumable file upload</t>
  </si>
  <si>
    <t>Long polling</t>
  </si>
  <si>
    <t>WebSocket</t>
  </si>
  <si>
    <t>Server Sent Events</t>
  </si>
  <si>
    <t>Storing data in the browser</t>
  </si>
  <si>
    <t>Cookies, document.cookie</t>
  </si>
  <si>
    <t>LocalStorage, sessionStorage</t>
  </si>
  <si>
    <t>IndexedDB</t>
  </si>
  <si>
    <t>Web components</t>
  </si>
  <si>
    <t>From the orbital height</t>
  </si>
  <si>
    <t>Custom elements</t>
  </si>
  <si>
    <t>Shadow DOM</t>
  </si>
  <si>
    <t>Template element</t>
  </si>
  <si>
    <t>Shadow DOM slots, composition</t>
  </si>
  <si>
    <t>Shadow DOM styling</t>
  </si>
  <si>
    <t>Shadow DOM and events</t>
  </si>
  <si>
    <t>https://developer.mozilla.org/en-US/docs/Web/CSS/Reference</t>
    <phoneticPr fontId="1"/>
  </si>
  <si>
    <t>Code quality</t>
    <phoneticPr fontId="1"/>
  </si>
  <si>
    <r>
      <rPr>
        <sz val="10"/>
        <color theme="1"/>
        <rFont val="ＭＳ Ｐ明朝"/>
        <family val="1"/>
        <charset val="128"/>
      </rPr>
      <t>前提レベル：無</t>
    </r>
    <rPh sb="0" eb="2">
      <t>ゼンテイ</t>
    </rPh>
    <rPh sb="6" eb="7">
      <t>ナシ</t>
    </rPh>
    <phoneticPr fontId="1"/>
  </si>
  <si>
    <r>
      <rPr>
        <sz val="10"/>
        <color theme="1"/>
        <rFont val="ＭＳ Ｐ明朝"/>
        <family val="1"/>
        <charset val="128"/>
      </rPr>
      <t>前提レベル：</t>
    </r>
    <r>
      <rPr>
        <sz val="10"/>
        <color theme="1"/>
        <rFont val="Times New Roman"/>
        <family val="1"/>
      </rPr>
      <t>HTML</t>
    </r>
    <r>
      <rPr>
        <sz val="10"/>
        <color theme="1"/>
        <rFont val="ＭＳ Ｐ明朝"/>
        <family val="1"/>
        <charset val="128"/>
      </rPr>
      <t>開発レベル３、</t>
    </r>
    <r>
      <rPr>
        <sz val="10"/>
        <color theme="1"/>
        <rFont val="Times New Roman"/>
        <family val="1"/>
      </rPr>
      <t>CSS</t>
    </r>
    <r>
      <rPr>
        <sz val="10"/>
        <color theme="1"/>
        <rFont val="ＭＳ Ｐ明朝"/>
        <family val="1"/>
        <charset val="128"/>
      </rPr>
      <t>開発レベル</t>
    </r>
    <r>
      <rPr>
        <sz val="10"/>
        <color theme="1"/>
        <rFont val="Times New Roman"/>
        <family val="1"/>
      </rPr>
      <t>2</t>
    </r>
    <r>
      <rPr>
        <sz val="10"/>
        <color theme="1"/>
        <rFont val="ＭＳ Ｐ明朝"/>
        <family val="1"/>
        <charset val="128"/>
      </rPr>
      <t>をクリアしていること</t>
    </r>
    <rPh sb="10" eb="12">
      <t>カイハツ</t>
    </rPh>
    <rPh sb="20" eb="22">
      <t>カイハツ</t>
    </rPh>
    <phoneticPr fontId="1"/>
  </si>
  <si>
    <r>
      <rPr>
        <sz val="10"/>
        <color theme="1"/>
        <rFont val="ＭＳ Ｐ明朝"/>
        <family val="1"/>
        <charset val="128"/>
      </rPr>
      <t>前提レベル：無</t>
    </r>
    <rPh sb="6" eb="7">
      <t>ナシ</t>
    </rPh>
    <phoneticPr fontId="1"/>
  </si>
  <si>
    <r>
      <rPr>
        <sz val="10"/>
        <color theme="1"/>
        <rFont val="游ゴシック"/>
        <family val="2"/>
        <charset val="128"/>
      </rPr>
      <t>基礎知識</t>
    </r>
    <rPh sb="0" eb="4">
      <t>キソチシキ</t>
    </rPh>
    <phoneticPr fontId="1"/>
  </si>
  <si>
    <r>
      <rPr>
        <sz val="10"/>
        <color theme="1"/>
        <rFont val="游ゴシック"/>
        <family val="2"/>
        <charset val="128"/>
      </rPr>
      <t>簡単な</t>
    </r>
    <r>
      <rPr>
        <sz val="10"/>
        <color theme="1"/>
        <rFont val="Times New Roman"/>
        <family val="1"/>
      </rPr>
      <t>CSS</t>
    </r>
    <r>
      <rPr>
        <sz val="10"/>
        <color theme="1"/>
        <rFont val="游ゴシック"/>
        <family val="2"/>
        <charset val="128"/>
      </rPr>
      <t>を理解できる</t>
    </r>
    <rPh sb="0" eb="2">
      <t>カンタン</t>
    </rPh>
    <rPh sb="7" eb="9">
      <t>リカイ</t>
    </rPh>
    <phoneticPr fontId="1"/>
  </si>
  <si>
    <r>
      <t>bootstrap</t>
    </r>
    <r>
      <rPr>
        <sz val="10"/>
        <color theme="1"/>
        <rFont val="游ゴシック"/>
        <family val="2"/>
        <charset val="128"/>
      </rPr>
      <t>を使用して簡単な</t>
    </r>
    <r>
      <rPr>
        <sz val="10"/>
        <color theme="1"/>
        <rFont val="Times New Roman"/>
        <family val="1"/>
      </rPr>
      <t>Static Web Page</t>
    </r>
    <r>
      <rPr>
        <sz val="10"/>
        <color theme="1"/>
        <rFont val="游ゴシック"/>
        <family val="2"/>
        <charset val="128"/>
      </rPr>
      <t>を作成できる。</t>
    </r>
    <rPh sb="10" eb="12">
      <t>シヨウ</t>
    </rPh>
    <rPh sb="14" eb="16">
      <t>カンタン</t>
    </rPh>
    <rPh sb="33" eb="35">
      <t>サクセイ</t>
    </rPh>
    <phoneticPr fontId="1"/>
  </si>
  <si>
    <r>
      <t>Chrome IDE</t>
    </r>
    <r>
      <rPr>
        <sz val="10"/>
        <color theme="1"/>
        <rFont val="ＭＳ Ｐ明朝"/>
        <family val="1"/>
        <charset val="128"/>
      </rPr>
      <t>を利用して、</t>
    </r>
    <r>
      <rPr>
        <sz val="10"/>
        <color theme="1"/>
        <rFont val="Times New Roman"/>
        <family val="1"/>
      </rPr>
      <t>HTML</t>
    </r>
    <r>
      <rPr>
        <sz val="10"/>
        <color theme="1"/>
        <rFont val="ＭＳ Ｐ明朝"/>
        <family val="1"/>
        <charset val="128"/>
      </rPr>
      <t>表示調整ができる事。</t>
    </r>
    <rPh sb="11" eb="13">
      <t>リヨウ</t>
    </rPh>
    <rPh sb="20" eb="22">
      <t>ヒョウジ</t>
    </rPh>
    <rPh sb="22" eb="24">
      <t>チョウセイ</t>
    </rPh>
    <rPh sb="28" eb="29">
      <t>コト</t>
    </rPh>
    <phoneticPr fontId="1"/>
  </si>
  <si>
    <r>
      <t>bootstrap</t>
    </r>
    <r>
      <rPr>
        <sz val="10"/>
        <color theme="1"/>
        <rFont val="游ゴシック"/>
        <family val="2"/>
        <charset val="128"/>
      </rPr>
      <t>を使用して簡単な</t>
    </r>
    <r>
      <rPr>
        <sz val="10"/>
        <color theme="1"/>
        <rFont val="Times New Roman"/>
        <family val="1"/>
      </rPr>
      <t>Form Web Page</t>
    </r>
    <r>
      <rPr>
        <sz val="10"/>
        <color theme="1"/>
        <rFont val="游ゴシック"/>
        <family val="2"/>
        <charset val="128"/>
      </rPr>
      <t>を作成できる。</t>
    </r>
    <rPh sb="10" eb="12">
      <t>シヨウ</t>
    </rPh>
    <rPh sb="14" eb="16">
      <t>カンタン</t>
    </rPh>
    <rPh sb="31" eb="33">
      <t>サクセイ</t>
    </rPh>
    <phoneticPr fontId="1"/>
  </si>
  <si>
    <r>
      <rPr>
        <sz val="10"/>
        <color theme="1"/>
        <rFont val="ＭＳ Ｐ明朝"/>
        <family val="1"/>
        <charset val="128"/>
      </rPr>
      <t>前提：</t>
    </r>
    <r>
      <rPr>
        <sz val="10"/>
        <color theme="1"/>
        <rFont val="Times New Roman"/>
        <family val="1"/>
      </rPr>
      <t>HTML</t>
    </r>
    <r>
      <rPr>
        <sz val="10"/>
        <color theme="1"/>
        <rFont val="ＭＳ Ｐ明朝"/>
        <family val="1"/>
        <charset val="128"/>
      </rPr>
      <t>開発レベル</t>
    </r>
    <r>
      <rPr>
        <sz val="10"/>
        <color theme="1"/>
        <rFont val="Times New Roman"/>
        <family val="1"/>
      </rPr>
      <t>2,CSS</t>
    </r>
    <r>
      <rPr>
        <sz val="10"/>
        <color theme="1"/>
        <rFont val="ＭＳ Ｐ明朝"/>
        <family val="1"/>
        <charset val="128"/>
      </rPr>
      <t>開発レベル</t>
    </r>
    <r>
      <rPr>
        <sz val="10"/>
        <color theme="1"/>
        <rFont val="Times New Roman"/>
        <family val="1"/>
      </rPr>
      <t>2</t>
    </r>
    <r>
      <rPr>
        <sz val="10"/>
        <color theme="1"/>
        <rFont val="ＭＳ Ｐ明朝"/>
        <family val="1"/>
        <charset val="128"/>
      </rPr>
      <t>をクリアしている事</t>
    </r>
    <rPh sb="0" eb="2">
      <t>ゼンテイ</t>
    </rPh>
    <rPh sb="7" eb="9">
      <t>カイハツ</t>
    </rPh>
    <rPh sb="17" eb="19">
      <t>カイハツ</t>
    </rPh>
    <rPh sb="31" eb="32">
      <t>コト</t>
    </rPh>
    <phoneticPr fontId="1"/>
  </si>
  <si>
    <r>
      <t>Javascrpt</t>
    </r>
    <r>
      <rPr>
        <sz val="10"/>
        <color theme="1"/>
        <rFont val="ＭＳ Ｐ明朝"/>
        <family val="1"/>
        <charset val="128"/>
      </rPr>
      <t>から</t>
    </r>
    <r>
      <rPr>
        <sz val="10"/>
        <color theme="1"/>
        <rFont val="Times New Roman"/>
        <family val="1"/>
      </rPr>
      <t>DOM</t>
    </r>
    <r>
      <rPr>
        <sz val="10"/>
        <color theme="1"/>
        <rFont val="ＭＳ Ｐ明朝"/>
        <family val="1"/>
        <charset val="128"/>
      </rPr>
      <t>操作ができる</t>
    </r>
    <rPh sb="14" eb="16">
      <t>ソウサ</t>
    </rPh>
    <phoneticPr fontId="1"/>
  </si>
  <si>
    <r>
      <rPr>
        <sz val="10"/>
        <color theme="1"/>
        <rFont val="ＭＳ Ｐ明朝"/>
        <family val="1"/>
        <charset val="128"/>
      </rPr>
      <t>追加の</t>
    </r>
    <r>
      <rPr>
        <sz val="10"/>
        <color theme="1"/>
        <rFont val="Times New Roman"/>
        <family val="1"/>
      </rPr>
      <t>Event</t>
    </r>
    <r>
      <rPr>
        <sz val="10"/>
        <color theme="1"/>
        <rFont val="ＭＳ Ｐ明朝"/>
        <family val="1"/>
        <charset val="128"/>
      </rPr>
      <t>処理ができる</t>
    </r>
    <rPh sb="0" eb="2">
      <t>ツイカ</t>
    </rPh>
    <rPh sb="8" eb="10">
      <t>ショリ</t>
    </rPh>
    <phoneticPr fontId="1"/>
  </si>
  <si>
    <r>
      <t>HTML</t>
    </r>
    <r>
      <rPr>
        <sz val="10"/>
        <color theme="1"/>
        <rFont val="ＭＳ Ｐ明朝"/>
        <family val="1"/>
        <charset val="128"/>
      </rPr>
      <t>と</t>
    </r>
    <r>
      <rPr>
        <sz val="10"/>
        <color theme="1"/>
        <rFont val="Times New Roman"/>
        <family val="1"/>
      </rPr>
      <t>Javascrpt</t>
    </r>
    <r>
      <rPr>
        <sz val="10"/>
        <color theme="1"/>
        <rFont val="ＭＳ Ｐ明朝"/>
        <family val="1"/>
        <charset val="128"/>
      </rPr>
      <t>の連動ができる。</t>
    </r>
    <rPh sb="15" eb="17">
      <t>レンドウ</t>
    </rPh>
    <phoneticPr fontId="1"/>
  </si>
  <si>
    <t>Popups and window methods</t>
    <phoneticPr fontId="1"/>
  </si>
  <si>
    <t>Frames and windows</t>
    <phoneticPr fontId="1"/>
  </si>
  <si>
    <r>
      <t xml:space="preserve">Javascript </t>
    </r>
    <r>
      <rPr>
        <sz val="10"/>
        <color theme="1"/>
        <rFont val="ＭＳ Ｐ明朝"/>
        <family val="1"/>
        <charset val="128"/>
      </rPr>
      <t>開発レベル２</t>
    </r>
    <rPh sb="11" eb="13">
      <t>カイハツ</t>
    </rPh>
    <phoneticPr fontId="1"/>
  </si>
  <si>
    <t>https://learn.jquery.com/about-jquery/</t>
  </si>
  <si>
    <t>About jQuery</t>
  </si>
  <si>
    <t>https://learn.jquery.com/using-jquery-core/</t>
  </si>
  <si>
    <t>$ vs $()</t>
  </si>
  <si>
    <t>$( document ).ready()</t>
  </si>
  <si>
    <t>Avoiding Conflicts with Other Libraries</t>
  </si>
  <si>
    <t>Selecting Elements</t>
  </si>
  <si>
    <t>Working with Selections</t>
  </si>
  <si>
    <t>Manipulating Elements</t>
  </si>
  <si>
    <t>The jQuery Object</t>
  </si>
  <si>
    <t>CSS, Styling, &amp; Dimensions</t>
  </si>
  <si>
    <t>Data Methods</t>
  </si>
  <si>
    <t>Utility Methods</t>
  </si>
  <si>
    <t>Iterating over jQuery and non-jQuery Objects</t>
  </si>
  <si>
    <t>Using jQuery’s .index() Function</t>
  </si>
  <si>
    <t xml:space="preserve"> Using jQuery Core</t>
    <phoneticPr fontId="1"/>
  </si>
  <si>
    <t>Event</t>
    <phoneticPr fontId="1"/>
  </si>
  <si>
    <t>jQuery Event Basics</t>
  </si>
  <si>
    <t>Event Helpers</t>
  </si>
  <si>
    <t>Introducing Events</t>
  </si>
  <si>
    <t>Handling Events</t>
  </si>
  <si>
    <t>Inside the Event Handling Function</t>
  </si>
  <si>
    <t>Understanding Event Delegation</t>
  </si>
  <si>
    <t>Triggering Event Handlers</t>
  </si>
  <si>
    <t>History of jQuery Events</t>
  </si>
  <si>
    <t>Introducing Custom Events</t>
  </si>
  <si>
    <t>jQuery Event Extensions</t>
  </si>
  <si>
    <r>
      <rPr>
        <sz val="10"/>
        <color theme="1"/>
        <rFont val="ＭＳ Ｐ明朝"/>
        <family val="1"/>
        <charset val="128"/>
      </rPr>
      <t>動的</t>
    </r>
    <r>
      <rPr>
        <sz val="10"/>
        <color theme="1"/>
        <rFont val="Times New Roman"/>
        <family val="1"/>
      </rPr>
      <t>(Client) WEB</t>
    </r>
    <r>
      <rPr>
        <sz val="10"/>
        <color theme="1"/>
        <rFont val="ＭＳ Ｐ明朝"/>
        <family val="1"/>
        <charset val="128"/>
      </rPr>
      <t>　</t>
    </r>
    <r>
      <rPr>
        <sz val="10"/>
        <color theme="1"/>
        <rFont val="Times New Roman"/>
        <family val="1"/>
      </rPr>
      <t>Page</t>
    </r>
    <r>
      <rPr>
        <sz val="10"/>
        <color theme="1"/>
        <rFont val="ＭＳ Ｐ明朝"/>
        <family val="1"/>
        <charset val="128"/>
      </rPr>
      <t>作成</t>
    </r>
    <rPh sb="0" eb="2">
      <t>ドウテキ</t>
    </rPh>
    <phoneticPr fontId="1"/>
  </si>
  <si>
    <t>PHP Tutorial</t>
  </si>
  <si>
    <t>PHP Tutorial</t>
    <phoneticPr fontId="1"/>
  </si>
  <si>
    <t>https://www.w3schools.com/php/</t>
    <phoneticPr fontId="1"/>
  </si>
  <si>
    <t>PHP HOME</t>
  </si>
  <si>
    <t>PHP Intro</t>
  </si>
  <si>
    <t>PHP Install</t>
  </si>
  <si>
    <t>PHP Syntax</t>
  </si>
  <si>
    <t>PHP Comments</t>
  </si>
  <si>
    <t>PHP Variables</t>
  </si>
  <si>
    <t>PHP Echo / Print</t>
  </si>
  <si>
    <t>PHP Data Types</t>
  </si>
  <si>
    <t>PHP Strings</t>
  </si>
  <si>
    <t>PHP Numbers</t>
  </si>
  <si>
    <t>PHP Math</t>
  </si>
  <si>
    <t>PHP Constants</t>
  </si>
  <si>
    <t>PHP Operators</t>
  </si>
  <si>
    <t>PHP If...Else...Elseif</t>
  </si>
  <si>
    <t>PHP Switch</t>
  </si>
  <si>
    <t>PHP Loops</t>
  </si>
  <si>
    <t>PHP Functions</t>
  </si>
  <si>
    <t>PHP Arrays</t>
  </si>
  <si>
    <t>PHP Superglobals</t>
  </si>
  <si>
    <t>PHP RegEx</t>
  </si>
  <si>
    <t>PHP Forms</t>
  </si>
  <si>
    <t>PHP Form Handling</t>
  </si>
  <si>
    <t>PHP Form Validation</t>
  </si>
  <si>
    <t>PHP Form Required</t>
  </si>
  <si>
    <t>PHP Form URL/E-mail</t>
  </si>
  <si>
    <t>PHP Form Complete</t>
  </si>
  <si>
    <t>PHP Advanced</t>
  </si>
  <si>
    <t>PHP Date and Time</t>
  </si>
  <si>
    <t>PHP Include</t>
  </si>
  <si>
    <t>PHP File Handling</t>
  </si>
  <si>
    <t>PHP File Open/Read</t>
  </si>
  <si>
    <t>PHP File Create/Write</t>
  </si>
  <si>
    <t>PHP File Upload</t>
  </si>
  <si>
    <t>PHP Cookies</t>
  </si>
  <si>
    <t>PHP Sessions</t>
  </si>
  <si>
    <t>PHP Filters</t>
  </si>
  <si>
    <t>PHP Filters Advanced</t>
  </si>
  <si>
    <t>PHP Callback Functions</t>
  </si>
  <si>
    <t>PHP JSON</t>
  </si>
  <si>
    <t>PHP Exceptions</t>
  </si>
  <si>
    <t>PHP OOP</t>
  </si>
  <si>
    <t>PHP What is OOP</t>
  </si>
  <si>
    <t>PHP Classes/Objects</t>
  </si>
  <si>
    <t>PHP Constructor</t>
  </si>
  <si>
    <t>PHP Destructor</t>
  </si>
  <si>
    <t>PHP Access Modifiers</t>
  </si>
  <si>
    <t>PHP Inheritance</t>
  </si>
  <si>
    <t>PHP Abstract Classes</t>
  </si>
  <si>
    <t>PHP Interfaces</t>
  </si>
  <si>
    <t>PHP Traits</t>
  </si>
  <si>
    <t>PHP Static Methods</t>
  </si>
  <si>
    <t>PHP Static Properties</t>
  </si>
  <si>
    <t>PHP Namespaces</t>
  </si>
  <si>
    <t>PHP Iterables</t>
  </si>
  <si>
    <t>Object Oriented Programing</t>
    <phoneticPr fontId="1"/>
  </si>
  <si>
    <t>MySQL Database</t>
  </si>
  <si>
    <t>MySQL Connect</t>
  </si>
  <si>
    <t>MySQL Create DB</t>
  </si>
  <si>
    <t>MySQL Create Table</t>
  </si>
  <si>
    <t>MySQL Insert Data</t>
  </si>
  <si>
    <t>MySQL Get Last ID</t>
  </si>
  <si>
    <t>MySQL Insert Multiple</t>
  </si>
  <si>
    <t>MySQL Prepared</t>
  </si>
  <si>
    <t>MySQL Select Data</t>
  </si>
  <si>
    <t>MySQL Where</t>
  </si>
  <si>
    <t>MySQL Order By</t>
  </si>
  <si>
    <t>MySQL Delete Data</t>
  </si>
  <si>
    <t>MySQL Update Data</t>
  </si>
  <si>
    <t>MySQL Limit Data</t>
  </si>
  <si>
    <t>PHP XML</t>
  </si>
  <si>
    <t>PHP XML Parsers</t>
  </si>
  <si>
    <t>PHP SimpleXML Parser</t>
  </si>
  <si>
    <t>PHP SimpleXML - Get</t>
  </si>
  <si>
    <t>PHP XML Expat</t>
  </si>
  <si>
    <t>PHP XML DOM</t>
  </si>
  <si>
    <t>PHP Examples</t>
  </si>
  <si>
    <t>PHP Compiler</t>
  </si>
  <si>
    <t>PHP Quiz</t>
  </si>
  <si>
    <t>PHP Exercises</t>
  </si>
  <si>
    <t>PHP Certificate</t>
  </si>
  <si>
    <t>PHP Reference</t>
  </si>
  <si>
    <t>PHP Overview</t>
  </si>
  <si>
    <t>PHP Array</t>
  </si>
  <si>
    <t>PHP Calendar</t>
  </si>
  <si>
    <t>PHP Date</t>
  </si>
  <si>
    <t>PHP Directory</t>
  </si>
  <si>
    <t>PHP Error</t>
  </si>
  <si>
    <t>PHP Exception</t>
  </si>
  <si>
    <t>PHP Filesystem</t>
  </si>
  <si>
    <t>PHP Filter</t>
  </si>
  <si>
    <t>PHP FTP</t>
  </si>
  <si>
    <t>PHP Keywords</t>
  </si>
  <si>
    <t>PHP Libxml</t>
  </si>
  <si>
    <t>PHP Mail</t>
  </si>
  <si>
    <t>PHP Misc</t>
  </si>
  <si>
    <t>PHP MySQLi</t>
  </si>
  <si>
    <t>PHP Network</t>
  </si>
  <si>
    <t>PHP Output Control</t>
  </si>
  <si>
    <t>PHP SimpleXML</t>
  </si>
  <si>
    <t>PHP Stream</t>
  </si>
  <si>
    <t>PHP String</t>
  </si>
  <si>
    <t>PHP Variable Handling</t>
  </si>
  <si>
    <t>PHP XML Parser</t>
  </si>
  <si>
    <t>PHP Zip</t>
  </si>
  <si>
    <t>PHP Timezones</t>
  </si>
  <si>
    <r>
      <rPr>
        <sz val="10"/>
        <color theme="1"/>
        <rFont val="ＭＳ Ｐ明朝"/>
        <family val="1"/>
        <charset val="128"/>
      </rPr>
      <t>動的</t>
    </r>
    <r>
      <rPr>
        <sz val="10"/>
        <color theme="1"/>
        <rFont val="Times New Roman"/>
        <family val="1"/>
      </rPr>
      <t>(Client - Server) WEB</t>
    </r>
    <r>
      <rPr>
        <sz val="10"/>
        <color theme="1"/>
        <rFont val="ＭＳ Ｐ明朝"/>
        <family val="1"/>
        <charset val="128"/>
      </rPr>
      <t>　</t>
    </r>
    <r>
      <rPr>
        <sz val="10"/>
        <color theme="1"/>
        <rFont val="Times New Roman"/>
        <family val="1"/>
      </rPr>
      <t>Page</t>
    </r>
    <r>
      <rPr>
        <sz val="10"/>
        <color theme="1"/>
        <rFont val="ＭＳ Ｐ明朝"/>
        <family val="1"/>
        <charset val="128"/>
      </rPr>
      <t>作成</t>
    </r>
    <rPh sb="0" eb="2">
      <t>ドウテキ</t>
    </rPh>
    <phoneticPr fontId="1"/>
  </si>
  <si>
    <r>
      <t xml:space="preserve">PHP </t>
    </r>
    <r>
      <rPr>
        <sz val="10"/>
        <color theme="1"/>
        <rFont val="ＭＳ Ｐ明朝"/>
        <family val="1"/>
        <charset val="128"/>
      </rPr>
      <t>開発レベル</t>
    </r>
    <r>
      <rPr>
        <sz val="10"/>
        <color theme="1"/>
        <rFont val="Times New Roman"/>
        <family val="1"/>
      </rPr>
      <t>4</t>
    </r>
    <rPh sb="4" eb="6">
      <t>カイハツ</t>
    </rPh>
    <phoneticPr fontId="1"/>
  </si>
  <si>
    <t>PHP(Rachet:websocket)</t>
    <phoneticPr fontId="1"/>
  </si>
  <si>
    <t>C Lang</t>
    <phoneticPr fontId="1"/>
  </si>
  <si>
    <t>https://www.w3schools.com/c/</t>
  </si>
  <si>
    <t>C Tutorial</t>
  </si>
  <si>
    <t>C HOME</t>
  </si>
  <si>
    <t>C Intro</t>
  </si>
  <si>
    <t>C Get Started</t>
  </si>
  <si>
    <t>C Syntax</t>
  </si>
  <si>
    <t>C Output</t>
  </si>
  <si>
    <t>C Comments</t>
  </si>
  <si>
    <t>C Variables</t>
  </si>
  <si>
    <t>C Data Types</t>
  </si>
  <si>
    <t>C Constants</t>
  </si>
  <si>
    <t>C Operators</t>
  </si>
  <si>
    <t>C If...Else</t>
  </si>
  <si>
    <t>C Switch</t>
  </si>
  <si>
    <t>C While Loop</t>
  </si>
  <si>
    <t>C For Loop</t>
  </si>
  <si>
    <t>C Break/Continue</t>
  </si>
  <si>
    <t>C Arrays</t>
  </si>
  <si>
    <t>C Strings</t>
  </si>
  <si>
    <t>C User Input</t>
  </si>
  <si>
    <t>C Memory Address</t>
  </si>
  <si>
    <t>C Pointers</t>
  </si>
  <si>
    <t>C Functions</t>
  </si>
  <si>
    <t>C Function Parameters</t>
  </si>
  <si>
    <t>C Function Declaration</t>
  </si>
  <si>
    <t>C Recursion</t>
  </si>
  <si>
    <t>C Math Functions</t>
  </si>
  <si>
    <t>C Structures</t>
  </si>
  <si>
    <t>C Examples</t>
  </si>
  <si>
    <t>C Exercises</t>
  </si>
  <si>
    <t>C Quiz</t>
  </si>
  <si>
    <t>C Compiler</t>
  </si>
  <si>
    <t>Say Hello, World with Go.</t>
  </si>
  <si>
    <t>Create a module</t>
  </si>
  <si>
    <t>A multi-part tutorial that introduces common programming language features from the Go perspective.</t>
  </si>
  <si>
    <t>Getting started with multi-module workspaces</t>
  </si>
  <si>
    <t>Introduces the basics of creating and using multi-module workspaces in Go. Multi-module workspaces are useful for making changes across multiple modules.</t>
  </si>
  <si>
    <t>Accessing a relational database</t>
  </si>
  <si>
    <t>Introduces the basics of accessing a database using the standard library.</t>
  </si>
  <si>
    <t>Developing a RESTful API with Go and Gin</t>
  </si>
  <si>
    <t>Introduces the basics of writing a RESTful web service API with Go and the Gin Web Framework.</t>
  </si>
  <si>
    <t>Getting started with generics</t>
  </si>
  <si>
    <t>Introduces the basics of generics in Go. With generics, you can declare and use functions or types that are written to work with any of a set of types provided by calling code.</t>
  </si>
  <si>
    <t>Getting started with fuzzing</t>
  </si>
  <si>
    <t>Introduces the basics of fuzzing in Go. Fuzzing can generate inputs to your tests that can catch edge cases and security issues that you may have missed.</t>
  </si>
  <si>
    <t>A Tour of Go</t>
  </si>
  <si>
    <t>An interactive introduction to Go: basic syntax and data structures; methods and interfaces; and Go's concurrency primitives.</t>
  </si>
  <si>
    <r>
      <t>Static WEB</t>
    </r>
    <r>
      <rPr>
        <sz val="10"/>
        <color theme="1"/>
        <rFont val="ＭＳ Ｐ明朝"/>
        <family val="1"/>
        <charset val="128"/>
      </rPr>
      <t>　</t>
    </r>
    <r>
      <rPr>
        <sz val="10"/>
        <color theme="1"/>
        <rFont val="Times New Roman"/>
        <family val="1"/>
      </rPr>
      <t>Page</t>
    </r>
    <r>
      <rPr>
        <sz val="10"/>
        <color theme="1"/>
        <rFont val="ＭＳ Ｐ明朝"/>
        <family val="1"/>
        <charset val="128"/>
      </rPr>
      <t>作成</t>
    </r>
    <rPh sb="15" eb="17">
      <t>サクセイ</t>
    </rPh>
    <phoneticPr fontId="1"/>
  </si>
  <si>
    <r>
      <rPr>
        <sz val="10"/>
        <color theme="1"/>
        <rFont val="游ゴシック"/>
        <family val="2"/>
        <charset val="128"/>
      </rPr>
      <t>言語全般知識</t>
    </r>
    <rPh sb="0" eb="2">
      <t>ゲンゴ</t>
    </rPh>
    <rPh sb="2" eb="4">
      <t>ゼンパン</t>
    </rPh>
    <rPh sb="4" eb="6">
      <t>チシキ</t>
    </rPh>
    <phoneticPr fontId="1"/>
  </si>
  <si>
    <r>
      <rPr>
        <sz val="10"/>
        <color theme="1"/>
        <rFont val="游ゴシック"/>
        <family val="2"/>
        <charset val="128"/>
      </rPr>
      <t>利用方法の基本</t>
    </r>
    <rPh sb="0" eb="2">
      <t>リヨウ</t>
    </rPh>
    <rPh sb="2" eb="4">
      <t>ホウホウ</t>
    </rPh>
    <rPh sb="5" eb="7">
      <t>キホン</t>
    </rPh>
    <phoneticPr fontId="1"/>
  </si>
  <si>
    <r>
      <rPr>
        <sz val="10"/>
        <color theme="1"/>
        <rFont val="游ゴシック"/>
        <family val="2"/>
        <charset val="128"/>
      </rPr>
      <t>フレームワーク全般知識</t>
    </r>
    <rPh sb="7" eb="9">
      <t>ゼンパン</t>
    </rPh>
    <rPh sb="9" eb="11">
      <t>チシキ</t>
    </rPh>
    <phoneticPr fontId="1"/>
  </si>
  <si>
    <r>
      <rPr>
        <sz val="10"/>
        <color theme="1"/>
        <rFont val="游ゴシック"/>
        <family val="2"/>
        <charset val="128"/>
      </rPr>
      <t>色々なタイプの簡単なプログラミングができる</t>
    </r>
    <rPh sb="0" eb="2">
      <t>イロイロ</t>
    </rPh>
    <rPh sb="7" eb="9">
      <t>カンタン</t>
    </rPh>
    <phoneticPr fontId="1"/>
  </si>
  <si>
    <r>
      <t>Event</t>
    </r>
    <r>
      <rPr>
        <sz val="10"/>
        <color theme="1"/>
        <rFont val="ＭＳ Ｐ明朝"/>
        <family val="1"/>
        <charset val="128"/>
      </rPr>
      <t>処理を追加できる</t>
    </r>
    <rPh sb="5" eb="7">
      <t>ショリ</t>
    </rPh>
    <rPh sb="8" eb="10">
      <t>ツイカ</t>
    </rPh>
    <phoneticPr fontId="1"/>
  </si>
  <si>
    <t>Building a simple web application.</t>
  </si>
  <si>
    <t>How to write Go code</t>
  </si>
  <si>
    <t>This doc explains how to develop a simple set of Go packages inside a module, and it shows how to use the go command to build and test packages.</t>
  </si>
  <si>
    <t>https://go.dev/doc/</t>
  </si>
  <si>
    <t>Writing Web Applications</t>
    <phoneticPr fontId="1"/>
  </si>
  <si>
    <t>Using and understanding Go</t>
    <phoneticPr fontId="1"/>
  </si>
  <si>
    <t>Effective Go</t>
  </si>
  <si>
    <t>A document that gives tips for writing clear, idiomatic Go code. A must read for any new Go programmer. It augments the tour and the language specification, both of which should be read first.</t>
  </si>
  <si>
    <t>Editor plugins and IDEs</t>
  </si>
  <si>
    <t>A document that summarizes commonly used editor plugins and IDEs with Go support.</t>
  </si>
  <si>
    <t>Diagnostics</t>
  </si>
  <si>
    <t>Summarizes tools and methodologies to diagnose problems in Go programs.</t>
  </si>
  <si>
    <t>Managing dependencies</t>
  </si>
  <si>
    <t>When your code uses external packages, those packages (distributed as modules) become dependencies.</t>
  </si>
  <si>
    <t>Fuzzing</t>
  </si>
  <si>
    <t>Main documentation page for Go fuzzing.</t>
  </si>
  <si>
    <t>Accessing databases</t>
  </si>
  <si>
    <t>Tutorial: Accessing a relational database</t>
  </si>
  <si>
    <t>Accessing relational databases</t>
  </si>
  <si>
    <t>An overview of Go's data access features.</t>
  </si>
  <si>
    <t>Opening a database handle</t>
  </si>
  <si>
    <t>You use the Go database handle to execute database operations. Once you open a handle with database connection properties, the handle represents a connection pool it manages on your behalf.</t>
  </si>
  <si>
    <t>Executing SQL statements that don't return data</t>
  </si>
  <si>
    <t>Querying for data</t>
  </si>
  <si>
    <t>Using prepared statements</t>
  </si>
  <si>
    <t>Defining a prepared statement for repeated use can help your code run a bit faster by avoiding the overhead of re-creating the statement each time your code performs the database operation.</t>
  </si>
  <si>
    <t>Executing transactions</t>
  </si>
  <si>
    <t>Canceling in-progress database operations</t>
  </si>
  <si>
    <t>Using context.Context, you can have your application's function calls and services stop working early and return an error when their processing is no longer needed.</t>
  </si>
  <si>
    <t>Managing connections</t>
  </si>
  <si>
    <t>For some advanced programs, you might need to tune connection pool parameters or work with connections explicitly.</t>
  </si>
  <si>
    <t>Avoiding SQL injection risk</t>
  </si>
  <si>
    <t>Introduces the basics of accessing a relational database using Go and the database/sql package in the standard library.</t>
  </si>
  <si>
    <t>For SQL operations that might change the database, including SQL INSERT, UPDATE, and DELETE, you use Exec methods.</t>
  </si>
  <si>
    <t>For SELECT statements that return data from a query, using the Query or QueryRow method.</t>
  </si>
  <si>
    <t>sql.Tx exports methods representing transaction-specific semantics, including Commit and Rollback, as well as methods you use to perform common database operations.</t>
  </si>
  <si>
    <t>You can avoid an SQL injection risk by providing SQL parameter values as sql package function arguments</t>
  </si>
  <si>
    <t>Developing modules</t>
  </si>
  <si>
    <t>Developing and publishing modules</t>
  </si>
  <si>
    <t>You can collect related packages into modules, then publish the modules for other developers to use. This topic gives an overview of developing and publishing modules.</t>
  </si>
  <si>
    <t>Module release and versioning workflow</t>
  </si>
  <si>
    <t>When you develop modules for use by other developers, you can follow a workflow that helps ensure a reliable, consistent experience for developers using the module. This topic describes the high-level steps in that workflow.</t>
  </si>
  <si>
    <t>Managing module source</t>
  </si>
  <si>
    <t>When you're developing modules to publish for others to use, you can help ensure that your modules are easier for other developers to use by following the repository conventions described in this topic.</t>
  </si>
  <si>
    <t>Developing a major version update</t>
  </si>
  <si>
    <t>A major version update can be very disruptive to your module's users because it includes breaking changes and represents a new module. Learn more in this topic.</t>
  </si>
  <si>
    <t>Publishing a module</t>
  </si>
  <si>
    <t>Module version numbering</t>
  </si>
  <si>
    <t>A module's developer uses each part of a module's version number to signal the version’s stability and backward compatibility. For each new release, a module's release version number specifically reflects the nature of the module's changes since the preceding release.</t>
  </si>
  <si>
    <t>When you want to make a module available for other developers, you publish it so that it's visible to Go tools. Once you've published the module, developers importing its packages will be able to resolve a dependency on the module by running commands such as go get.</t>
  </si>
  <si>
    <t>Execute external command</t>
    <phoneticPr fontId="1"/>
  </si>
  <si>
    <t>Get Exit Code from go routin</t>
    <phoneticPr fontId="1"/>
  </si>
  <si>
    <t>Go routin</t>
    <phoneticPr fontId="1"/>
  </si>
  <si>
    <t>FTP</t>
    <phoneticPr fontId="1"/>
  </si>
  <si>
    <t>TAR</t>
    <phoneticPr fontId="1"/>
  </si>
  <si>
    <t>Objects</t>
  </si>
  <si>
    <t>Object references and copying</t>
  </si>
  <si>
    <t>Garbage collection</t>
  </si>
  <si>
    <t>Object methods, "this"</t>
  </si>
  <si>
    <t>Constructor, operator "new"</t>
  </si>
  <si>
    <t>Optional chaining '?.'</t>
  </si>
  <si>
    <t>Symbol type</t>
  </si>
  <si>
    <t>Object to primitive conversion</t>
  </si>
  <si>
    <t>Methods of primitives</t>
  </si>
  <si>
    <t>Numbers</t>
  </si>
  <si>
    <t>Strings</t>
  </si>
  <si>
    <t>Array methods</t>
  </si>
  <si>
    <t>Iterables</t>
  </si>
  <si>
    <t>Map and Set</t>
  </si>
  <si>
    <t>WeakMap and WeakSet</t>
  </si>
  <si>
    <t>Object.keys, values, entries</t>
  </si>
  <si>
    <t>Destructuring assignment</t>
  </si>
  <si>
    <t>Date and time</t>
  </si>
  <si>
    <t>JSON methods, toJSON</t>
  </si>
  <si>
    <t>Recursion and stack</t>
  </si>
  <si>
    <t>Rest parameters and spread syntax</t>
  </si>
  <si>
    <t>Variable scope, closure</t>
  </si>
  <si>
    <t>The old "var"</t>
  </si>
  <si>
    <t>Global object</t>
  </si>
  <si>
    <t>Function object, NFE</t>
  </si>
  <si>
    <t>The "new Function" syntax</t>
  </si>
  <si>
    <t>Scheduling: setTimeout and setInterval</t>
  </si>
  <si>
    <t>Decorators and forwarding, call/apply</t>
  </si>
  <si>
    <t>Function binding</t>
  </si>
  <si>
    <t>Arrow functions revisited</t>
  </si>
  <si>
    <t>Property flags and descriptors</t>
  </si>
  <si>
    <t>Property getters and setters</t>
  </si>
  <si>
    <t>Prototypal inheritance</t>
  </si>
  <si>
    <t>F.prototype</t>
  </si>
  <si>
    <t>Native prototypes</t>
  </si>
  <si>
    <t>Prototype methods, objects without __proto__</t>
  </si>
  <si>
    <t>http poller</t>
  </si>
  <si>
    <t>configuration syncer</t>
  </si>
  <si>
    <t>housekeeper</t>
  </si>
  <si>
    <t>timer</t>
  </si>
  <si>
    <t>discoverer</t>
  </si>
  <si>
    <t>history syncer</t>
  </si>
  <si>
    <t>escalator</t>
  </si>
  <si>
    <t>proxy poller</t>
  </si>
  <si>
    <t>self-monitoring</t>
  </si>
  <si>
    <t>task manager</t>
  </si>
  <si>
    <t>poller</t>
  </si>
  <si>
    <t>unreachable poller</t>
  </si>
  <si>
    <t>trapper</t>
  </si>
  <si>
    <t>icmp pinger</t>
  </si>
  <si>
    <t>alert manager</t>
  </si>
  <si>
    <t>preprocessing manager</t>
  </si>
  <si>
    <t>preprocessing worker</t>
  </si>
  <si>
    <t>lld manager</t>
  </si>
  <si>
    <t>lld worker</t>
  </si>
  <si>
    <t>alert syncer</t>
  </si>
  <si>
    <r>
      <t>Majore Process</t>
    </r>
    <r>
      <rPr>
        <sz val="10"/>
        <color theme="1"/>
        <rFont val="ＭＳ Ｐ明朝"/>
        <family val="1"/>
        <charset val="128"/>
      </rPr>
      <t>の処理概要把握</t>
    </r>
    <rPh sb="15" eb="17">
      <t>ショリ</t>
    </rPh>
    <rPh sb="17" eb="19">
      <t>ガイヨウ</t>
    </rPh>
    <rPh sb="19" eb="21">
      <t>ハアク</t>
    </rPh>
    <phoneticPr fontId="1"/>
  </si>
  <si>
    <t xml:space="preserve"> user.login
 user.logout</t>
    <phoneticPr fontId="1"/>
  </si>
  <si>
    <t xml:space="preserve"> Action</t>
  </si>
  <si>
    <t xml:space="preserve"> Alert</t>
  </si>
  <si>
    <t xml:space="preserve"> API info</t>
  </si>
  <si>
    <t xml:space="preserve"> Audit log</t>
  </si>
  <si>
    <t xml:space="preserve"> Authentication</t>
  </si>
  <si>
    <t xml:space="preserve"> Autoregistration</t>
  </si>
  <si>
    <t xml:space="preserve"> Configuration</t>
  </si>
  <si>
    <t xml:space="preserve"> Correlation</t>
  </si>
  <si>
    <t xml:space="preserve"> Dashboard</t>
  </si>
  <si>
    <t xml:space="preserve"> Discovered host</t>
  </si>
  <si>
    <t xml:space="preserve"> Discovered service</t>
  </si>
  <si>
    <t xml:space="preserve"> Discovery check</t>
  </si>
  <si>
    <t xml:space="preserve"> Discovery rule</t>
  </si>
  <si>
    <t xml:space="preserve"> Event</t>
  </si>
  <si>
    <t xml:space="preserve"> Graph</t>
  </si>
  <si>
    <t xml:space="preserve"> Graph item</t>
  </si>
  <si>
    <t xml:space="preserve"> Graph prototype</t>
  </si>
  <si>
    <t xml:space="preserve"> High availability node</t>
  </si>
  <si>
    <t xml:space="preserve"> History</t>
  </si>
  <si>
    <t xml:space="preserve"> Host</t>
  </si>
  <si>
    <t xml:space="preserve"> Host group</t>
  </si>
  <si>
    <t xml:space="preserve"> Host interface</t>
  </si>
  <si>
    <t xml:space="preserve"> Host prototype</t>
  </si>
  <si>
    <t xml:space="preserve"> Housekeeping</t>
  </si>
  <si>
    <t xml:space="preserve"> Icon map</t>
  </si>
  <si>
    <t xml:space="preserve"> Image</t>
  </si>
  <si>
    <t xml:space="preserve"> Item</t>
  </si>
  <si>
    <t xml:space="preserve"> Item prototype</t>
  </si>
  <si>
    <t xml:space="preserve"> LLD rule</t>
  </si>
  <si>
    <t xml:space="preserve"> Maintenance</t>
  </si>
  <si>
    <t xml:space="preserve"> Map</t>
  </si>
  <si>
    <t xml:space="preserve"> Media type</t>
  </si>
  <si>
    <t xml:space="preserve"> Problem</t>
  </si>
  <si>
    <t xml:space="preserve"> Proxy</t>
  </si>
  <si>
    <t xml:space="preserve"> Regular expression</t>
  </si>
  <si>
    <t xml:space="preserve"> Report</t>
  </si>
  <si>
    <t xml:space="preserve"> Role</t>
  </si>
  <si>
    <t xml:space="preserve"> Script</t>
  </si>
  <si>
    <t xml:space="preserve"> Service</t>
  </si>
  <si>
    <t xml:space="preserve"> Settings</t>
  </si>
  <si>
    <t xml:space="preserve"> SLA</t>
  </si>
  <si>
    <t xml:space="preserve"> Task</t>
  </si>
  <si>
    <t xml:space="preserve"> Template</t>
  </si>
  <si>
    <t xml:space="preserve"> Template dashboard</t>
  </si>
  <si>
    <t xml:space="preserve"> Token</t>
  </si>
  <si>
    <t xml:space="preserve"> Trend</t>
  </si>
  <si>
    <t xml:space="preserve"> Trigger</t>
  </si>
  <si>
    <t xml:space="preserve"> Trigger prototype</t>
  </si>
  <si>
    <t xml:space="preserve"> User</t>
  </si>
  <si>
    <t xml:space="preserve"> User group</t>
  </si>
  <si>
    <t xml:space="preserve"> User macro</t>
  </si>
  <si>
    <t xml:space="preserve"> Value map</t>
  </si>
  <si>
    <t xml:space="preserve"> Web scenario</t>
  </si>
  <si>
    <r>
      <t>Web API</t>
    </r>
    <r>
      <rPr>
        <sz val="10"/>
        <color theme="1"/>
        <rFont val="ＭＳ Ｐ明朝"/>
        <family val="1"/>
        <charset val="128"/>
      </rPr>
      <t>を</t>
    </r>
    <r>
      <rPr>
        <sz val="10"/>
        <color theme="1"/>
        <rFont val="Times New Roman"/>
        <family val="1"/>
      </rPr>
      <t>PHP Script</t>
    </r>
    <r>
      <rPr>
        <sz val="10"/>
        <color theme="1"/>
        <rFont val="ＭＳ Ｐ明朝"/>
        <family val="1"/>
        <charset val="128"/>
      </rPr>
      <t>で利用できる。</t>
    </r>
    <rPh sb="19" eb="21">
      <t>リヨウ</t>
    </rPh>
    <phoneticPr fontId="1"/>
  </si>
  <si>
    <t>Basic knowledge</t>
    <phoneticPr fontId="1"/>
  </si>
  <si>
    <r>
      <t>Basic knowledge</t>
    </r>
    <r>
      <rPr>
        <sz val="10"/>
        <color theme="1"/>
        <rFont val="游ゴシック"/>
        <family val="2"/>
        <charset val="128"/>
      </rPr>
      <t>：簡単な</t>
    </r>
    <r>
      <rPr>
        <sz val="10"/>
        <color theme="1"/>
        <rFont val="Times New Roman"/>
        <family val="1"/>
      </rPr>
      <t>HTML</t>
    </r>
    <r>
      <rPr>
        <sz val="10"/>
        <color theme="1"/>
        <rFont val="游ゴシック"/>
        <family val="2"/>
        <charset val="128"/>
      </rPr>
      <t>ファイルを作成</t>
    </r>
    <rPh sb="16" eb="18">
      <t>カンタン</t>
    </rPh>
    <rPh sb="28" eb="30">
      <t>サクセイ</t>
    </rPh>
    <phoneticPr fontId="1"/>
  </si>
  <si>
    <r>
      <t>Basic knowledge</t>
    </r>
    <r>
      <rPr>
        <sz val="10"/>
        <color theme="1"/>
        <rFont val="游ゴシック"/>
        <family val="2"/>
        <charset val="128"/>
      </rPr>
      <t/>
    </r>
    <phoneticPr fontId="1"/>
  </si>
  <si>
    <t>Needed Level</t>
    <phoneticPr fontId="1"/>
  </si>
  <si>
    <t>Development Level 1</t>
    <phoneticPr fontId="1"/>
  </si>
  <si>
    <t>Development Level 2</t>
    <phoneticPr fontId="1"/>
  </si>
  <si>
    <t>Development Level 3</t>
    <phoneticPr fontId="1"/>
  </si>
  <si>
    <r>
      <rPr>
        <sz val="10"/>
        <color theme="1"/>
        <rFont val="游ゴシック"/>
        <family val="2"/>
        <charset val="128"/>
      </rPr>
      <t>簡単な操作ができる</t>
    </r>
    <rPh sb="0" eb="2">
      <t>カンタン</t>
    </rPh>
    <rPh sb="3" eb="5">
      <t>ソウサ</t>
    </rPh>
    <phoneticPr fontId="1"/>
  </si>
  <si>
    <r>
      <rPr>
        <sz val="10"/>
        <color theme="1"/>
        <rFont val="游ゴシック"/>
        <family val="2"/>
        <charset val="128"/>
      </rPr>
      <t>全機能の操作ができる</t>
    </r>
    <rPh sb="0" eb="1">
      <t>スベ</t>
    </rPh>
    <rPh sb="1" eb="3">
      <t>キノウ</t>
    </rPh>
    <rPh sb="4" eb="6">
      <t>ソウサ</t>
    </rPh>
    <phoneticPr fontId="1"/>
  </si>
  <si>
    <r>
      <rPr>
        <sz val="10"/>
        <color theme="1"/>
        <rFont val="游ゴシック"/>
        <family val="2"/>
        <charset val="128"/>
      </rPr>
      <t>実行環境を構築ができる</t>
    </r>
    <rPh sb="0" eb="2">
      <t>ジッコウ</t>
    </rPh>
    <rPh sb="2" eb="4">
      <t>カンキョウ</t>
    </rPh>
    <rPh sb="5" eb="7">
      <t>コウチク</t>
    </rPh>
    <phoneticPr fontId="1"/>
  </si>
  <si>
    <r>
      <rPr>
        <sz val="10"/>
        <color theme="1"/>
        <rFont val="游ゴシック"/>
        <family val="2"/>
        <charset val="128"/>
      </rPr>
      <t>ソースコードからコンパイルできる</t>
    </r>
    <phoneticPr fontId="1"/>
  </si>
  <si>
    <r>
      <rPr>
        <sz val="10"/>
        <color theme="1"/>
        <rFont val="ＭＳ Ｐ明朝"/>
        <family val="1"/>
        <charset val="128"/>
      </rPr>
      <t>特別な実装を必要とするもの</t>
    </r>
    <rPh sb="0" eb="2">
      <t>トクベツ</t>
    </rPh>
    <rPh sb="3" eb="5">
      <t>ジッソウ</t>
    </rPh>
    <rPh sb="6" eb="8">
      <t>ヒツヨウ</t>
    </rPh>
    <phoneticPr fontId="1"/>
  </si>
  <si>
    <t> 7. Configuration</t>
  </si>
  <si>
    <t> 1 Hosts and host groups</t>
  </si>
  <si>
    <t> 2 Items</t>
  </si>
  <si>
    <t> 3 Triggers</t>
  </si>
  <si>
    <t> 4 Events</t>
  </si>
  <si>
    <t> 5 Event correlation</t>
  </si>
  <si>
    <t> 6 Tagging</t>
  </si>
  <si>
    <t> 7 Visualization</t>
  </si>
  <si>
    <t> 8 Templates</t>
  </si>
  <si>
    <t> 9 Templates out of the box</t>
  </si>
  <si>
    <t> 10 Notifications upon events</t>
  </si>
  <si>
    <t> 11 Macros</t>
  </si>
  <si>
    <t> 12 Users and user groups</t>
  </si>
  <si>
    <t> 13 Storage of secrets</t>
  </si>
  <si>
    <t> 14 Scheduled reports</t>
  </si>
  <si>
    <t>https://www.zabbix.com/documentation/5.0/en/manual/config</t>
    <phoneticPr fontId="1"/>
  </si>
  <si>
    <r>
      <t xml:space="preserve">Zabbix </t>
    </r>
    <r>
      <rPr>
        <sz val="10"/>
        <color theme="1"/>
        <rFont val="ＭＳ Ｐ明朝"/>
        <family val="1"/>
        <charset val="128"/>
      </rPr>
      <t>と同等のMenuにする。</t>
    </r>
    <rPh sb="8" eb="10">
      <t>ドウトウ</t>
    </rPh>
    <phoneticPr fontId="1"/>
  </si>
  <si>
    <t>現在のトレーニングメニューで不足部分を追加：DATのTraniningMenuは、この辺り。</t>
    <rPh sb="0" eb="2">
      <t>ゲンザイ</t>
    </rPh>
    <rPh sb="14" eb="16">
      <t>フソク</t>
    </rPh>
    <rPh sb="16" eb="18">
      <t>ブブン</t>
    </rPh>
    <rPh sb="19" eb="21">
      <t>ツイカ</t>
    </rPh>
    <rPh sb="43" eb="44">
      <t>アタ</t>
    </rPh>
    <phoneticPr fontId="1"/>
  </si>
  <si>
    <r>
      <t>Zabbix Agent2 and JobArranger Agent2(</t>
    </r>
    <r>
      <rPr>
        <sz val="10"/>
        <color theme="1"/>
        <rFont val="ＭＳ Ｐ明朝"/>
        <family val="1"/>
        <charset val="128"/>
      </rPr>
      <t>予定</t>
    </r>
    <r>
      <rPr>
        <sz val="10"/>
        <color theme="1"/>
        <rFont val="Times New Roman"/>
        <family val="1"/>
      </rPr>
      <t>)</t>
    </r>
    <rPh sb="37" eb="39">
      <t>ヨテイ</t>
    </rPh>
    <phoneticPr fontId="1"/>
  </si>
  <si>
    <t>Database (MySQL,Postgress)</t>
    <phoneticPr fontId="1"/>
  </si>
  <si>
    <t>OS(CentOS,Ubuntu,Debian)</t>
    <phoneticPr fontId="1"/>
  </si>
  <si>
    <t>PHP Server Component</t>
    <phoneticPr fontId="1"/>
  </si>
  <si>
    <t>JobArranger Development</t>
    <phoneticPr fontId="1"/>
  </si>
  <si>
    <t>---------------------------------&gt;</t>
    <phoneticPr fontId="1"/>
  </si>
  <si>
    <t>&lt;---------------------------------</t>
    <phoneticPr fontId="1"/>
  </si>
  <si>
    <t>http://socketo.me/docs/flow</t>
  </si>
  <si>
    <t>Process Flow</t>
    <phoneticPr fontId="1"/>
  </si>
  <si>
    <t>Design Philosophy</t>
    <phoneticPr fontId="1"/>
  </si>
  <si>
    <t>Connections</t>
    <phoneticPr fontId="1"/>
  </si>
  <si>
    <t>GETTING STARTED</t>
  </si>
  <si>
    <t>http://socketo.me/docs/install</t>
  </si>
  <si>
    <t>Tutorials</t>
    <phoneticPr fontId="1"/>
  </si>
  <si>
    <t>Hellow World!</t>
    <phoneticPr fontId="1"/>
  </si>
  <si>
    <t>Push Integration</t>
    <phoneticPr fontId="1"/>
  </si>
  <si>
    <t>Deployment</t>
    <phoneticPr fontId="1"/>
  </si>
  <si>
    <t>TorobuleShooting</t>
    <phoneticPr fontId="1"/>
  </si>
  <si>
    <t xml:space="preserve"> Migrating from 0.3</t>
  </si>
  <si>
    <t xml:space="preserve"> Help Me!</t>
  </si>
  <si>
    <t>Server Components</t>
    <phoneticPr fontId="1"/>
  </si>
  <si>
    <t xml:space="preserve"> WsServer</t>
  </si>
  <si>
    <t xml:space="preserve"> WampServer</t>
  </si>
  <si>
    <t xml:space="preserve"> SessionProvider</t>
  </si>
  <si>
    <t xml:space="preserve"> IoServer</t>
  </si>
  <si>
    <t xml:space="preserve"> HttpServer</t>
  </si>
  <si>
    <t xml:space="preserve"> Router</t>
  </si>
  <si>
    <t xml:space="preserve"> OriginCheck</t>
  </si>
  <si>
    <t xml:space="preserve"> FlashPolicy</t>
  </si>
  <si>
    <t xml:space="preserve"> IpBlackList</t>
  </si>
  <si>
    <t>https://hotexamples.com/examples/-/Ratchet%255CApp/-/php-ratchet%255capp-class-examples.html</t>
  </si>
  <si>
    <t>Example#1</t>
    <phoneticPr fontId="1"/>
  </si>
  <si>
    <t>Example#2</t>
  </si>
  <si>
    <t>Example#3</t>
  </si>
  <si>
    <t>Example#4</t>
  </si>
  <si>
    <t>Example#5</t>
  </si>
  <si>
    <t>Example#6</t>
  </si>
  <si>
    <t>Example#7</t>
  </si>
  <si>
    <t>Example#8</t>
  </si>
  <si>
    <t>Example#9</t>
  </si>
  <si>
    <t>Example#10</t>
  </si>
  <si>
    <t>Example#11</t>
  </si>
  <si>
    <t>Analyze Example</t>
    <phoneticPr fontId="1"/>
  </si>
  <si>
    <t>https://github.com/gabrielfs7/ratchet-chat</t>
  </si>
  <si>
    <t>参考となるサンプルを見つけたら追加</t>
    <rPh sb="0" eb="2">
      <t>サンコウ</t>
    </rPh>
    <rPh sb="10" eb="11">
      <t>ミ</t>
    </rPh>
    <rPh sb="15" eb="17">
      <t>ツイカ</t>
    </rPh>
    <phoneticPr fontId="1"/>
  </si>
  <si>
    <t>Wait the finished go routing</t>
    <phoneticPr fontId="1"/>
  </si>
  <si>
    <t>JSON vs Object</t>
    <phoneticPr fontId="1"/>
  </si>
  <si>
    <t>専門知識と経験豊富</t>
    <phoneticPr fontId="1"/>
  </si>
  <si>
    <t>Professional</t>
    <phoneticPr fontId="1"/>
  </si>
  <si>
    <t>Expert</t>
    <phoneticPr fontId="1"/>
  </si>
  <si>
    <t>Defines an abbreviation or an acronym</t>
    <phoneticPr fontId="1"/>
  </si>
  <si>
    <t>&lt;abbr&gt;</t>
    <phoneticPr fontId="1"/>
  </si>
  <si>
    <t>Plugins</t>
    <phoneticPr fontId="1"/>
  </si>
  <si>
    <t>Finding &amp; Evaluating Plugins</t>
  </si>
  <si>
    <t>How to Create a Basic Plugin</t>
  </si>
  <si>
    <t>Advanced Plugin Concepts</t>
  </si>
  <si>
    <t>Writing Stateful Plugins with the jQuery UI Widget Factory</t>
  </si>
  <si>
    <t>Code Organization Concepts</t>
  </si>
  <si>
    <t>Beware Anonymous Functions</t>
  </si>
  <si>
    <t>Keep Things DRY</t>
  </si>
  <si>
    <t>Feature &amp; Browser Detection</t>
  </si>
  <si>
    <t>Deferreds</t>
  </si>
  <si>
    <t>jQuery Deferreds</t>
  </si>
  <si>
    <t>Deferred examples</t>
  </si>
  <si>
    <t>Code Organization</t>
    <phoneticPr fontId="1"/>
  </si>
  <si>
    <t>jQuery UI</t>
    <phoneticPr fontId="1"/>
  </si>
  <si>
    <t>Getting Started with jQuery UI</t>
  </si>
  <si>
    <t>How jQuery UI Works</t>
  </si>
  <si>
    <t>Theming jQuery UI</t>
  </si>
  <si>
    <t>Using jQuery UI ThemeRoller</t>
  </si>
  <si>
    <t>Widget Factory</t>
  </si>
  <si>
    <t>Why Use the Widget Factory?</t>
  </si>
  <si>
    <t>How To Use the Widget Factory</t>
  </si>
  <si>
    <t>Widget Method Invocation</t>
  </si>
  <si>
    <t>Extending Widgets with the Widget Factory</t>
  </si>
  <si>
    <t>Using the classes Option</t>
  </si>
  <si>
    <t>Using jQuery UI</t>
  </si>
  <si>
    <t>Using jQuery UI with AMD</t>
  </si>
  <si>
    <t>Using jQuery UI with Bower</t>
  </si>
  <si>
    <r>
      <t>Bootstrap</t>
    </r>
    <r>
      <rPr>
        <sz val="10"/>
        <color rgb="FF000000"/>
        <rFont val="ＭＳ Ｐ明朝"/>
        <family val="1"/>
        <charset val="128"/>
      </rPr>
      <t>ベースで、Zabbix WEB UIの1画面のモックを作成</t>
    </r>
    <rPh sb="29" eb="31">
      <t>ガメン</t>
    </rPh>
    <rPh sb="36" eb="38">
      <t>サクセイ</t>
    </rPh>
    <phoneticPr fontId="1"/>
  </si>
  <si>
    <r>
      <t>CSS Override</t>
    </r>
    <r>
      <rPr>
        <sz val="10"/>
        <color rgb="FF000000"/>
        <rFont val="ＭＳ Ｐ明朝"/>
        <family val="1"/>
        <charset val="128"/>
      </rPr>
      <t>で体裁調整。OriginalのCSSは、変更しない。</t>
    </r>
    <rPh sb="13" eb="15">
      <t>テイサイ</t>
    </rPh>
    <rPh sb="15" eb="17">
      <t>チョウセイ</t>
    </rPh>
    <rPh sb="32" eb="34">
      <t>ヘンコウ</t>
    </rPh>
    <phoneticPr fontId="1"/>
  </si>
  <si>
    <t>Browserの画面サイズから自動的に縦、横サイズを自動計算するJSを追加</t>
    <rPh sb="8" eb="10">
      <t>ガメン</t>
    </rPh>
    <rPh sb="15" eb="18">
      <t>ジドウテキ</t>
    </rPh>
    <rPh sb="19" eb="20">
      <t>タテ</t>
    </rPh>
    <rPh sb="21" eb="22">
      <t>ヨコ</t>
    </rPh>
    <rPh sb="26" eb="28">
      <t>ジドウ</t>
    </rPh>
    <rPh sb="28" eb="30">
      <t>ケイサン</t>
    </rPh>
    <rPh sb="35" eb="37">
      <t>ツイカ</t>
    </rPh>
    <phoneticPr fontId="1"/>
  </si>
  <si>
    <r>
      <t>Zabbix Source</t>
    </r>
    <r>
      <rPr>
        <sz val="10"/>
        <color theme="1"/>
        <rFont val="ＭＳ Ｐ明朝"/>
        <family val="1"/>
        <charset val="128"/>
      </rPr>
      <t>からDB Config取込部分をJAZへConvert手順確率</t>
    </r>
    <rPh sb="24" eb="26">
      <t>トリコミ</t>
    </rPh>
    <rPh sb="26" eb="28">
      <t>ブブン</t>
    </rPh>
    <rPh sb="40" eb="42">
      <t>テジュン</t>
    </rPh>
    <rPh sb="42" eb="44">
      <t>カクリツ</t>
    </rPh>
    <phoneticPr fontId="1"/>
  </si>
  <si>
    <t>階層構造データをWEB表示、編集する画面の設計＋開発</t>
    <rPh sb="0" eb="2">
      <t>カイソウ</t>
    </rPh>
    <rPh sb="2" eb="4">
      <t>コウゾウ</t>
    </rPh>
    <rPh sb="11" eb="13">
      <t>ヒョウジ</t>
    </rPh>
    <rPh sb="14" eb="16">
      <t>ヘンシュウ</t>
    </rPh>
    <rPh sb="18" eb="20">
      <t>ガメン</t>
    </rPh>
    <rPh sb="21" eb="23">
      <t>セッケイ</t>
    </rPh>
    <rPh sb="24" eb="26">
      <t>カイハツ</t>
    </rPh>
    <phoneticPr fontId="1"/>
  </si>
  <si>
    <t>モックにJS loadingを追加するだけで、BackのPHPと連動。Background動作。複数同時処理。</t>
    <rPh sb="15" eb="17">
      <t>ツイカ</t>
    </rPh>
    <rPh sb="32" eb="34">
      <t>レンドウ</t>
    </rPh>
    <rPh sb="45" eb="47">
      <t>ドウサ</t>
    </rPh>
    <rPh sb="48" eb="50">
      <t>フクスウ</t>
    </rPh>
    <rPh sb="50" eb="52">
      <t>ドウジ</t>
    </rPh>
    <rPh sb="52" eb="54">
      <t>ショリ</t>
    </rPh>
    <phoneticPr fontId="1"/>
  </si>
  <si>
    <t>PHPのDebug情報をWEB画面表示</t>
    <rPh sb="9" eb="11">
      <t>ジョウホウ</t>
    </rPh>
    <rPh sb="15" eb="17">
      <t>ガメン</t>
    </rPh>
    <rPh sb="17" eb="19">
      <t>ヒョウジ</t>
    </rPh>
    <phoneticPr fontId="1"/>
  </si>
  <si>
    <r>
      <t>Zabbix</t>
    </r>
    <r>
      <rPr>
        <sz val="10"/>
        <color theme="1"/>
        <rFont val="ＭＳ Ｐ明朝"/>
        <family val="1"/>
        <charset val="128"/>
      </rPr>
      <t>のActionとJobNet連動</t>
    </r>
    <rPh sb="20" eb="22">
      <t>レンドウ</t>
    </rPh>
    <phoneticPr fontId="1"/>
  </si>
  <si>
    <r>
      <t>Zabbix HA</t>
    </r>
    <r>
      <rPr>
        <sz val="10"/>
        <color theme="1"/>
        <rFont val="ＭＳ Ｐ明朝"/>
        <family val="1"/>
        <charset val="128"/>
      </rPr>
      <t>対応</t>
    </r>
    <rPh sb="9" eb="11">
      <t>タイオウ</t>
    </rPh>
    <phoneticPr fontId="1"/>
  </si>
  <si>
    <r>
      <t>Sell Phone</t>
    </r>
    <r>
      <rPr>
        <sz val="10"/>
        <color theme="1"/>
        <rFont val="ＭＳ Ｐ明朝"/>
        <family val="1"/>
        <charset val="128"/>
      </rPr>
      <t>対応</t>
    </r>
    <r>
      <rPr>
        <sz val="10"/>
        <color theme="1"/>
        <rFont val="Times New Roman"/>
        <family val="1"/>
      </rPr>
      <t>(Security for Internet)</t>
    </r>
    <rPh sb="10" eb="12">
      <t>タイオウ</t>
    </rPh>
    <phoneticPr fontId="1"/>
  </si>
  <si>
    <r>
      <t>Zabbix Source</t>
    </r>
    <r>
      <rPr>
        <sz val="10"/>
        <color theme="1"/>
        <rFont val="ＭＳ Ｐ明朝"/>
        <family val="1"/>
        <charset val="128"/>
      </rPr>
      <t>解析＆取込技術</t>
    </r>
    <rPh sb="13" eb="15">
      <t>カイセキ</t>
    </rPh>
    <rPh sb="16" eb="18">
      <t>トリコミ</t>
    </rPh>
    <rPh sb="18" eb="20">
      <t>ギジュツ</t>
    </rPh>
    <phoneticPr fontId="1"/>
  </si>
  <si>
    <r>
      <t>JAZ Proxyy HA</t>
    </r>
    <r>
      <rPr>
        <sz val="10"/>
        <color theme="1"/>
        <rFont val="ＭＳ Ｐ明朝"/>
        <family val="1"/>
        <charset val="128"/>
      </rPr>
      <t>対応</t>
    </r>
    <rPh sb="13" eb="15">
      <t>タイオウ</t>
    </rPh>
    <phoneticPr fontId="1"/>
  </si>
  <si>
    <t>階層構造データを動的表示（Table）できれば、大抵の物は動的表示できる。</t>
    <rPh sb="0" eb="2">
      <t>カイソウ</t>
    </rPh>
    <rPh sb="2" eb="4">
      <t>コウゾウ</t>
    </rPh>
    <rPh sb="8" eb="10">
      <t>ドウテキ</t>
    </rPh>
    <rPh sb="10" eb="12">
      <t>ヒョウジ</t>
    </rPh>
    <rPh sb="24" eb="26">
      <t>タイテイ</t>
    </rPh>
    <rPh sb="27" eb="28">
      <t>モノ</t>
    </rPh>
    <rPh sb="29" eb="31">
      <t>ドウテキ</t>
    </rPh>
    <rPh sb="31" eb="33">
      <t>ヒョウジ</t>
    </rPh>
    <phoneticPr fontId="1"/>
  </si>
  <si>
    <r>
      <t>HTTP/PHP HA</t>
    </r>
    <r>
      <rPr>
        <sz val="10"/>
        <color theme="1"/>
        <rFont val="ＭＳ Ｐ明朝"/>
        <family val="1"/>
        <charset val="128"/>
      </rPr>
      <t>対応</t>
    </r>
    <rPh sb="11" eb="13">
      <t>タイオウ</t>
    </rPh>
    <phoneticPr fontId="1"/>
  </si>
  <si>
    <r>
      <t>DB Active-Standby/Active-Active</t>
    </r>
    <r>
      <rPr>
        <sz val="10"/>
        <color theme="1"/>
        <rFont val="ＭＳ Ｐ明朝"/>
        <family val="1"/>
        <charset val="128"/>
      </rPr>
      <t>対応設計、ファイルベース</t>
    </r>
    <r>
      <rPr>
        <sz val="10"/>
        <color theme="1"/>
        <rFont val="Times New Roman"/>
        <family val="1"/>
      </rPr>
      <t>DB</t>
    </r>
    <r>
      <rPr>
        <sz val="10"/>
        <color theme="1"/>
        <rFont val="ＭＳ Ｐ明朝"/>
        <family val="1"/>
        <charset val="128"/>
      </rPr>
      <t>利用の基本</t>
    </r>
    <rPh sb="31" eb="33">
      <t>タイオウ</t>
    </rPh>
    <rPh sb="33" eb="35">
      <t>セッケイ</t>
    </rPh>
    <rPh sb="45" eb="47">
      <t>リヨウ</t>
    </rPh>
    <rPh sb="48" eb="50">
      <t>キホン</t>
    </rPh>
    <phoneticPr fontId="1"/>
  </si>
  <si>
    <r>
      <t xml:space="preserve">Development Level 4
</t>
    </r>
    <r>
      <rPr>
        <sz val="10"/>
        <color theme="1"/>
        <rFont val="ＭＳ Ｐ明朝"/>
        <family val="1"/>
        <charset val="128"/>
      </rPr>
      <t>専門知識を持つ人
実業務で必要となる知識</t>
    </r>
    <phoneticPr fontId="1"/>
  </si>
  <si>
    <r>
      <t xml:space="preserve">Development Level 5
</t>
    </r>
    <r>
      <rPr>
        <sz val="10"/>
        <color theme="1"/>
        <rFont val="ＭＳ Ｐ明朝"/>
        <family val="1"/>
        <charset val="128"/>
      </rPr>
      <t>複数鵜専門知識
実業務で３個以上の機能を</t>
    </r>
    <r>
      <rPr>
        <sz val="10"/>
        <color theme="1"/>
        <rFont val="Times New Roman"/>
        <family val="1"/>
      </rPr>
      <t>Main Engineer</t>
    </r>
    <r>
      <rPr>
        <sz val="10"/>
        <color theme="1"/>
        <rFont val="ＭＳ Ｐ明朝"/>
        <family val="1"/>
        <charset val="128"/>
      </rPr>
      <t>として担当開発する。</t>
    </r>
    <rPh sb="29" eb="30">
      <t>ジツ</t>
    </rPh>
    <rPh sb="30" eb="32">
      <t>ギョウム</t>
    </rPh>
    <rPh sb="34" eb="37">
      <t>コイジョウ</t>
    </rPh>
    <rPh sb="38" eb="40">
      <t>キノウ</t>
    </rPh>
    <rPh sb="57" eb="59">
      <t>タントウ</t>
    </rPh>
    <rPh sb="59" eb="61">
      <t>カイハツ</t>
    </rPh>
    <phoneticPr fontId="1"/>
  </si>
  <si>
    <r>
      <t>ICON</t>
    </r>
    <r>
      <rPr>
        <sz val="10"/>
        <color theme="1"/>
        <rFont val="ＭＳ Ｐ明朝"/>
        <family val="1"/>
        <charset val="128"/>
      </rPr>
      <t>追加</t>
    </r>
    <rPh sb="4" eb="6">
      <t>ツイカ</t>
    </rPh>
    <phoneticPr fontId="1"/>
  </si>
  <si>
    <r>
      <t xml:space="preserve">Zabbix </t>
    </r>
    <r>
      <rPr>
        <sz val="10"/>
        <color theme="1"/>
        <rFont val="ＭＳ Ｐ明朝"/>
        <family val="1"/>
        <charset val="128"/>
      </rPr>
      <t>外部ScriptとJobNet連動</t>
    </r>
    <rPh sb="7" eb="9">
      <t>ガイブ</t>
    </rPh>
    <rPh sb="22" eb="24">
      <t>レンドウ</t>
    </rPh>
    <phoneticPr fontId="1"/>
  </si>
  <si>
    <t>クラスタメモリ対応(Active-Active構成)</t>
    <rPh sb="7" eb="9">
      <t>タイオウ</t>
    </rPh>
    <rPh sb="23" eb="25">
      <t>コウセイ</t>
    </rPh>
    <phoneticPr fontId="1"/>
  </si>
  <si>
    <t>C-GO LINK</t>
    <phoneticPr fontId="1"/>
  </si>
  <si>
    <r>
      <t>Streaming</t>
    </r>
    <r>
      <rPr>
        <sz val="10"/>
        <color theme="1"/>
        <rFont val="ＭＳ Ｐ明朝"/>
        <family val="1"/>
        <charset val="128"/>
      </rPr>
      <t>機能対応</t>
    </r>
    <rPh sb="9" eb="11">
      <t>キノウ</t>
    </rPh>
    <rPh sb="11" eb="13">
      <t>タイオウ</t>
    </rPh>
    <phoneticPr fontId="1"/>
  </si>
  <si>
    <r>
      <t>RAC</t>
    </r>
    <r>
      <rPr>
        <sz val="10"/>
        <color theme="1"/>
        <rFont val="ＭＳ Ｐ明朝"/>
        <family val="1"/>
        <charset val="128"/>
      </rPr>
      <t>のケース＋MasterLock</t>
    </r>
    <phoneticPr fontId="1"/>
  </si>
  <si>
    <t>アプリケーションで考慮するべき点</t>
    <rPh sb="9" eb="11">
      <t>コウリョ</t>
    </rPh>
    <rPh sb="15" eb="16">
      <t>テン</t>
    </rPh>
    <phoneticPr fontId="1"/>
  </si>
  <si>
    <t>Insert Deadlock(REPEATABLE READ)　MySQL</t>
    <phoneticPr fontId="8"/>
  </si>
  <si>
    <t>リグレッションテストを前提とした設計</t>
    <rPh sb="11" eb="13">
      <t>ゼンテイ</t>
    </rPh>
    <rPh sb="16" eb="18">
      <t>セッケイ</t>
    </rPh>
    <phoneticPr fontId="1"/>
  </si>
  <si>
    <t>チューニング(基礎レベル)　複合SQLのデータの流れ</t>
    <phoneticPr fontId="1"/>
  </si>
  <si>
    <t>チューニング(基礎レベル)　Index,複合Index</t>
    <phoneticPr fontId="1"/>
  </si>
  <si>
    <t>チューニング(基礎レベル)　物理配置</t>
    <phoneticPr fontId="1"/>
  </si>
  <si>
    <t>SQLiteの様なファイルベースデータベースの場合のLock遷移</t>
    <rPh sb="23" eb="25">
      <t>バアイ</t>
    </rPh>
    <rPh sb="30" eb="32">
      <t>センイ</t>
    </rPh>
    <phoneticPr fontId="1"/>
  </si>
  <si>
    <t>バックアップ/リストア・リカバリー　Backup/Restore,Export/Import,Archive,Snapshot(LVM,etc),Replication</t>
    <phoneticPr fontId="8"/>
  </si>
  <si>
    <t>RDMS内のLock遷移の基本</t>
    <rPh sb="4" eb="5">
      <t>ナイ</t>
    </rPh>
    <rPh sb="10" eb="12">
      <t>センイ</t>
    </rPh>
    <rPh sb="13" eb="15">
      <t>キホン</t>
    </rPh>
    <phoneticPr fontId="1"/>
  </si>
  <si>
    <t>パーティション(Oracle/PostgreSQL/MySQLのPartitioning)
種類：レンジ、リスト、ハッシュ、Combine</t>
    <phoneticPr fontId="8"/>
  </si>
  <si>
    <t>Isolationレベルによる違い　SERIALIZABLE,REPEATABLE READ,READ COMMITTED</t>
    <rPh sb="15" eb="16">
      <t>チガ</t>
    </rPh>
    <phoneticPr fontId="8"/>
  </si>
  <si>
    <t>OPQの仕組み、多段クエリ、OPQのアプリでの実現</t>
    <rPh sb="4" eb="6">
      <t>シク</t>
    </rPh>
    <rPh sb="8" eb="10">
      <t>タダン</t>
    </rPh>
    <rPh sb="23" eb="25">
      <t>ジツゲン</t>
    </rPh>
    <phoneticPr fontId="8"/>
  </si>
  <si>
    <t>基本フレームワーク作成：大抵のWEB画面を高速表示できるようにする基本フレーム、今後に利用</t>
    <rPh sb="0" eb="2">
      <t>キホン</t>
    </rPh>
    <rPh sb="9" eb="11">
      <t>サクセイ</t>
    </rPh>
    <rPh sb="12" eb="14">
      <t>タイテイ</t>
    </rPh>
    <rPh sb="18" eb="20">
      <t>ガメン</t>
    </rPh>
    <rPh sb="21" eb="23">
      <t>コウソク</t>
    </rPh>
    <rPh sb="23" eb="25">
      <t>ヒョウジ</t>
    </rPh>
    <rPh sb="33" eb="35">
      <t>キホン</t>
    </rPh>
    <rPh sb="40" eb="42">
      <t>コンゴ</t>
    </rPh>
    <rPh sb="43" eb="45">
      <t>リヨウ</t>
    </rPh>
    <phoneticPr fontId="1"/>
  </si>
  <si>
    <t>　Background XMLRequest , Comet ,疑似ストリーミング</t>
    <phoneticPr fontId="8"/>
  </si>
  <si>
    <t>　Background Worker, SetTimeout/SetInterval, Promise(async/await)</t>
  </si>
  <si>
    <r>
      <t>　WebHook</t>
    </r>
    <r>
      <rPr>
        <strike/>
        <sz val="12"/>
        <color rgb="FFFF0000"/>
        <rFont val="ＭＳ 明朝"/>
        <family val="1"/>
        <charset val="128"/>
      </rPr>
      <t>,WebRTC(WebRTCは、環境的に無理かな)</t>
    </r>
    <rPh sb="24" eb="27">
      <t>カンキョウテキ</t>
    </rPh>
    <rPh sb="28" eb="30">
      <t>ムリ</t>
    </rPh>
    <phoneticPr fontId="8"/>
  </si>
  <si>
    <t>　WebSocket(Ratchet)</t>
    <phoneticPr fontId="8"/>
  </si>
  <si>
    <t>　Notice from database(xTrade手法)</t>
    <rPh sb="28" eb="30">
      <t>シュホウ</t>
    </rPh>
    <phoneticPr fontId="8"/>
  </si>
  <si>
    <t>DB　Internetに転がってない情報も含</t>
    <rPh sb="12" eb="13">
      <t>コロ</t>
    </rPh>
    <rPh sb="18" eb="20">
      <t>ジョウホウ</t>
    </rPh>
    <rPh sb="21" eb="22">
      <t>ガン</t>
    </rPh>
    <phoneticPr fontId="1"/>
  </si>
  <si>
    <t>HTML,Javascript,Jquery,PHP</t>
    <phoneticPr fontId="1"/>
  </si>
  <si>
    <t>高速データ反映(Streaming)</t>
    <phoneticPr fontId="1"/>
  </si>
  <si>
    <t>　Database 部分読込＆画面リンク</t>
    <rPh sb="15" eb="17">
      <t>ガメン</t>
    </rPh>
    <phoneticPr fontId="8"/>
  </si>
  <si>
    <t>　DBパーティション</t>
    <phoneticPr fontId="8"/>
  </si>
  <si>
    <t>入力制限(Class)</t>
  </si>
  <si>
    <t>機能を増やしてもメモリ使用量を抑える方法、機能別テスト(Import)</t>
  </si>
  <si>
    <t>機能別の作り方</t>
    <rPh sb="0" eb="2">
      <t>キノウ</t>
    </rPh>
    <rPh sb="2" eb="3">
      <t>ベツ</t>
    </rPh>
    <rPh sb="4" eb="5">
      <t>ツク</t>
    </rPh>
    <rPh sb="6" eb="7">
      <t>カタ</t>
    </rPh>
    <phoneticPr fontId="1"/>
  </si>
  <si>
    <t>多量データの取り扱い</t>
    <phoneticPr fontId="1"/>
  </si>
  <si>
    <t>C/Go</t>
    <phoneticPr fontId="1"/>
  </si>
  <si>
    <t>DB/Zabbix</t>
    <phoneticPr fontId="1"/>
  </si>
  <si>
    <r>
      <t>Windows Installer</t>
    </r>
    <r>
      <rPr>
        <sz val="10"/>
        <color theme="1"/>
        <rFont val="ＭＳ Ｐ明朝"/>
        <family val="1"/>
        <charset val="128"/>
      </rPr>
      <t>を</t>
    </r>
    <r>
      <rPr>
        <sz val="10"/>
        <color theme="1"/>
        <rFont val="Times New Roman"/>
        <family val="1"/>
      </rPr>
      <t>Script</t>
    </r>
    <r>
      <rPr>
        <sz val="10"/>
        <color theme="1"/>
        <rFont val="ＭＳ Ｐ明朝"/>
        <family val="1"/>
        <charset val="128"/>
      </rPr>
      <t>ベースで作成</t>
    </r>
    <r>
      <rPr>
        <sz val="10"/>
        <color theme="1"/>
        <rFont val="Times New Roman"/>
        <family val="1"/>
      </rPr>
      <t xml:space="preserve"> -&gt; SVK</t>
    </r>
    <r>
      <rPr>
        <sz val="10"/>
        <color theme="1"/>
        <rFont val="ＭＳ Ｐ明朝"/>
        <family val="1"/>
        <charset val="128"/>
      </rPr>
      <t>で利用</t>
    </r>
    <rPh sb="28" eb="30">
      <t>サクセイ</t>
    </rPh>
    <rPh sb="38" eb="40">
      <t>リヨウ</t>
    </rPh>
    <phoneticPr fontId="1"/>
  </si>
  <si>
    <r>
      <t>Middleware</t>
    </r>
    <r>
      <rPr>
        <sz val="10"/>
        <color theme="1"/>
        <rFont val="ＭＳ Ｐ明朝"/>
        <family val="1"/>
        <charset val="128"/>
      </rPr>
      <t>基礎技術</t>
    </r>
    <phoneticPr fontId="1"/>
  </si>
  <si>
    <t>Zabbix Proxy再起動、Zabbix Agent再起動</t>
    <rPh sb="12" eb="15">
      <t>サイキドウ</t>
    </rPh>
    <rPh sb="28" eb="31">
      <t>サイキドウ</t>
    </rPh>
    <phoneticPr fontId="1"/>
  </si>
  <si>
    <t>Zabbix WEB API</t>
    <phoneticPr fontId="8"/>
  </si>
  <si>
    <t>図形表示(状況により途中で学習して貰う可能性高)</t>
    <rPh sb="0" eb="2">
      <t>ズケイ</t>
    </rPh>
    <rPh sb="2" eb="4">
      <t>ヒョウジ</t>
    </rPh>
    <rPh sb="5" eb="7">
      <t>ジョウキョウ</t>
    </rPh>
    <rPh sb="10" eb="12">
      <t>トチュウ</t>
    </rPh>
    <rPh sb="13" eb="15">
      <t>ガクシュウ</t>
    </rPh>
    <rPh sb="17" eb="18">
      <t>モラ</t>
    </rPh>
    <rPh sb="19" eb="22">
      <t>カノウセイ</t>
    </rPh>
    <rPh sb="22" eb="23">
      <t>タカ</t>
    </rPh>
    <phoneticPr fontId="1"/>
  </si>
  <si>
    <t>開発レベル6</t>
    <rPh sb="0" eb="2">
      <t>カイハツ</t>
    </rPh>
    <phoneticPr fontId="1"/>
  </si>
  <si>
    <t xml:space="preserve">Defines the relationship between a document and an external resource </t>
    <phoneticPr fontId="1"/>
  </si>
  <si>
    <r>
      <t>JAZ Server - Agent</t>
    </r>
    <r>
      <rPr>
        <sz val="10"/>
        <color theme="1"/>
        <rFont val="ＭＳ Ｐ明朝"/>
        <family val="1"/>
        <charset val="128"/>
      </rPr>
      <t>間の暗号化</t>
    </r>
    <r>
      <rPr>
        <sz val="10"/>
        <color theme="1"/>
        <rFont val="Times New Roman"/>
        <family val="1"/>
      </rPr>
      <t>(SSL/PSK)</t>
    </r>
    <rPh sb="18" eb="19">
      <t>カン</t>
    </rPh>
    <rPh sb="20" eb="23">
      <t>アンゴウカ</t>
    </rPh>
    <phoneticPr fontId="1"/>
  </si>
  <si>
    <r>
      <t>JAZ Server - Agent</t>
    </r>
    <r>
      <rPr>
        <sz val="10"/>
        <color theme="1"/>
        <rFont val="ＭＳ Ｐ明朝"/>
        <family val="1"/>
        <charset val="128"/>
      </rPr>
      <t>間の</t>
    </r>
    <r>
      <rPr>
        <sz val="10"/>
        <color theme="1"/>
        <rFont val="Times New Roman"/>
        <family val="1"/>
      </rPr>
      <t>IPv6</t>
    </r>
    <r>
      <rPr>
        <sz val="10"/>
        <color theme="1"/>
        <rFont val="ＭＳ Ｐ明朝"/>
        <family val="1"/>
        <charset val="128"/>
      </rPr>
      <t>対応</t>
    </r>
    <rPh sb="24" eb="26">
      <t>タイオウ</t>
    </rPh>
    <phoneticPr fontId="1"/>
  </si>
  <si>
    <t>Back</t>
    <phoneticPr fontId="1"/>
  </si>
  <si>
    <t>https://www.w3schools.com/sql/</t>
  </si>
  <si>
    <t>SQL HOME</t>
  </si>
  <si>
    <t>SQL Intro</t>
  </si>
  <si>
    <t>SQL Syntax</t>
  </si>
  <si>
    <t>SQL Select</t>
  </si>
  <si>
    <t>SQL Select Distinct</t>
  </si>
  <si>
    <t>SQL Where</t>
  </si>
  <si>
    <t>SQL And, Or, Not</t>
  </si>
  <si>
    <t>SQL Order By</t>
  </si>
  <si>
    <t>SQL Insert Into</t>
  </si>
  <si>
    <t>SQL Null Values</t>
  </si>
  <si>
    <t>SQL Update</t>
  </si>
  <si>
    <t>SQL Delete</t>
  </si>
  <si>
    <t>SQL Select Top</t>
  </si>
  <si>
    <t>SQL Min and Max</t>
  </si>
  <si>
    <t>SQL Count, Avg, Sum</t>
  </si>
  <si>
    <t>SQL Like</t>
  </si>
  <si>
    <t>SQL Wildcards</t>
  </si>
  <si>
    <t>SQL In</t>
  </si>
  <si>
    <t>SQL Between</t>
  </si>
  <si>
    <t>SQL Aliases</t>
  </si>
  <si>
    <t>SQL Joins</t>
  </si>
  <si>
    <t>SQL Inner Join</t>
  </si>
  <si>
    <t>SQL Left Join</t>
  </si>
  <si>
    <t>SQL Right Join</t>
  </si>
  <si>
    <t>SQL Full Join</t>
  </si>
  <si>
    <t>SQL Self Join</t>
  </si>
  <si>
    <t>SQL Union</t>
  </si>
  <si>
    <t>SQL Group By</t>
  </si>
  <si>
    <t>SQL Having</t>
  </si>
  <si>
    <t>SQL Exists</t>
  </si>
  <si>
    <t>SQL Any, All</t>
  </si>
  <si>
    <t>SQL Select Into</t>
  </si>
  <si>
    <t>SQL Insert Into Select</t>
  </si>
  <si>
    <t>SQL Case</t>
  </si>
  <si>
    <t>SQL Null Functions</t>
  </si>
  <si>
    <t>SQL Stored Procedures</t>
  </si>
  <si>
    <t>SQL Comments</t>
  </si>
  <si>
    <t>SQL Operators</t>
  </si>
  <si>
    <t>SQL Database</t>
  </si>
  <si>
    <t>SQL Create DB</t>
  </si>
  <si>
    <t>SQL Drop DB</t>
  </si>
  <si>
    <t>SQL Backup DB</t>
  </si>
  <si>
    <t>SQL Create Table</t>
  </si>
  <si>
    <t>SQL Drop Table</t>
  </si>
  <si>
    <t>SQL Alter Table</t>
  </si>
  <si>
    <t>SQL Constraints</t>
  </si>
  <si>
    <t>SQL Not Null</t>
  </si>
  <si>
    <t>SQL Unique</t>
  </si>
  <si>
    <t>SQL Primary Key</t>
  </si>
  <si>
    <t>SQL Foreign Key</t>
  </si>
  <si>
    <t>SQL Check</t>
  </si>
  <si>
    <t>SQL Default</t>
  </si>
  <si>
    <t>SQL Index</t>
  </si>
  <si>
    <t>SQL Auto Increment</t>
  </si>
  <si>
    <t>SQL Dates</t>
  </si>
  <si>
    <t>SQL Views</t>
  </si>
  <si>
    <t>SQL Injection</t>
  </si>
  <si>
    <t>SQL Hosting</t>
  </si>
  <si>
    <t>SQL Data Types</t>
  </si>
  <si>
    <t>Allow</t>
  </si>
  <si>
    <t>Deny</t>
  </si>
  <si>
    <t>&lt;Directory&gt;</t>
  </si>
  <si>
    <t>&lt;DirectoryMatch&gt;</t>
  </si>
  <si>
    <t>DocumentRoot</t>
  </si>
  <si>
    <t>&lt;Else&gt;</t>
  </si>
  <si>
    <t>&lt;ElseIf&gt;</t>
  </si>
  <si>
    <t>&lt;If&gt;</t>
  </si>
  <si>
    <t>&lt;IfModule&gt;</t>
  </si>
  <si>
    <t>Include</t>
  </si>
  <si>
    <t>KeepAlive</t>
  </si>
  <si>
    <t>LoadModule</t>
  </si>
  <si>
    <t>&lt;Location&gt;</t>
  </si>
  <si>
    <t>&lt;LocationMatch&gt;</t>
  </si>
  <si>
    <t>LogFormat</t>
  </si>
  <si>
    <t>MaxConnectionsPerChild</t>
  </si>
  <si>
    <t>MaxRequestWorkers</t>
  </si>
  <si>
    <t>MaxSpareServers</t>
  </si>
  <si>
    <t>MaxSpareThreads</t>
  </si>
  <si>
    <t>MaxThreads</t>
  </si>
  <si>
    <t>MinSpareServers</t>
  </si>
  <si>
    <t>MinSpareThreads</t>
  </si>
  <si>
    <t>ReadBufferSize</t>
  </si>
  <si>
    <t>ReceiveBufferSize</t>
  </si>
  <si>
    <t>Redirect</t>
  </si>
  <si>
    <t>RedirectMatch</t>
  </si>
  <si>
    <t>RedirectPermanent</t>
  </si>
  <si>
    <t>RedirectTemp</t>
  </si>
  <si>
    <t>Require</t>
  </si>
  <si>
    <t>&lt;RequireAll&gt;</t>
  </si>
  <si>
    <t>&lt;RequireAny&gt;</t>
  </si>
  <si>
    <t>&lt;RequireNone&gt;</t>
  </si>
  <si>
    <t>RewriteBase</t>
  </si>
  <si>
    <t>RewriteCond</t>
  </si>
  <si>
    <t>RewriteEngine</t>
  </si>
  <si>
    <t>RewriteMap</t>
  </si>
  <si>
    <t>RewriteOptions</t>
  </si>
  <si>
    <t>RewriteRule</t>
  </si>
  <si>
    <t>ServerName</t>
  </si>
  <si>
    <t>ServerPath</t>
  </si>
  <si>
    <t>ServerRoot</t>
  </si>
  <si>
    <t>StartServers</t>
  </si>
  <si>
    <t>StartThreads</t>
  </si>
  <si>
    <t>ThreadLimit</t>
  </si>
  <si>
    <t>ThreadsPerChild</t>
  </si>
  <si>
    <t>&lt;VirtualHost&gt;</t>
  </si>
  <si>
    <t>https://httpd.apache.org/docs/2.4/mod/directives.html</t>
    <phoneticPr fontId="1"/>
  </si>
  <si>
    <t>AuthDBDUserPWQuery</t>
    <phoneticPr fontId="1"/>
  </si>
  <si>
    <t>AuthType</t>
    <phoneticPr fontId="1"/>
  </si>
  <si>
    <t>AuthName</t>
    <phoneticPr fontId="1"/>
  </si>
  <si>
    <t>AuthBasicProvider</t>
    <phoneticPr fontId="1"/>
  </si>
  <si>
    <t>Require</t>
    <phoneticPr fontId="1"/>
  </si>
  <si>
    <t>Apache</t>
    <phoneticPr fontId="1"/>
  </si>
  <si>
    <t>必要最小限のDirective</t>
    <rPh sb="0" eb="2">
      <t>ヒツヨウ</t>
    </rPh>
    <rPh sb="2" eb="5">
      <t>サイショウゲン</t>
    </rPh>
    <phoneticPr fontId="1"/>
  </si>
  <si>
    <t>SQL Tutorial</t>
    <phoneticPr fontId="1"/>
  </si>
  <si>
    <t>SQL基礎</t>
    <rPh sb="3" eb="5">
      <t>キソ</t>
    </rPh>
    <phoneticPr fontId="1"/>
  </si>
  <si>
    <r>
      <rPr>
        <sz val="10"/>
        <color theme="1"/>
        <rFont val="ＭＳ Ｐ明朝"/>
        <family val="1"/>
        <charset val="128"/>
      </rPr>
      <t>クラスタソフト</t>
    </r>
    <r>
      <rPr>
        <sz val="10"/>
        <color theme="1"/>
        <rFont val="Times New Roman"/>
        <family val="1"/>
      </rPr>
      <t>(Host)</t>
    </r>
    <r>
      <rPr>
        <sz val="10"/>
        <color theme="1"/>
        <rFont val="ＭＳ Ｐ明朝"/>
        <family val="1"/>
        <charset val="128"/>
      </rPr>
      <t>の設計、基本開発</t>
    </r>
    <r>
      <rPr>
        <sz val="10"/>
        <color theme="1"/>
        <rFont val="Times New Roman"/>
        <family val="1"/>
      </rPr>
      <t xml:space="preserve"> </t>
    </r>
    <r>
      <rPr>
        <sz val="10"/>
        <color theme="1"/>
        <rFont val="ＭＳ Ｐ明朝"/>
        <family val="1"/>
        <charset val="128"/>
      </rPr>
      <t>➡　SVKでZabbix Proxyを使うときに利用</t>
    </r>
    <rPh sb="14" eb="16">
      <t>セッケイ</t>
    </rPh>
    <rPh sb="17" eb="19">
      <t>キホン</t>
    </rPh>
    <rPh sb="19" eb="21">
      <t>カイハツ</t>
    </rPh>
    <rPh sb="41" eb="42">
      <t>ツカ</t>
    </rPh>
    <rPh sb="46" eb="48">
      <t>リヨウ</t>
    </rPh>
    <phoneticPr fontId="1"/>
  </si>
  <si>
    <r>
      <t>selenese-runner-java</t>
    </r>
    <r>
      <rPr>
        <sz val="10"/>
        <color theme="1"/>
        <rFont val="ＭＳ Ｐ明朝"/>
        <family val="1"/>
        <charset val="128"/>
      </rPr>
      <t>をGo化(一部機能) SVKで利用 自動最新版取込</t>
    </r>
    <rPh sb="23" eb="24">
      <t>カ</t>
    </rPh>
    <rPh sb="25" eb="27">
      <t>イチブ</t>
    </rPh>
    <rPh sb="27" eb="29">
      <t>キノウ</t>
    </rPh>
    <rPh sb="35" eb="37">
      <t>リヨウ</t>
    </rPh>
    <rPh sb="38" eb="40">
      <t>ジドウ</t>
    </rPh>
    <rPh sb="40" eb="42">
      <t>サイシン</t>
    </rPh>
    <rPh sb="42" eb="43">
      <t>バン</t>
    </rPh>
    <rPh sb="43" eb="45">
      <t>トリコミ</t>
    </rPh>
    <phoneticPr fontId="1"/>
  </si>
  <si>
    <r>
      <rPr>
        <sz val="10"/>
        <color theme="1"/>
        <rFont val="ＭＳ Ｐ明朝"/>
        <family val="1"/>
        <charset val="128"/>
      </rPr>
      <t>・他アプリケーション</t>
    </r>
    <r>
      <rPr>
        <sz val="10"/>
        <color theme="1"/>
        <rFont val="Times New Roman"/>
        <family val="1"/>
      </rPr>
      <t>(Web,DB,etc)</t>
    </r>
    <r>
      <rPr>
        <sz val="10"/>
        <color theme="1"/>
        <rFont val="ＭＳ Ｐ明朝"/>
        <family val="1"/>
        <charset val="128"/>
      </rPr>
      <t>と</t>
    </r>
    <r>
      <rPr>
        <sz val="10"/>
        <color theme="1"/>
        <rFont val="Times New Roman"/>
        <family val="1"/>
      </rPr>
      <t>JAZ Server</t>
    </r>
    <r>
      <rPr>
        <sz val="10"/>
        <color theme="1"/>
        <rFont val="ＭＳ Ｐ明朝"/>
        <family val="1"/>
        <charset val="128"/>
      </rPr>
      <t>で通信する汎用的な仕組みの設計。</t>
    </r>
    <rPh sb="1" eb="2">
      <t>タ</t>
    </rPh>
    <rPh sb="34" eb="36">
      <t>ツウシン</t>
    </rPh>
    <rPh sb="38" eb="41">
      <t>ハンヨウテキ</t>
    </rPh>
    <rPh sb="42" eb="44">
      <t>シク</t>
    </rPh>
    <rPh sb="46" eb="48">
      <t>セッケイ</t>
    </rPh>
    <phoneticPr fontId="1"/>
  </si>
  <si>
    <r>
      <rPr>
        <sz val="10"/>
        <color theme="1"/>
        <rFont val="ＭＳ Ｐ明朝"/>
        <family val="1"/>
        <charset val="128"/>
      </rPr>
      <t>・</t>
    </r>
    <r>
      <rPr>
        <sz val="10"/>
        <color theme="1"/>
        <rFont val="Times New Roman"/>
        <family val="1"/>
      </rPr>
      <t>Go</t>
    </r>
    <r>
      <rPr>
        <sz val="10"/>
        <color theme="1"/>
        <rFont val="ＭＳ Ｐ明朝"/>
        <family val="1"/>
        <charset val="128"/>
      </rPr>
      <t>で、StreamingIOを利用して、複数の関数（機能）を繋ぐ方法のサンプルの作成。</t>
    </r>
    <rPh sb="17" eb="19">
      <t>リヨウ</t>
    </rPh>
    <rPh sb="22" eb="24">
      <t>フクスウ</t>
    </rPh>
    <rPh sb="25" eb="27">
      <t>カンスウ</t>
    </rPh>
    <rPh sb="28" eb="30">
      <t>キノウ</t>
    </rPh>
    <rPh sb="32" eb="33">
      <t>ツナ</t>
    </rPh>
    <rPh sb="34" eb="36">
      <t>ホウホウ</t>
    </rPh>
    <rPh sb="42" eb="44">
      <t>サクセイ</t>
    </rPh>
    <phoneticPr fontId="1"/>
  </si>
  <si>
    <r>
      <rPr>
        <sz val="10"/>
        <color theme="1"/>
        <rFont val="ＭＳ Ｐ明朝"/>
        <family val="1"/>
        <charset val="128"/>
      </rPr>
      <t>　　</t>
    </r>
    <r>
      <rPr>
        <sz val="10"/>
        <color theme="1"/>
        <rFont val="Times New Roman"/>
        <family val="1"/>
      </rPr>
      <t xml:space="preserve">Go </t>
    </r>
    <r>
      <rPr>
        <sz val="10"/>
        <color theme="1"/>
        <rFont val="ＭＳ Ｐ明朝"/>
        <family val="1"/>
        <charset val="128"/>
      </rPr>
      <t>一時ファイルを作成しないで、Tarデータを作成し、Zip圧縮し、他のサーバへ送信する仕組み。</t>
    </r>
    <rPh sb="5" eb="7">
      <t>イチジ</t>
    </rPh>
    <rPh sb="12" eb="14">
      <t>サクセイ</t>
    </rPh>
    <rPh sb="26" eb="28">
      <t>サクセイ</t>
    </rPh>
    <rPh sb="33" eb="35">
      <t>アッシュク</t>
    </rPh>
    <rPh sb="37" eb="38">
      <t>タ</t>
    </rPh>
    <rPh sb="43" eb="45">
      <t>ソウシン</t>
    </rPh>
    <rPh sb="47" eb="49">
      <t>シク</t>
    </rPh>
    <phoneticPr fontId="1"/>
  </si>
  <si>
    <r>
      <rPr>
        <sz val="10"/>
        <color theme="1"/>
        <rFont val="ＭＳ Ｐ明朝"/>
        <family val="1"/>
        <charset val="128"/>
      </rPr>
      <t>・独自の</t>
    </r>
    <r>
      <rPr>
        <sz val="10"/>
        <color theme="1"/>
        <rFont val="Times New Roman"/>
        <family val="1"/>
      </rPr>
      <t>JAZ Agent</t>
    </r>
    <r>
      <rPr>
        <sz val="10"/>
        <color theme="1"/>
        <rFont val="ＭＳ Ｐ明朝"/>
        <family val="1"/>
        <charset val="128"/>
      </rPr>
      <t>の設計をして現在の</t>
    </r>
    <r>
      <rPr>
        <sz val="10"/>
        <color theme="1"/>
        <rFont val="Times New Roman"/>
        <family val="1"/>
      </rPr>
      <t>JAZ Agent</t>
    </r>
    <r>
      <rPr>
        <sz val="10"/>
        <color theme="1"/>
        <rFont val="ＭＳ Ｐ明朝"/>
        <family val="1"/>
        <charset val="128"/>
      </rPr>
      <t>と比較評価</t>
    </r>
    <rPh sb="1" eb="3">
      <t>ドクジ</t>
    </rPh>
    <rPh sb="14" eb="16">
      <t>セッケイ</t>
    </rPh>
    <rPh sb="19" eb="21">
      <t>ゲンザイ</t>
    </rPh>
    <rPh sb="32" eb="34">
      <t>ヒカク</t>
    </rPh>
    <phoneticPr fontId="1"/>
  </si>
  <si>
    <t>変換</t>
    <rPh sb="0" eb="2">
      <t>ヘンカン</t>
    </rPh>
    <phoneticPr fontId="1"/>
  </si>
  <si>
    <t>Front</t>
  </si>
  <si>
    <t>下記を実施して、Discussionし良い点、悪い点の評価を実施。</t>
  </si>
  <si>
    <r>
      <rPr>
        <sz val="10"/>
        <color theme="1"/>
        <rFont val="ＭＳ Ｐ明朝"/>
        <family val="1"/>
        <charset val="128"/>
      </rPr>
      <t>殆どの</t>
    </r>
    <r>
      <rPr>
        <sz val="10"/>
        <color theme="1"/>
        <rFont val="Times New Roman"/>
        <family val="1"/>
      </rPr>
      <t>CSS</t>
    </r>
    <r>
      <rPr>
        <sz val="10"/>
        <color theme="1"/>
        <rFont val="ＭＳ Ｐ明朝"/>
        <family val="1"/>
        <charset val="128"/>
      </rPr>
      <t>設定を理解できる</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</si>
</sst>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quot;年&quot;m&quot;月&quot;;@"/>
  </numFmts>
  <fonts count="33">
    <font>
      <sz val="11"/>
      <color theme="1"/>
      <name val="Calibri"/>
      <family val="2"/>
      <charset val="128"/>
      <scheme val="minor"/>
    </font>
    <font>
      <sz val="6"/>
      <name val="Calibri"/>
      <family val="2"/>
      <charset val="128"/>
      <scheme val="minor"/>
    </font>
    <font>
      <sz val="11"/>
      <color theme="1"/>
      <name val="Calibri"/>
      <family val="2"/>
      <charset val="128"/>
      <scheme val="minor"/>
    </font>
    <font>
      <b/>
      <sz val="11"/>
      <color theme="1"/>
      <name val="Calibri"/>
      <family val="3"/>
      <charset val="128"/>
      <scheme val="minor"/>
    </font>
    <font>
      <sz val="11"/>
      <name val="ＭＳ Ｐゴシック"/>
      <family val="3"/>
      <charset val="128"/>
    </font>
    <font>
      <b/>
      <sz val="11"/>
      <color theme="1"/>
      <name val="Calibri"/>
      <family val="2"/>
      <scheme val="minor"/>
    </font>
    <font>
      <u/>
      <sz val="11"/>
      <color theme="10"/>
      <name val="Calibri"/>
      <family val="2"/>
      <charset val="128"/>
      <scheme val="minor"/>
    </font>
    <font>
      <sz val="11"/>
      <color theme="1"/>
      <name val="Meiryo UI"/>
      <family val="3"/>
      <charset val="128"/>
    </font>
    <font>
      <sz val="6"/>
      <name val="Calibri"/>
      <family val="3"/>
      <charset val="128"/>
      <scheme val="minor"/>
    </font>
    <font>
      <sz val="11"/>
      <color rgb="FFFF0000"/>
      <name val="Meiryo UI"/>
      <family val="3"/>
      <charset val="128"/>
    </font>
    <font>
      <sz val="11"/>
      <name val="Meiryo UI"/>
      <family val="3"/>
      <charset val="128"/>
    </font>
    <font>
      <b/>
      <sz val="9"/>
      <color indexed="81"/>
      <name val="Tahoma"/>
      <family val="2"/>
    </font>
    <font>
      <sz val="9"/>
      <color indexed="81"/>
      <name val="Tahoma"/>
      <family val="2"/>
    </font>
    <font>
      <sz val="11"/>
      <color theme="1"/>
      <name val="Segoe UI"/>
      <family val="2"/>
    </font>
    <font>
      <strike/>
      <sz val="11"/>
      <color theme="1"/>
      <name val="Calibri"/>
      <family val="2"/>
      <charset val="128"/>
      <scheme val="minor"/>
    </font>
    <font>
      <strike/>
      <sz val="11"/>
      <color theme="1"/>
      <name val="Calibri"/>
      <family val="3"/>
      <charset val="128"/>
      <scheme val="minor"/>
    </font>
    <font>
      <sz val="10"/>
      <color theme="1"/>
      <name val="ＭＳ ゴシック"/>
      <family val="3"/>
      <charset val="128"/>
    </font>
    <font>
      <sz val="10"/>
      <color theme="1"/>
      <name val="Times New Roman"/>
      <family val="1"/>
    </font>
    <font>
      <sz val="10"/>
      <color theme="1"/>
      <name val="游ゴシック"/>
      <family val="2"/>
      <charset val="128"/>
    </font>
    <font>
      <b/>
      <sz val="10"/>
      <color rgb="FF000000"/>
      <name val="Times New Roman"/>
      <family val="1"/>
    </font>
    <font>
      <u/>
      <sz val="10"/>
      <color theme="10"/>
      <name val="Times New Roman"/>
      <family val="1"/>
    </font>
    <font>
      <sz val="10"/>
      <color rgb="FF000000"/>
      <name val="Times New Roman"/>
      <family val="1"/>
    </font>
    <font>
      <sz val="10"/>
      <color rgb="FFE80000"/>
      <name val="Times New Roman"/>
      <family val="1"/>
    </font>
    <font>
      <sz val="10"/>
      <color theme="1"/>
      <name val="ＭＳ Ｐ明朝"/>
      <family val="1"/>
      <charset val="128"/>
    </font>
    <font>
      <b/>
      <sz val="10"/>
      <color theme="1"/>
      <name val="Times New Roman"/>
      <family val="1"/>
    </font>
    <font>
      <sz val="10"/>
      <color rgb="FF202224"/>
      <name val="Times New Roman"/>
      <family val="1"/>
    </font>
    <font>
      <b/>
      <sz val="10"/>
      <color rgb="FF202224"/>
      <name val="Times New Roman"/>
      <family val="1"/>
    </font>
    <font>
      <sz val="10"/>
      <color rgb="FF000000"/>
      <name val="ＭＳ Ｐ明朝"/>
      <family val="1"/>
      <charset val="128"/>
    </font>
    <font>
      <sz val="12"/>
      <color rgb="FF000000"/>
      <name val="ＭＳ 明朝"/>
      <family val="1"/>
      <charset val="128"/>
    </font>
    <font>
      <sz val="10"/>
      <color rgb="FF000000"/>
      <name val="ＭＳ 明朝"/>
      <family val="1"/>
      <charset val="128"/>
    </font>
    <font>
      <sz val="10"/>
      <color theme="1"/>
      <name val="ＭＳ 明朝"/>
      <family val="1"/>
      <charset val="128"/>
    </font>
    <font>
      <strike/>
      <sz val="12"/>
      <color rgb="FFFF0000"/>
      <name val="ＭＳ 明朝"/>
      <family val="1"/>
      <charset val="128"/>
    </font>
    <font>
      <sz val="10"/>
      <color theme="1"/>
      <name val="Times New Roman"/>
      <family val="1"/>
      <charset val="128"/>
    </font>
  </fonts>
  <fills count="16">
    <fill>
      <patternFill patternType="none"/>
    </fill>
    <fill>
      <patternFill patternType="gray125"/>
    </fill>
    <fill>
      <patternFill patternType="solid">
        <fgColor theme="3"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FF"/>
        <bgColor indexed="64"/>
      </patternFill>
    </fill>
    <fill>
      <patternFill patternType="solid">
        <fgColor rgb="FFE7E9EB"/>
        <bgColor indexed="64"/>
      </patternFill>
    </fill>
    <fill>
      <patternFill patternType="solid">
        <fgColor theme="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92D05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auto="1"/>
      </left>
      <right style="thin">
        <color auto="1"/>
      </right>
      <top/>
      <bottom/>
      <diagonal/>
    </border>
    <border>
      <left style="thin">
        <color indexed="64"/>
      </left>
      <right style="thin">
        <color auto="1"/>
      </right>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auto="1"/>
      </right>
      <top style="double">
        <color indexed="64"/>
      </top>
      <bottom/>
      <diagonal/>
    </border>
    <border>
      <left style="thin">
        <color indexed="64"/>
      </left>
      <right style="thin">
        <color auto="1"/>
      </right>
      <top style="double">
        <color indexed="64"/>
      </top>
      <bottom style="thin">
        <color indexed="64"/>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auto="1"/>
      </left>
      <right style="thin">
        <color auto="1"/>
      </right>
      <top style="hair">
        <color auto="1"/>
      </top>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hair">
        <color indexed="64"/>
      </top>
      <bottom style="hair">
        <color indexed="64"/>
      </bottom>
      <diagonal/>
    </border>
    <border>
      <left/>
      <right/>
      <top style="hair">
        <color indexed="64"/>
      </top>
      <bottom/>
      <diagonal/>
    </border>
    <border>
      <left style="thin">
        <color indexed="64"/>
      </left>
      <right/>
      <top style="hair">
        <color indexed="64"/>
      </top>
      <bottom style="hair">
        <color indexed="64"/>
      </bottom>
      <diagonal/>
    </border>
    <border>
      <left style="thin">
        <color indexed="64"/>
      </left>
      <right/>
      <top style="hair">
        <color indexed="64"/>
      </top>
      <bottom style="thin">
        <color auto="1"/>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right/>
      <top/>
      <bottom style="hair">
        <color indexed="64"/>
      </bottom>
      <diagonal/>
    </border>
    <border>
      <left/>
      <right style="thin">
        <color indexed="64"/>
      </right>
      <top style="double">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hair">
        <color indexed="64"/>
      </top>
      <bottom style="thin">
        <color indexed="64"/>
      </bottom>
      <diagonal/>
    </border>
    <border>
      <left/>
      <right style="thin">
        <color indexed="64"/>
      </right>
      <top style="hair">
        <color indexed="64"/>
      </top>
      <bottom/>
      <diagonal/>
    </border>
    <border>
      <left style="thin">
        <color indexed="64"/>
      </left>
      <right/>
      <top style="thin">
        <color indexed="64"/>
      </top>
      <bottom/>
      <diagonal/>
    </border>
  </borders>
  <cellStyleXfs count="6">
    <xf numFmtId="0" fontId="0" fillId="0" borderId="0">
      <alignment vertical="center"/>
    </xf>
    <xf numFmtId="0" fontId="2" fillId="0" borderId="0">
      <alignment vertical="center"/>
    </xf>
    <xf numFmtId="0" fontId="4" fillId="0" borderId="0"/>
    <xf numFmtId="0" fontId="4" fillId="0" borderId="0">
      <alignment vertical="center"/>
    </xf>
    <xf numFmtId="0" fontId="6" fillId="0" borderId="0" applyNumberFormat="0" applyFill="0" applyBorder="0" applyAlignment="0" applyProtection="0">
      <alignment vertical="center"/>
    </xf>
    <xf numFmtId="9" fontId="2" fillId="0" borderId="0" applyFont="0" applyFill="0" applyBorder="0" applyAlignment="0" applyProtection="0">
      <alignment vertical="center"/>
    </xf>
  </cellStyleXfs>
  <cellXfs count="265">
    <xf numFmtId="0" fontId="0" fillId="0" borderId="0" xfId="0">
      <alignment vertical="center"/>
    </xf>
    <xf numFmtId="0" fontId="0" fillId="0" borderId="0" xfId="0"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3" borderId="1" xfId="0" applyFill="1" applyBorder="1" applyAlignment="1">
      <alignment horizontal="center" vertical="center" textRotation="90"/>
    </xf>
    <xf numFmtId="0" fontId="0" fillId="2" borderId="1" xfId="0" applyFill="1" applyBorder="1" applyAlignment="1">
      <alignment horizontal="center" vertical="center" textRotation="90"/>
    </xf>
    <xf numFmtId="0" fontId="0" fillId="2" borderId="1" xfId="0" applyFill="1" applyBorder="1" applyAlignment="1">
      <alignment horizontal="center" vertical="center" textRotation="90" wrapText="1"/>
    </xf>
    <xf numFmtId="0" fontId="0" fillId="3" borderId="1" xfId="0" applyFill="1" applyBorder="1" applyAlignment="1">
      <alignment horizontal="center" vertical="center" textRotation="90" wrapText="1"/>
    </xf>
    <xf numFmtId="0" fontId="3" fillId="2" borderId="1" xfId="0" applyFont="1" applyFill="1" applyBorder="1" applyAlignment="1">
      <alignment horizontal="center" vertical="center" wrapText="1"/>
    </xf>
    <xf numFmtId="0" fontId="3" fillId="2" borderId="1" xfId="0" applyFont="1" applyFill="1" applyBorder="1">
      <alignment vertical="center"/>
    </xf>
    <xf numFmtId="0" fontId="5" fillId="3" borderId="4" xfId="0" applyFont="1" applyFill="1" applyBorder="1" applyAlignment="1">
      <alignment vertical="center" wrapText="1"/>
    </xf>
    <xf numFmtId="0" fontId="0" fillId="0" borderId="8" xfId="0" applyBorder="1" applyAlignment="1">
      <alignment horizontal="center" vertical="center"/>
    </xf>
    <xf numFmtId="0" fontId="0" fillId="0" borderId="10" xfId="0" applyBorder="1">
      <alignment vertical="center"/>
    </xf>
    <xf numFmtId="164" fontId="0" fillId="0" borderId="8" xfId="0" applyNumberFormat="1" applyBorder="1" applyAlignment="1">
      <alignment horizontal="center" vertical="center"/>
    </xf>
    <xf numFmtId="0" fontId="0" fillId="0" borderId="8" xfId="0" applyBorder="1" applyAlignment="1">
      <alignment horizontal="left" vertical="center"/>
    </xf>
    <xf numFmtId="0" fontId="0" fillId="0" borderId="11" xfId="0" applyBorder="1" applyAlignment="1">
      <alignment horizontal="center" vertical="center"/>
    </xf>
    <xf numFmtId="164" fontId="0" fillId="0" borderId="11" xfId="0" applyNumberFormat="1" applyBorder="1" applyAlignment="1">
      <alignment horizontal="center" vertical="center"/>
    </xf>
    <xf numFmtId="0" fontId="0" fillId="0" borderId="11" xfId="0" applyBorder="1" applyAlignment="1">
      <alignment horizontal="left" vertical="center"/>
    </xf>
    <xf numFmtId="164" fontId="0" fillId="0" borderId="12" xfId="0" applyNumberFormat="1" applyBorder="1" applyAlignment="1">
      <alignment horizontal="center" vertical="center"/>
    </xf>
    <xf numFmtId="0" fontId="0" fillId="0" borderId="12" xfId="0" applyBorder="1" applyAlignment="1">
      <alignment horizontal="left" vertical="center"/>
    </xf>
    <xf numFmtId="164" fontId="0" fillId="0" borderId="15" xfId="0" applyNumberFormat="1" applyBorder="1" applyAlignment="1">
      <alignment horizontal="center" vertical="center"/>
    </xf>
    <xf numFmtId="0" fontId="0" fillId="0" borderId="15" xfId="0" applyBorder="1" applyAlignment="1">
      <alignment horizontal="left" vertical="center"/>
    </xf>
    <xf numFmtId="0" fontId="0" fillId="0" borderId="13" xfId="0" applyBorder="1">
      <alignment vertical="center"/>
    </xf>
    <xf numFmtId="164" fontId="0" fillId="0" borderId="14" xfId="0" applyNumberFormat="1" applyBorder="1" applyAlignment="1">
      <alignment horizontal="center" vertical="center"/>
    </xf>
    <xf numFmtId="0" fontId="0" fillId="0" borderId="14" xfId="0" applyBorder="1" applyAlignment="1">
      <alignment horizontal="left" vertical="center"/>
    </xf>
    <xf numFmtId="0" fontId="0" fillId="0" borderId="11" xfId="0" quotePrefix="1" applyBorder="1">
      <alignment vertical="center"/>
    </xf>
    <xf numFmtId="0" fontId="0" fillId="0" borderId="11" xfId="0" applyBorder="1" applyAlignment="1">
      <alignment horizontal="left" vertical="center" wrapText="1"/>
    </xf>
    <xf numFmtId="0" fontId="0" fillId="0" borderId="11" xfId="0" applyBorder="1">
      <alignment vertical="center"/>
    </xf>
    <xf numFmtId="0" fontId="0" fillId="0" borderId="12" xfId="0" applyBorder="1" applyAlignment="1">
      <alignment horizontal="center" vertical="center"/>
    </xf>
    <xf numFmtId="164" fontId="0" fillId="0" borderId="16" xfId="0" applyNumberFormat="1" applyBorder="1" applyAlignment="1">
      <alignment horizontal="center" vertical="center"/>
    </xf>
    <xf numFmtId="0" fontId="0" fillId="0" borderId="16" xfId="0" applyBorder="1" applyAlignment="1">
      <alignment horizontal="left" vertical="center"/>
    </xf>
    <xf numFmtId="0" fontId="0" fillId="0" borderId="15" xfId="0" applyBorder="1">
      <alignment vertical="center"/>
    </xf>
    <xf numFmtId="0" fontId="0" fillId="0" borderId="14" xfId="0" applyBorder="1">
      <alignment vertical="center"/>
    </xf>
    <xf numFmtId="0" fontId="0" fillId="0" borderId="12" xfId="0" quotePrefix="1" applyBorder="1">
      <alignment vertical="center"/>
    </xf>
    <xf numFmtId="0" fontId="0" fillId="0" borderId="15" xfId="0" applyBorder="1" applyAlignment="1">
      <alignment horizontal="center" vertical="center"/>
    </xf>
    <xf numFmtId="0" fontId="0" fillId="0" borderId="12" xfId="0" applyBorder="1">
      <alignment vertical="center"/>
    </xf>
    <xf numFmtId="0" fontId="0" fillId="0" borderId="6" xfId="0" applyBorder="1">
      <alignment vertical="center"/>
    </xf>
    <xf numFmtId="0" fontId="0" fillId="0" borderId="11" xfId="0" applyBorder="1" applyAlignment="1">
      <alignment vertical="center" wrapText="1"/>
    </xf>
    <xf numFmtId="0" fontId="0" fillId="0" borderId="0" xfId="0" applyAlignment="1">
      <alignment vertical="center" wrapText="1"/>
    </xf>
    <xf numFmtId="0" fontId="0" fillId="8" borderId="1" xfId="0" applyFill="1" applyBorder="1" applyAlignment="1">
      <alignment horizontal="center" vertical="center" shrinkToFit="1"/>
    </xf>
    <xf numFmtId="0" fontId="0" fillId="0" borderId="14" xfId="0" applyBorder="1" applyAlignment="1">
      <alignment horizontal="center" vertical="center"/>
    </xf>
    <xf numFmtId="0" fontId="13" fillId="0" borderId="26" xfId="0" applyFont="1" applyBorder="1" applyAlignment="1">
      <alignment vertical="center" wrapText="1"/>
    </xf>
    <xf numFmtId="0" fontId="13" fillId="0" borderId="11" xfId="0" applyFont="1" applyBorder="1" applyAlignment="1">
      <alignment vertical="center" wrapText="1"/>
    </xf>
    <xf numFmtId="0" fontId="13" fillId="0" borderId="27" xfId="0" applyFont="1" applyBorder="1" applyAlignment="1">
      <alignment vertical="center" wrapText="1"/>
    </xf>
    <xf numFmtId="164" fontId="0" fillId="0" borderId="1" xfId="0" applyNumberFormat="1" applyBorder="1" applyAlignment="1">
      <alignment horizontal="center" vertical="center"/>
    </xf>
    <xf numFmtId="0" fontId="0" fillId="0" borderId="1" xfId="0" applyBorder="1" applyAlignment="1">
      <alignment horizontal="left" vertical="center"/>
    </xf>
    <xf numFmtId="164" fontId="0" fillId="0" borderId="0" xfId="0" applyNumberFormat="1" applyAlignment="1">
      <alignment horizontal="center" vertical="center"/>
    </xf>
    <xf numFmtId="2" fontId="0" fillId="0" borderId="11" xfId="0" applyNumberFormat="1" applyBorder="1" applyAlignment="1">
      <alignment horizontal="center"/>
    </xf>
    <xf numFmtId="0" fontId="13" fillId="0" borderId="28" xfId="0" applyFont="1" applyBorder="1" applyAlignment="1">
      <alignment vertical="center" wrapText="1"/>
    </xf>
    <xf numFmtId="0" fontId="13" fillId="0" borderId="29" xfId="0" applyFont="1" applyBorder="1" applyAlignment="1">
      <alignment vertical="center" wrapText="1"/>
    </xf>
    <xf numFmtId="2" fontId="0" fillId="0" borderId="12" xfId="0" applyNumberFormat="1" applyBorder="1" applyAlignment="1">
      <alignment horizontal="center"/>
    </xf>
    <xf numFmtId="9" fontId="0" fillId="0" borderId="1" xfId="5" applyFont="1" applyBorder="1" applyAlignment="1">
      <alignment horizontal="center" vertical="center"/>
    </xf>
    <xf numFmtId="9" fontId="0" fillId="8" borderId="1" xfId="5" applyFont="1" applyFill="1" applyBorder="1" applyAlignment="1">
      <alignment horizontal="center" vertical="center" shrinkToFit="1"/>
    </xf>
    <xf numFmtId="9" fontId="0" fillId="0" borderId="0" xfId="5" applyFont="1">
      <alignment vertical="center"/>
    </xf>
    <xf numFmtId="14" fontId="0" fillId="0" borderId="1" xfId="0" applyNumberFormat="1" applyBorder="1" applyAlignment="1">
      <alignment horizontal="center" vertical="center"/>
    </xf>
    <xf numFmtId="165" fontId="0" fillId="0" borderId="1" xfId="0" applyNumberFormat="1" applyBorder="1" applyAlignment="1">
      <alignment horizontal="center" vertical="center"/>
    </xf>
    <xf numFmtId="0" fontId="0" fillId="0" borderId="1" xfId="0" applyBorder="1" applyAlignment="1">
      <alignment vertical="center" wrapText="1"/>
    </xf>
    <xf numFmtId="0" fontId="0" fillId="0" borderId="30" xfId="0" applyBorder="1" applyAlignment="1">
      <alignment horizontal="center" vertical="center"/>
    </xf>
    <xf numFmtId="9" fontId="0" fillId="0" borderId="30" xfId="5" applyFont="1" applyBorder="1" applyAlignment="1">
      <alignment horizontal="center" vertical="center"/>
    </xf>
    <xf numFmtId="0" fontId="6" fillId="0" borderId="16" xfId="4" applyFill="1" applyBorder="1" applyAlignment="1">
      <alignment horizontal="left" vertical="center"/>
    </xf>
    <xf numFmtId="0" fontId="6" fillId="0" borderId="11" xfId="4" applyFill="1" applyBorder="1" applyAlignment="1">
      <alignment horizontal="left" vertical="center"/>
    </xf>
    <xf numFmtId="0" fontId="0" fillId="0" borderId="4"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left" vertical="center"/>
    </xf>
    <xf numFmtId="0" fontId="0" fillId="0" borderId="16" xfId="0" applyBorder="1" applyAlignment="1">
      <alignment horizontal="center" vertical="center"/>
    </xf>
    <xf numFmtId="0" fontId="0" fillId="0" borderId="4" xfId="0" applyBorder="1" applyAlignment="1">
      <alignment vertical="center" wrapText="1"/>
    </xf>
    <xf numFmtId="9" fontId="0" fillId="0" borderId="4" xfId="5" applyFont="1" applyBorder="1" applyAlignment="1">
      <alignment horizontal="center" vertical="center"/>
    </xf>
    <xf numFmtId="14" fontId="0" fillId="0" borderId="4" xfId="0" applyNumberFormat="1" applyBorder="1" applyAlignment="1">
      <alignment horizontal="center" vertical="center"/>
    </xf>
    <xf numFmtId="0" fontId="0" fillId="0" borderId="13" xfId="0" applyBorder="1" applyAlignment="1">
      <alignment vertical="center" wrapText="1"/>
    </xf>
    <xf numFmtId="9" fontId="0" fillId="0" borderId="13" xfId="5" applyFont="1" applyBorder="1" applyAlignment="1">
      <alignment horizontal="center" vertical="center"/>
    </xf>
    <xf numFmtId="20" fontId="0" fillId="0" borderId="13" xfId="0" applyNumberFormat="1" applyBorder="1" applyAlignment="1">
      <alignment horizontal="center"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13" fillId="0" borderId="34" xfId="0" applyFont="1" applyBorder="1" applyAlignment="1">
      <alignment vertical="center" wrapText="1"/>
    </xf>
    <xf numFmtId="14" fontId="0" fillId="0" borderId="13" xfId="0" applyNumberFormat="1" applyBorder="1" applyAlignment="1">
      <alignment horizontal="center" vertical="center"/>
    </xf>
    <xf numFmtId="0" fontId="0" fillId="5" borderId="13" xfId="0" applyFill="1" applyBorder="1" applyAlignment="1">
      <alignment horizontal="center" vertical="center"/>
    </xf>
    <xf numFmtId="0" fontId="0" fillId="5" borderId="1" xfId="0" applyFill="1" applyBorder="1" applyAlignment="1">
      <alignment horizontal="center" vertical="center"/>
    </xf>
    <xf numFmtId="9" fontId="0" fillId="5" borderId="1" xfId="5" applyFont="1" applyFill="1" applyBorder="1" applyAlignment="1">
      <alignment horizontal="center" vertical="center"/>
    </xf>
    <xf numFmtId="14" fontId="0" fillId="5" borderId="1" xfId="0" applyNumberFormat="1" applyFill="1" applyBorder="1" applyAlignment="1">
      <alignment horizontal="center" vertical="center"/>
    </xf>
    <xf numFmtId="0" fontId="0" fillId="0" borderId="13" xfId="0" applyBorder="1" applyAlignment="1">
      <alignment horizontal="left" vertical="center"/>
    </xf>
    <xf numFmtId="0" fontId="0" fillId="0" borderId="12" xfId="0" applyBorder="1" applyAlignment="1">
      <alignment horizontal="left" vertical="center" wrapText="1"/>
    </xf>
    <xf numFmtId="0" fontId="0" fillId="5" borderId="35" xfId="0" applyFill="1" applyBorder="1">
      <alignment vertical="center"/>
    </xf>
    <xf numFmtId="0" fontId="0" fillId="5" borderId="36" xfId="0" applyFill="1" applyBorder="1">
      <alignment vertical="center"/>
    </xf>
    <xf numFmtId="0" fontId="0" fillId="5" borderId="37" xfId="0" applyFill="1" applyBorder="1">
      <alignment vertical="center"/>
    </xf>
    <xf numFmtId="0" fontId="0" fillId="5" borderId="38" xfId="0" applyFill="1" applyBorder="1">
      <alignment vertical="center"/>
    </xf>
    <xf numFmtId="0" fontId="0" fillId="0" borderId="38" xfId="0" applyBorder="1">
      <alignment vertical="center"/>
    </xf>
    <xf numFmtId="0" fontId="0" fillId="0" borderId="36" xfId="0" applyBorder="1">
      <alignment vertical="center"/>
    </xf>
    <xf numFmtId="0" fontId="0" fillId="5" borderId="13" xfId="0" applyFill="1" applyBorder="1" applyAlignment="1">
      <alignment horizontal="left" vertical="center"/>
    </xf>
    <xf numFmtId="9" fontId="0" fillId="5" borderId="13" xfId="5" applyFont="1" applyFill="1" applyBorder="1" applyAlignment="1">
      <alignment horizontal="center" vertical="center"/>
    </xf>
    <xf numFmtId="0" fontId="0" fillId="0" borderId="4" xfId="0" applyBorder="1">
      <alignment vertical="center"/>
    </xf>
    <xf numFmtId="0" fontId="0" fillId="0" borderId="39" xfId="0" applyBorder="1">
      <alignment vertical="center"/>
    </xf>
    <xf numFmtId="0" fontId="0" fillId="0" borderId="12" xfId="0" applyBorder="1" applyAlignment="1">
      <alignment vertical="center" wrapText="1"/>
    </xf>
    <xf numFmtId="0" fontId="0" fillId="0" borderId="16" xfId="0" quotePrefix="1" applyBorder="1">
      <alignment vertical="center"/>
    </xf>
    <xf numFmtId="0" fontId="0" fillId="0" borderId="40" xfId="0" applyBorder="1">
      <alignment vertical="center"/>
    </xf>
    <xf numFmtId="0" fontId="14" fillId="0" borderId="15" xfId="0" applyFont="1" applyBorder="1">
      <alignment vertical="center"/>
    </xf>
    <xf numFmtId="164" fontId="15" fillId="0" borderId="15" xfId="0" applyNumberFormat="1" applyFont="1" applyBorder="1" applyAlignment="1">
      <alignment horizontal="center" vertical="center"/>
    </xf>
    <xf numFmtId="0" fontId="15" fillId="0" borderId="4" xfId="0" applyFont="1" applyBorder="1" applyAlignment="1">
      <alignment horizontal="left" vertical="center" wrapText="1"/>
    </xf>
    <xf numFmtId="0" fontId="17" fillId="0" borderId="0" xfId="0" applyFont="1">
      <alignment vertical="center"/>
    </xf>
    <xf numFmtId="0" fontId="17" fillId="0" borderId="0" xfId="0" applyFont="1" applyAlignment="1">
      <alignment vertical="center" wrapText="1"/>
    </xf>
    <xf numFmtId="0" fontId="17" fillId="5" borderId="0" xfId="0" applyFont="1" applyFill="1" applyAlignment="1">
      <alignment vertical="center" wrapText="1"/>
    </xf>
    <xf numFmtId="0" fontId="21" fillId="0" borderId="0" xfId="0" applyFont="1" applyAlignment="1">
      <alignment vertical="center" wrapText="1"/>
    </xf>
    <xf numFmtId="0" fontId="21" fillId="9" borderId="0" xfId="0" applyFont="1" applyFill="1" applyAlignment="1">
      <alignment horizontal="left" vertical="top" wrapText="1"/>
    </xf>
    <xf numFmtId="0" fontId="21" fillId="0" borderId="0" xfId="0" applyFont="1" applyAlignment="1">
      <alignment horizontal="left" vertical="top" wrapText="1"/>
    </xf>
    <xf numFmtId="0" fontId="17" fillId="5" borderId="0" xfId="0" applyFont="1" applyFill="1">
      <alignment vertical="center"/>
    </xf>
    <xf numFmtId="0" fontId="19" fillId="9" borderId="1" xfId="0" applyFont="1" applyFill="1" applyBorder="1" applyAlignment="1">
      <alignment horizontal="left" vertical="top" wrapText="1" indent="1"/>
    </xf>
    <xf numFmtId="0" fontId="19" fillId="9" borderId="1" xfId="0" applyFont="1" applyFill="1" applyBorder="1" applyAlignment="1">
      <alignment horizontal="left" vertical="top" wrapText="1"/>
    </xf>
    <xf numFmtId="0" fontId="17" fillId="0" borderId="1" xfId="0" applyFont="1" applyBorder="1">
      <alignment vertical="center"/>
    </xf>
    <xf numFmtId="0" fontId="21" fillId="10" borderId="1" xfId="0" applyFont="1" applyFill="1" applyBorder="1" applyAlignment="1">
      <alignment horizontal="left" vertical="top" wrapText="1"/>
    </xf>
    <xf numFmtId="0" fontId="21" fillId="9" borderId="1" xfId="0" applyFont="1" applyFill="1" applyBorder="1" applyAlignment="1">
      <alignment horizontal="left" vertical="top" wrapText="1"/>
    </xf>
    <xf numFmtId="0" fontId="22" fillId="10" borderId="1" xfId="0" applyFont="1" applyFill="1" applyBorder="1" applyAlignment="1">
      <alignment horizontal="left" vertical="top" wrapText="1"/>
    </xf>
    <xf numFmtId="0" fontId="19" fillId="0" borderId="1" xfId="0" applyFont="1" applyBorder="1" applyAlignment="1">
      <alignment horizontal="left" vertical="top" wrapText="1" indent="1"/>
    </xf>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17" fillId="0" borderId="1" xfId="0" applyFont="1" applyBorder="1" applyAlignment="1">
      <alignment vertical="center" wrapText="1"/>
    </xf>
    <xf numFmtId="0" fontId="17" fillId="0" borderId="0" xfId="0" applyFont="1" applyAlignment="1">
      <alignment horizontal="center" vertical="center"/>
    </xf>
    <xf numFmtId="0" fontId="21" fillId="5" borderId="0" xfId="0" applyFont="1" applyFill="1" applyAlignment="1">
      <alignment horizontal="left" vertical="top" wrapText="1"/>
    </xf>
    <xf numFmtId="0" fontId="17" fillId="11" borderId="0" xfId="0" applyFont="1" applyFill="1">
      <alignment vertical="center"/>
    </xf>
    <xf numFmtId="0" fontId="21" fillId="11" borderId="0" xfId="0" applyFont="1" applyFill="1" applyAlignment="1">
      <alignment horizontal="left" vertical="top" wrapText="1"/>
    </xf>
    <xf numFmtId="0" fontId="25" fillId="0" borderId="0" xfId="0" applyFont="1" applyAlignment="1">
      <alignment vertical="center" wrapText="1"/>
    </xf>
    <xf numFmtId="0" fontId="26" fillId="0" borderId="0" xfId="0" applyFont="1" applyAlignment="1">
      <alignment vertical="center" wrapText="1"/>
    </xf>
    <xf numFmtId="0" fontId="20" fillId="0" borderId="0" xfId="4" applyFont="1" applyAlignment="1">
      <alignment vertical="center" wrapText="1"/>
    </xf>
    <xf numFmtId="0" fontId="17" fillId="11" borderId="0" xfId="0" applyFont="1" applyFill="1" applyAlignment="1">
      <alignment vertical="center" wrapText="1"/>
    </xf>
    <xf numFmtId="0" fontId="25" fillId="0" borderId="1" xfId="0" applyFont="1" applyBorder="1" applyAlignment="1">
      <alignment vertical="center" wrapText="1"/>
    </xf>
    <xf numFmtId="0" fontId="25" fillId="9" borderId="1" xfId="0" applyFont="1" applyFill="1" applyBorder="1" applyAlignment="1">
      <alignment vertical="center" wrapText="1"/>
    </xf>
    <xf numFmtId="0" fontId="26" fillId="0" borderId="1" xfId="0" applyFont="1" applyBorder="1" applyAlignment="1">
      <alignment vertical="center" wrapText="1"/>
    </xf>
    <xf numFmtId="0" fontId="24" fillId="0" borderId="1" xfId="0" applyFont="1" applyBorder="1">
      <alignment vertical="center"/>
    </xf>
    <xf numFmtId="0" fontId="17" fillId="0" borderId="1" xfId="0" applyFont="1" applyBorder="1" applyAlignment="1">
      <alignment horizontal="left" vertical="center" wrapText="1"/>
    </xf>
    <xf numFmtId="0" fontId="17" fillId="0" borderId="1" xfId="0" quotePrefix="1" applyFont="1" applyBorder="1" applyAlignment="1">
      <alignment vertical="center" wrapText="1"/>
    </xf>
    <xf numFmtId="0" fontId="17" fillId="0" borderId="1" xfId="0" quotePrefix="1" applyFont="1" applyBorder="1">
      <alignment vertical="center"/>
    </xf>
    <xf numFmtId="0" fontId="0" fillId="14" borderId="15" xfId="0" applyFill="1" applyBorder="1">
      <alignment vertical="center"/>
    </xf>
    <xf numFmtId="0" fontId="0" fillId="14" borderId="11" xfId="0" applyFill="1" applyBorder="1">
      <alignment vertical="center"/>
    </xf>
    <xf numFmtId="0" fontId="0" fillId="14" borderId="12" xfId="0" quotePrefix="1" applyFill="1" applyBorder="1">
      <alignment vertical="center"/>
    </xf>
    <xf numFmtId="0" fontId="0" fillId="14" borderId="12" xfId="0" applyFill="1" applyBorder="1">
      <alignment vertical="center"/>
    </xf>
    <xf numFmtId="0" fontId="0" fillId="14" borderId="6" xfId="0" quotePrefix="1" applyFill="1" applyBorder="1">
      <alignment vertical="center"/>
    </xf>
    <xf numFmtId="0" fontId="16" fillId="0" borderId="0" xfId="0" applyFont="1">
      <alignment vertical="center"/>
    </xf>
    <xf numFmtId="0" fontId="16" fillId="0" borderId="0" xfId="0" quotePrefix="1" applyFont="1">
      <alignment vertical="center"/>
    </xf>
    <xf numFmtId="0" fontId="23" fillId="0" borderId="0" xfId="0" applyFont="1">
      <alignment vertical="center"/>
    </xf>
    <xf numFmtId="0" fontId="23" fillId="0" borderId="0" xfId="0" applyFont="1" applyAlignment="1">
      <alignment vertical="center" wrapText="1"/>
    </xf>
    <xf numFmtId="0" fontId="17" fillId="5" borderId="0" xfId="0" applyFont="1" applyFill="1" applyAlignment="1">
      <alignment horizontal="center" vertical="center"/>
    </xf>
    <xf numFmtId="0" fontId="21" fillId="0" borderId="0" xfId="0" applyFont="1" applyAlignment="1">
      <alignment horizontal="left" vertical="center" wrapText="1"/>
    </xf>
    <xf numFmtId="0" fontId="27" fillId="0" borderId="0" xfId="0" applyFont="1" applyAlignment="1">
      <alignment horizontal="left" vertical="center" wrapText="1"/>
    </xf>
    <xf numFmtId="0" fontId="27" fillId="0" borderId="0" xfId="0" applyFont="1" applyAlignment="1">
      <alignment vertical="center" wrapText="1"/>
    </xf>
    <xf numFmtId="0" fontId="29" fillId="0" borderId="0" xfId="0" applyFont="1" applyAlignment="1">
      <alignment vertical="center" wrapText="1" readingOrder="1"/>
    </xf>
    <xf numFmtId="0" fontId="30" fillId="0" borderId="0" xfId="0" applyFont="1" applyAlignment="1">
      <alignment vertical="center" wrapText="1" readingOrder="1"/>
    </xf>
    <xf numFmtId="0" fontId="18" fillId="0" borderId="0" xfId="0" applyFont="1">
      <alignment vertical="center"/>
    </xf>
    <xf numFmtId="0" fontId="21" fillId="0" borderId="0" xfId="0" applyFont="1">
      <alignment vertical="center"/>
    </xf>
    <xf numFmtId="0" fontId="7" fillId="7" borderId="2" xfId="0" applyFont="1" applyFill="1" applyBorder="1" applyAlignment="1">
      <alignment horizontal="center" vertical="center"/>
    </xf>
    <xf numFmtId="0" fontId="7" fillId="7" borderId="19" xfId="0" applyFont="1" applyFill="1" applyBorder="1" applyAlignment="1">
      <alignment horizontal="center" vertical="center"/>
    </xf>
    <xf numFmtId="0" fontId="7" fillId="0" borderId="20" xfId="0" applyFont="1" applyBorder="1" applyAlignment="1">
      <alignment horizontal="left" vertical="center" wrapText="1"/>
    </xf>
    <xf numFmtId="0" fontId="7" fillId="0" borderId="21" xfId="0" applyFont="1" applyBorder="1" applyAlignment="1">
      <alignment horizontal="left" vertical="center"/>
    </xf>
    <xf numFmtId="0" fontId="7" fillId="0" borderId="21" xfId="0" applyFont="1" applyBorder="1" applyAlignment="1">
      <alignment horizontal="left" vertical="center" wrapText="1"/>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17" xfId="0" applyFont="1" applyBorder="1" applyAlignment="1">
      <alignment horizontal="left" vertical="center" wrapText="1"/>
    </xf>
    <xf numFmtId="0" fontId="7" fillId="0" borderId="1" xfId="0" applyFont="1" applyBorder="1" applyAlignment="1">
      <alignment horizontal="left" vertical="center"/>
    </xf>
    <xf numFmtId="0" fontId="9" fillId="6" borderId="1" xfId="0" applyFont="1" applyFill="1" applyBorder="1" applyAlignment="1">
      <alignment horizontal="left" vertical="center" wrapText="1"/>
    </xf>
    <xf numFmtId="0" fontId="7" fillId="6" borderId="1" xfId="0" applyFont="1" applyFill="1" applyBorder="1" applyAlignment="1">
      <alignment horizontal="left" vertical="center"/>
    </xf>
    <xf numFmtId="0" fontId="7" fillId="0" borderId="2" xfId="0" applyFont="1" applyBorder="1" applyAlignment="1">
      <alignment horizontal="left" vertical="center"/>
    </xf>
    <xf numFmtId="0" fontId="7" fillId="7" borderId="18" xfId="0" applyFont="1" applyFill="1" applyBorder="1" applyAlignment="1">
      <alignment horizontal="center" vertical="center"/>
    </xf>
    <xf numFmtId="0" fontId="7" fillId="7" borderId="3" xfId="0" applyFont="1" applyFill="1" applyBorder="1" applyAlignment="1">
      <alignment horizontal="center" vertical="center"/>
    </xf>
    <xf numFmtId="0" fontId="7" fillId="0" borderId="2" xfId="0" applyFont="1" applyBorder="1" applyAlignment="1">
      <alignment horizontal="center" vertical="center"/>
    </xf>
    <xf numFmtId="0" fontId="7" fillId="0" borderId="19" xfId="0" applyFont="1" applyBorder="1" applyAlignment="1">
      <alignment horizontal="center" vertical="center"/>
    </xf>
    <xf numFmtId="0" fontId="7" fillId="6" borderId="1" xfId="0" applyFont="1" applyFill="1" applyBorder="1" applyAlignment="1">
      <alignment horizontal="left" vertical="center" wrapText="1"/>
    </xf>
    <xf numFmtId="0" fontId="7" fillId="0" borderId="1" xfId="0" applyFont="1" applyBorder="1" applyAlignment="1">
      <alignment horizontal="left" vertical="center" wrapText="1"/>
    </xf>
    <xf numFmtId="0" fontId="7" fillId="5" borderId="1" xfId="0" applyFont="1" applyFill="1" applyBorder="1" applyAlignment="1">
      <alignment horizontal="left" vertical="center" wrapText="1"/>
    </xf>
    <xf numFmtId="0" fontId="7" fillId="5" borderId="1" xfId="0" applyFont="1" applyFill="1" applyBorder="1" applyAlignment="1">
      <alignment horizontal="left" vertical="center"/>
    </xf>
    <xf numFmtId="0" fontId="7" fillId="0" borderId="18" xfId="0" applyFont="1" applyBorder="1" applyAlignment="1">
      <alignment horizontal="center" vertical="center"/>
    </xf>
    <xf numFmtId="0" fontId="7" fillId="0" borderId="3" xfId="0" applyFont="1" applyBorder="1" applyAlignment="1">
      <alignment horizontal="center" vertical="center"/>
    </xf>
    <xf numFmtId="0" fontId="5" fillId="3" borderId="2"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3" xfId="0" applyFont="1" applyFill="1" applyBorder="1" applyAlignment="1">
      <alignment horizontal="center" vertical="center"/>
    </xf>
    <xf numFmtId="0" fontId="0" fillId="2" borderId="1" xfId="0"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0" fillId="4" borderId="4"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0" borderId="9"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4"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center" vertical="center" textRotation="90"/>
    </xf>
    <xf numFmtId="0" fontId="0" fillId="0" borderId="6" xfId="0" applyBorder="1" applyAlignment="1">
      <alignment horizontal="center" vertical="center" textRotation="90"/>
    </xf>
    <xf numFmtId="0" fontId="0" fillId="0" borderId="6" xfId="0" applyBorder="1" applyAlignment="1">
      <alignment horizontal="left" vertical="center"/>
    </xf>
    <xf numFmtId="0" fontId="0" fillId="0" borderId="13" xfId="0" applyBorder="1" applyAlignment="1">
      <alignment horizontal="left" vertical="center"/>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13" xfId="0" applyBorder="1" applyAlignment="1">
      <alignment horizontal="left" vertical="top" wrapText="1"/>
    </xf>
    <xf numFmtId="0" fontId="0" fillId="0" borderId="4" xfId="0" applyBorder="1" applyAlignment="1">
      <alignment horizontal="left" vertical="center"/>
    </xf>
    <xf numFmtId="0" fontId="0" fillId="0" borderId="13" xfId="0" applyBorder="1" applyAlignment="1">
      <alignment horizontal="center" vertical="center" textRotation="90"/>
    </xf>
    <xf numFmtId="0" fontId="0" fillId="8" borderId="1" xfId="0" applyFill="1" applyBorder="1" applyAlignment="1">
      <alignment horizontal="center" vertical="center" shrinkToFit="1"/>
    </xf>
    <xf numFmtId="17" fontId="0" fillId="8" borderId="1" xfId="0" applyNumberFormat="1" applyFill="1" applyBorder="1" applyAlignment="1">
      <alignment horizontal="center" vertical="center" shrinkToFit="1"/>
    </xf>
    <xf numFmtId="0" fontId="0" fillId="8" borderId="1" xfId="0" applyFill="1" applyBorder="1" applyAlignment="1">
      <alignment horizontal="center" vertical="center" wrapText="1" shrinkToFit="1"/>
    </xf>
    <xf numFmtId="0" fontId="0" fillId="0" borderId="14" xfId="0" applyBorder="1" applyAlignment="1">
      <alignment horizontal="left" vertical="center"/>
    </xf>
    <xf numFmtId="0" fontId="0" fillId="0" borderId="11" xfId="0" applyBorder="1" applyAlignment="1">
      <alignment horizontal="left" vertical="center"/>
    </xf>
    <xf numFmtId="0" fontId="0" fillId="0" borderId="16" xfId="0" applyBorder="1" applyAlignment="1">
      <alignment horizontal="left" vertical="center"/>
    </xf>
    <xf numFmtId="0" fontId="0" fillId="0" borderId="15"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17" fillId="13" borderId="0" xfId="0" applyFont="1" applyFill="1" applyAlignment="1">
      <alignment horizontal="center" vertical="center" wrapText="1"/>
    </xf>
    <xf numFmtId="0" fontId="17" fillId="13" borderId="0" xfId="0" applyFont="1" applyFill="1" applyAlignment="1">
      <alignment horizontal="center" vertical="center"/>
    </xf>
    <xf numFmtId="0" fontId="17" fillId="0" borderId="0" xfId="0" applyFont="1" applyAlignment="1">
      <alignment horizontal="center" vertical="center"/>
    </xf>
    <xf numFmtId="0" fontId="17" fillId="0" borderId="0" xfId="0" applyFont="1">
      <alignment vertical="center"/>
    </xf>
    <xf numFmtId="0" fontId="17" fillId="3" borderId="0" xfId="0" applyFont="1" applyFill="1" applyAlignment="1">
      <alignment horizontal="center" vertical="center"/>
    </xf>
    <xf numFmtId="0" fontId="17" fillId="12" borderId="0" xfId="0" applyFont="1" applyFill="1" applyAlignment="1">
      <alignment horizontal="center" vertical="center"/>
    </xf>
    <xf numFmtId="0" fontId="17" fillId="5" borderId="31" xfId="0" applyFont="1" applyFill="1" applyBorder="1" applyAlignment="1">
      <alignment horizontal="center" vertical="center"/>
    </xf>
    <xf numFmtId="0" fontId="17" fillId="5" borderId="0" xfId="0" applyFont="1" applyFill="1" applyAlignment="1">
      <alignment horizontal="center" vertical="center" wrapText="1"/>
    </xf>
    <xf numFmtId="0" fontId="17" fillId="0" borderId="31" xfId="0" applyFont="1" applyBorder="1" applyAlignment="1">
      <alignment horizontal="center" vertical="center"/>
    </xf>
    <xf numFmtId="0" fontId="17" fillId="5" borderId="0" xfId="0" applyFont="1" applyFill="1" applyAlignment="1">
      <alignment horizontal="center" vertical="center"/>
    </xf>
    <xf numFmtId="0" fontId="18" fillId="5" borderId="0" xfId="0" applyFont="1" applyFill="1" applyAlignment="1">
      <alignment horizontal="center" vertical="center" wrapText="1"/>
    </xf>
    <xf numFmtId="0" fontId="17" fillId="12" borderId="0" xfId="0" applyFont="1" applyFill="1" applyAlignment="1">
      <alignment horizontal="center" vertical="center" wrapText="1"/>
    </xf>
    <xf numFmtId="0" fontId="17" fillId="3" borderId="0" xfId="0" applyFont="1" applyFill="1" applyAlignment="1">
      <alignment horizontal="center" vertical="center" wrapText="1"/>
    </xf>
    <xf numFmtId="0" fontId="17" fillId="15" borderId="0" xfId="0" applyFont="1" applyFill="1" applyAlignment="1">
      <alignment horizontal="left" vertical="center"/>
    </xf>
    <xf numFmtId="0" fontId="23" fillId="5" borderId="0" xfId="0" applyFont="1" applyFill="1" applyAlignment="1">
      <alignment horizontal="center" vertical="center" wrapText="1"/>
    </xf>
    <xf numFmtId="0" fontId="17" fillId="0" borderId="0" xfId="0" applyFont="1" applyAlignment="1">
      <alignment horizontal="center" vertical="center" wrapText="1"/>
    </xf>
    <xf numFmtId="0" fontId="20" fillId="0" borderId="0" xfId="4" applyFont="1" applyAlignment="1">
      <alignment horizontal="center" vertical="center" wrapText="1"/>
    </xf>
    <xf numFmtId="0" fontId="23" fillId="5" borderId="0" xfId="0" applyFont="1" applyFill="1" applyAlignment="1">
      <alignment horizontal="center" vertical="center"/>
    </xf>
    <xf numFmtId="0" fontId="21" fillId="0" borderId="2" xfId="0" applyFont="1" applyBorder="1" applyAlignment="1">
      <alignment vertical="center" wrapText="1"/>
    </xf>
    <xf numFmtId="0" fontId="21" fillId="0" borderId="5" xfId="0" applyFont="1" applyBorder="1" applyAlignment="1">
      <alignment vertical="center" wrapText="1"/>
    </xf>
    <xf numFmtId="0" fontId="27" fillId="0" borderId="2" xfId="0" applyFont="1" applyBorder="1" applyAlignment="1">
      <alignment vertical="center" wrapText="1"/>
    </xf>
    <xf numFmtId="0" fontId="27" fillId="0" borderId="5" xfId="0" applyFont="1" applyBorder="1" applyAlignment="1">
      <alignment vertical="center" wrapText="1"/>
    </xf>
    <xf numFmtId="0" fontId="23" fillId="5" borderId="1" xfId="0" applyFont="1" applyFill="1" applyBorder="1" applyAlignment="1">
      <alignment vertical="center" wrapText="1"/>
    </xf>
    <xf numFmtId="0" fontId="27" fillId="0" borderId="1" xfId="0" applyFont="1" applyBorder="1" applyAlignment="1">
      <alignment vertical="center" wrapText="1"/>
    </xf>
    <xf numFmtId="0" fontId="17" fillId="0" borderId="1" xfId="0" applyFont="1" applyBorder="1">
      <alignment vertical="center"/>
    </xf>
    <xf numFmtId="0" fontId="23" fillId="5" borderId="2" xfId="0" applyFont="1" applyFill="1" applyBorder="1" applyAlignment="1">
      <alignment vertical="center" wrapText="1"/>
    </xf>
    <xf numFmtId="0" fontId="23" fillId="5" borderId="5" xfId="0" applyFont="1" applyFill="1" applyBorder="1" applyAlignment="1">
      <alignment vertical="center" wrapText="1"/>
    </xf>
    <xf numFmtId="0" fontId="28" fillId="0" borderId="2" xfId="0" applyFont="1" applyBorder="1" applyAlignment="1">
      <alignment horizontal="left" vertical="center" readingOrder="1"/>
    </xf>
    <xf numFmtId="0" fontId="28" fillId="0" borderId="5" xfId="0" applyFont="1" applyBorder="1" applyAlignment="1">
      <alignment horizontal="left" vertical="center" readingOrder="1"/>
    </xf>
    <xf numFmtId="0" fontId="30" fillId="0" borderId="1" xfId="0" applyFont="1" applyBorder="1" applyAlignment="1">
      <alignment vertical="center" wrapText="1" readingOrder="1"/>
    </xf>
    <xf numFmtId="0" fontId="29" fillId="0" borderId="1" xfId="0" applyFont="1" applyBorder="1" applyAlignment="1">
      <alignment vertical="center" wrapText="1" readingOrder="1"/>
    </xf>
    <xf numFmtId="0" fontId="29" fillId="0" borderId="0" xfId="0" applyFont="1" applyAlignment="1">
      <alignment horizontal="left" vertical="center" readingOrder="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23" fillId="0" borderId="0" xfId="0" applyFont="1" applyAlignment="1">
      <alignment horizontal="left" vertical="center" wrapText="1"/>
    </xf>
    <xf numFmtId="0" fontId="29" fillId="0" borderId="2" xfId="0" applyFont="1" applyBorder="1" applyAlignment="1">
      <alignment horizontal="left" vertical="center" readingOrder="1"/>
    </xf>
    <xf numFmtId="0" fontId="29" fillId="0" borderId="5" xfId="0" applyFont="1" applyBorder="1" applyAlignment="1">
      <alignment horizontal="left" vertical="center" readingOrder="1"/>
    </xf>
    <xf numFmtId="0" fontId="29" fillId="0" borderId="41" xfId="0" applyFont="1" applyBorder="1" applyAlignment="1">
      <alignment horizontal="left" vertical="center" readingOrder="1"/>
    </xf>
    <xf numFmtId="0" fontId="29" fillId="0" borderId="30" xfId="0" applyFont="1" applyBorder="1" applyAlignment="1">
      <alignment horizontal="left" vertical="center" readingOrder="1"/>
    </xf>
    <xf numFmtId="0" fontId="17" fillId="0" borderId="0" xfId="0" applyFont="1" applyAlignment="1">
      <alignment vertical="center" wrapText="1"/>
    </xf>
    <xf numFmtId="0" fontId="17" fillId="0" borderId="0" xfId="0" applyFont="1" applyAlignment="1">
      <alignment horizontal="left" vertical="center"/>
    </xf>
    <xf numFmtId="0" fontId="23" fillId="0" borderId="1" xfId="0" applyFont="1" applyBorder="1" applyAlignment="1">
      <alignment horizontal="center" vertical="center"/>
    </xf>
    <xf numFmtId="0" fontId="29" fillId="0" borderId="1" xfId="0" applyFont="1" applyBorder="1" applyAlignment="1">
      <alignment horizontal="center" vertical="center" readingOrder="1"/>
    </xf>
    <xf numFmtId="0" fontId="23" fillId="5" borderId="1" xfId="0" applyFont="1" applyFill="1" applyBorder="1" applyAlignment="1">
      <alignment horizontal="center" vertical="center" wrapText="1"/>
    </xf>
    <xf numFmtId="0" fontId="17" fillId="5" borderId="1" xfId="0" applyFont="1" applyFill="1" applyBorder="1" applyAlignment="1">
      <alignment vertical="center" wrapText="1"/>
    </xf>
    <xf numFmtId="0" fontId="17" fillId="0" borderId="1" xfId="0" applyFont="1" applyBorder="1" applyAlignment="1">
      <alignment vertical="center" wrapText="1"/>
    </xf>
    <xf numFmtId="0" fontId="17" fillId="5" borderId="0" xfId="0" applyFont="1" applyFill="1" applyAlignment="1">
      <alignment horizontal="right" vertical="center" wrapText="1"/>
    </xf>
    <xf numFmtId="0" fontId="23" fillId="5" borderId="32" xfId="0" applyFont="1" applyFill="1" applyBorder="1" applyAlignment="1">
      <alignment horizontal="left" vertical="center" wrapText="1"/>
    </xf>
    <xf numFmtId="0" fontId="23" fillId="5" borderId="0" xfId="0" applyFont="1" applyFill="1" applyAlignment="1">
      <alignment horizontal="left" vertical="center" wrapText="1"/>
    </xf>
    <xf numFmtId="0" fontId="27" fillId="0" borderId="30" xfId="0" applyFont="1" applyBorder="1" applyAlignment="1">
      <alignment horizontal="left" vertical="center" wrapText="1"/>
    </xf>
    <xf numFmtId="0" fontId="29" fillId="0" borderId="0" xfId="0" applyFont="1" applyAlignment="1">
      <alignment vertical="center" wrapText="1" readingOrder="1"/>
    </xf>
    <xf numFmtId="0" fontId="32" fillId="5" borderId="0" xfId="0" applyFont="1" applyFill="1">
      <alignment vertical="center"/>
    </xf>
  </cellXfs>
  <cellStyles count="6">
    <cellStyle name="0,0_x000d__x000a_NA_x000d__x000a_" xfId="2" xr:uid="{00000000-0005-0000-0000-000000000000}"/>
    <cellStyle name="Hyperlink" xfId="4" builtinId="8"/>
    <cellStyle name="Normal" xfId="0" builtinId="0"/>
    <cellStyle name="Percent" xfId="5" builtinId="5"/>
    <cellStyle name="常规 2" xfId="3" xr:uid="{00000000-0005-0000-0000-000003000000}"/>
    <cellStyle name="標準 2" xfId="1"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621927</xdr:colOff>
      <xdr:row>10</xdr:row>
      <xdr:rowOff>43141</xdr:rowOff>
    </xdr:from>
    <xdr:to>
      <xdr:col>21</xdr:col>
      <xdr:colOff>634351</xdr:colOff>
      <xdr:row>10</xdr:row>
      <xdr:rowOff>997324</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9537327" y="2424391"/>
          <a:ext cx="5498824" cy="954183"/>
        </a:xfrm>
        <a:prstGeom prst="rect">
          <a:avLst/>
        </a:prstGeom>
        <a:solidFill>
          <a:srgbClr val="FF3300">
            <a:alpha val="2000"/>
          </a:srgb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462643</xdr:colOff>
      <xdr:row>18</xdr:row>
      <xdr:rowOff>0</xdr:rowOff>
    </xdr:from>
    <xdr:to>
      <xdr:col>35</xdr:col>
      <xdr:colOff>517072</xdr:colOff>
      <xdr:row>19</xdr:row>
      <xdr:rowOff>612321</xdr:rowOff>
    </xdr:to>
    <xdr:sp macro="" textlink="">
      <xdr:nvSpPr>
        <xdr:cNvPr id="6" name="円形吹き出し 5">
          <a:extLst>
            <a:ext uri="{FF2B5EF4-FFF2-40B4-BE49-F238E27FC236}">
              <a16:creationId xmlns:a16="http://schemas.microsoft.com/office/drawing/2014/main" id="{00000000-0008-0000-0200-000006000000}"/>
            </a:ext>
          </a:extLst>
        </xdr:cNvPr>
        <xdr:cNvSpPr/>
      </xdr:nvSpPr>
      <xdr:spPr>
        <a:xfrm>
          <a:off x="29758822" y="4286250"/>
          <a:ext cx="1877786" cy="612321"/>
        </a:xfrm>
        <a:prstGeom prst="wedgeEllipseCallout">
          <a:avLst>
            <a:gd name="adj1" fmla="val 79891"/>
            <a:gd name="adj2" fmla="val 836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pls fill  timely progress.</a:t>
          </a:r>
          <a:r>
            <a:rPr kumimoji="1" lang="en-US" altLang="ja-JP" sz="1100" baseline="0"/>
            <a:t> </a:t>
          </a:r>
          <a:endParaRPr kumimoji="1" lang="ja-JP" altLang="en-US" sz="1100"/>
        </a:p>
      </xdr:txBody>
    </xdr:sp>
    <xdr:clientData/>
  </xdr:twoCellAnchor>
  <xdr:twoCellAnchor>
    <xdr:from>
      <xdr:col>41</xdr:col>
      <xdr:colOff>721179</xdr:colOff>
      <xdr:row>18</xdr:row>
      <xdr:rowOff>0</xdr:rowOff>
    </xdr:from>
    <xdr:to>
      <xdr:col>43</xdr:col>
      <xdr:colOff>666751</xdr:colOff>
      <xdr:row>19</xdr:row>
      <xdr:rowOff>530678</xdr:rowOff>
    </xdr:to>
    <xdr:sp macro="" textlink="">
      <xdr:nvSpPr>
        <xdr:cNvPr id="7" name="円形吹き出し 6">
          <a:extLst>
            <a:ext uri="{FF2B5EF4-FFF2-40B4-BE49-F238E27FC236}">
              <a16:creationId xmlns:a16="http://schemas.microsoft.com/office/drawing/2014/main" id="{00000000-0008-0000-0200-000007000000}"/>
            </a:ext>
          </a:extLst>
        </xdr:cNvPr>
        <xdr:cNvSpPr/>
      </xdr:nvSpPr>
      <xdr:spPr>
        <a:xfrm>
          <a:off x="35950072" y="1469571"/>
          <a:ext cx="1877786" cy="966107"/>
        </a:xfrm>
        <a:prstGeom prst="wedgeEllipseCallout">
          <a:avLst>
            <a:gd name="adj1" fmla="val 79891"/>
            <a:gd name="adj2" fmla="val 836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pls fill  timely progress.</a:t>
          </a:r>
          <a:r>
            <a:rPr kumimoji="1" lang="en-US" altLang="ja-JP" sz="1100" baseline="0"/>
            <a:t> </a:t>
          </a:r>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ys.dir.co.jp\document\&#22823;&#21644;&#35388;&#21048;&#12501;&#12449;&#12531;&#12489;&#12521;&#12483;&#12503;\10_&#25104;&#26524;&#29289;\01_&#27010;&#35201;&#35373;&#35336;\02_&#30011;&#38754;&#35373;&#35336;\00_&#26908;&#35342;\FW&#37096;&#21697;&#21033;&#29992;&#19968;&#35239;.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2304;2019&#24180;&#24230;&#12305;&#26696;&#20214;&#31649;&#29702;&#12471;&#12540;&#12488;(&#22522;&#24185;&#19968;&#37096;&#20116;&#35506;)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別紙"/>
      <sheetName val="Sheet3"/>
      <sheetName val="Sheet1 (2)"/>
    </sheetNames>
    <sheetDataSet>
      <sheetData sheetId="0">
        <row r="3">
          <cell r="A3" t="str">
            <v>【NACA01】口座契約登録4.チェック処理</v>
          </cell>
          <cell r="B3" t="str">
            <v>【NACA01】</v>
          </cell>
          <cell r="C3" t="str">
            <v>「データに対するアクセス権限をチェックする」</v>
          </cell>
        </row>
        <row r="4">
          <cell r="A4" t="str">
            <v>【NAEJ01】口座契約登録4.チェック処理</v>
          </cell>
          <cell r="B4" t="str">
            <v>【NAEJ01】</v>
          </cell>
          <cell r="C4" t="str">
            <v>「ルール）受付条件をチェックする」</v>
          </cell>
        </row>
        <row r="5">
          <cell r="A5" t="str">
            <v>【NAEJ03】口座契約登録4.チェック処理</v>
          </cell>
          <cell r="B5" t="str">
            <v>【NAEJ03】</v>
          </cell>
          <cell r="C5" t="str">
            <v>「口座情報を取得する」</v>
          </cell>
        </row>
        <row r="6">
          <cell r="A6" t="str">
            <v>【NAEJ04】口座契約登録4.チェック処理</v>
          </cell>
          <cell r="B6" t="str">
            <v>【NAEJ04】</v>
          </cell>
          <cell r="C6" t="str">
            <v>「部品）口座を変換する」</v>
          </cell>
        </row>
        <row r="7">
          <cell r="A7" t="str">
            <v>【NAEK65】口座契約登録4.チェック処理</v>
          </cell>
          <cell r="B7" t="str">
            <v>【NAEK65】</v>
          </cell>
          <cell r="C7" t="str">
            <v>「投資一任ロックをチェックする」</v>
          </cell>
        </row>
        <row r="8">
          <cell r="A8" t="str">
            <v>【NAEK66】口座契約登録4.チェック処理</v>
          </cell>
          <cell r="B8" t="str">
            <v>【NAEK66】</v>
          </cell>
          <cell r="C8" t="str">
            <v>「ファンドラップクローズド期間をチェックする」</v>
          </cell>
        </row>
        <row r="9">
          <cell r="A9" t="str">
            <v>【NAEK67】口座契約登録4.チェック処理</v>
          </cell>
          <cell r="B9" t="str">
            <v>【NAEK67】</v>
          </cell>
          <cell r="C9" t="str">
            <v>「部品）ファンドラップ受付日チェックをする」</v>
          </cell>
        </row>
        <row r="10">
          <cell r="A10" t="str">
            <v>【NAEK68】口座契約登録4.チェック処理</v>
          </cell>
          <cell r="B10" t="str">
            <v>【NAEK68】</v>
          </cell>
          <cell r="C10" t="str">
            <v>「部品）ファンドラップ運用開始日チェックをする」</v>
          </cell>
        </row>
        <row r="11">
          <cell r="A11" t="str">
            <v>【NAEK69】口座契約登録4.チェック処理</v>
          </cell>
          <cell r="B11" t="str">
            <v>【NAEK69】</v>
          </cell>
          <cell r="C11" t="str">
            <v>「部品）ファンドラップ契約時最低金額チェックをする」</v>
          </cell>
        </row>
        <row r="12">
          <cell r="A12" t="str">
            <v>【NAEK70】口座契約登録4.チェック処理</v>
          </cell>
          <cell r="B12" t="str">
            <v>【NAEK70】</v>
          </cell>
          <cell r="C12" t="str">
            <v>「部品）ファンドラップ契約時単位金額をチェックする」</v>
          </cell>
        </row>
        <row r="13">
          <cell r="A13" t="str">
            <v>【NAEL50】口座契約登録4.チェック処理</v>
          </cell>
          <cell r="B13" t="str">
            <v>【NAEL50】</v>
          </cell>
          <cell r="C13" t="str">
            <v>「ファンドラップの定期受取指定金額上限をチェックする」</v>
          </cell>
        </row>
        <row r="14">
          <cell r="A14" t="str">
            <v>【NEAJ09】口座契約登録4.チェック処理</v>
          </cell>
          <cell r="B14" t="str">
            <v>【NEAJ09】</v>
          </cell>
          <cell r="C14" t="str">
            <v>「当日取扱部店変更伝票が登録されているか確認する」</v>
          </cell>
        </row>
        <row r="15">
          <cell r="A15" t="str">
            <v>【NQAA11】口座契約登録4.チェック処理</v>
          </cell>
          <cell r="B15" t="str">
            <v>【NQAA11】</v>
          </cell>
          <cell r="C15" t="str">
            <v>「制御フラグを編集する」</v>
          </cell>
        </row>
        <row r="16">
          <cell r="A16" t="str">
            <v>【NQAJ01】口座契約登録4.チェック処理</v>
          </cell>
          <cell r="B16" t="str">
            <v>【NQAJ01】</v>
          </cell>
          <cell r="C16" t="str">
            <v>「ＦＣＣを実行する」</v>
          </cell>
        </row>
        <row r="17">
          <cell r="A17" t="str">
            <v>【NQAJ03】口座契約登録4.チェック処理</v>
          </cell>
          <cell r="B17" t="str">
            <v>【NQAJ03】</v>
          </cell>
          <cell r="C17" t="str">
            <v>「ｲﾝﾌｫﾒｰｼｮﾝﾒｯｾｰｼﾞを出力する」</v>
          </cell>
        </row>
        <row r="18">
          <cell r="A18" t="str">
            <v>【NQAJ08】口座契約登録4.チェック処理</v>
          </cell>
          <cell r="B18" t="str">
            <v>【NQAJ08】</v>
          </cell>
          <cell r="C18" t="str">
            <v>「日付をチェックする」</v>
          </cell>
        </row>
        <row r="19">
          <cell r="A19" t="str">
            <v>【NQAJ26】口座契約登録4.チェック処理</v>
          </cell>
          <cell r="B19" t="str">
            <v>【NQAJ26】</v>
          </cell>
          <cell r="C19" t="str">
            <v>「未来日付を取得する」</v>
          </cell>
        </row>
        <row r="20">
          <cell r="A20" t="str">
            <v>【NQAJ27】口座契約登録4.チェック処理</v>
          </cell>
          <cell r="B20" t="str">
            <v>【NQAJ27】</v>
          </cell>
          <cell r="C20" t="str">
            <v>「過去日付を取得する」</v>
          </cell>
        </row>
        <row r="21">
          <cell r="A21" t="str">
            <v>【NQAJ32】口座契約登録4.チェック処理</v>
          </cell>
          <cell r="B21" t="str">
            <v>【NQAJ32】</v>
          </cell>
          <cell r="C21" t="str">
            <v>「指定年月日以前の営業日を取得する」</v>
          </cell>
        </row>
        <row r="22">
          <cell r="A22" t="str">
            <v>【NQAJ38】口座契約登録4.チェック処理</v>
          </cell>
          <cell r="B22" t="str">
            <v>【NQAJ38】</v>
          </cell>
          <cell r="C22" t="str">
            <v>「ＤＢ分散番号（口座番号）を取得する」</v>
          </cell>
        </row>
        <row r="23">
          <cell r="A23" t="str">
            <v>【NQAJ53】口座契約登録4.チェック処理</v>
          </cell>
          <cell r="B23" t="str">
            <v>【NQAJ53】</v>
          </cell>
          <cell r="C23" t="str">
            <v>「営業日もしくは暦日の月初日付を取得する」</v>
          </cell>
        </row>
        <row r="24">
          <cell r="A24" t="str">
            <v>【NQAJ54】口座契約登録4.チェック処理</v>
          </cell>
          <cell r="B24" t="str">
            <v>【NQAJ54】</v>
          </cell>
          <cell r="C24" t="str">
            <v>「営業日もしくは暦日の月末日付を取得する」</v>
          </cell>
        </row>
        <row r="25">
          <cell r="A25" t="str">
            <v>【NSHU021】口座契約登録4.チェック処理</v>
          </cell>
          <cell r="B25" t="str">
            <v>【NSHU021】</v>
          </cell>
          <cell r="C25" t="str">
            <v>「ﾜｰｸｴﾘｱのｽﾅｯﾌﾟﾀﾞﾝﾌﾟを保管する」</v>
          </cell>
        </row>
        <row r="26">
          <cell r="A26" t="str">
            <v>【NSZA04】口座契約登録4.チェック処理</v>
          </cell>
          <cell r="B26" t="str">
            <v>【NSZA04】</v>
          </cell>
          <cell r="C26" t="str">
            <v>「ACP専用）ACPが検出したエラー情報を設定する」</v>
          </cell>
        </row>
        <row r="27">
          <cell r="A27" t="str">
            <v>【NSZA05】口座契約登録4.チェック処理</v>
          </cell>
          <cell r="B27" t="str">
            <v>【NSZA05】</v>
          </cell>
          <cell r="C27" t="str">
            <v>「ACP専用）DBIが検出したエラー情報を設定する」</v>
          </cell>
        </row>
        <row r="28">
          <cell r="A28" t="str">
            <v>【NSZA06】口座契約登録4.チェック処理</v>
          </cell>
          <cell r="B28" t="str">
            <v>【NSZA06】</v>
          </cell>
          <cell r="C28" t="str">
            <v>「ACP専用）共通関数が検出したｴﾗｰ情報を設定する」</v>
          </cell>
        </row>
        <row r="29">
          <cell r="A29" t="str">
            <v>【NSZA07】口座契約登録4.チェック処理</v>
          </cell>
          <cell r="B29" t="str">
            <v>【NSZA07】</v>
          </cell>
          <cell r="C29" t="str">
            <v>「ACP専用）APP2が検出したエラー情報を再設定する」</v>
          </cell>
        </row>
        <row r="30">
          <cell r="A30" t="str">
            <v>【NSZA08】口座契約登録4.チェック処理</v>
          </cell>
          <cell r="B30" t="str">
            <v>【NSZA08】</v>
          </cell>
          <cell r="C30" t="str">
            <v>「ACP専用）APP2が検出したエラー情報を設定する」</v>
          </cell>
        </row>
        <row r="31">
          <cell r="A31" t="str">
            <v/>
          </cell>
        </row>
        <row r="32">
          <cell r="A32" t="str">
            <v>5.更新処理</v>
          </cell>
          <cell r="B32" t="str">
            <v>5.更新処理</v>
          </cell>
        </row>
        <row r="33">
          <cell r="A33" t="str">
            <v>【NAAJ01】口座契約登録5.更新処理</v>
          </cell>
          <cell r="B33" t="str">
            <v>【NAAJ01】</v>
          </cell>
          <cell r="C33" t="str">
            <v>「部品）旧システム扱者より扱者コードを取得する」</v>
          </cell>
        </row>
        <row r="34">
          <cell r="A34" t="str">
            <v>【NQAA08】口座契約登録5.更新処理</v>
          </cell>
          <cell r="B34" t="str">
            <v>【NQAA08】</v>
          </cell>
          <cell r="C34" t="str">
            <v>「採番番号を取得する」</v>
          </cell>
        </row>
        <row r="35">
          <cell r="A35" t="str">
            <v>【NQAJ03】口座契約登録5.更新処理</v>
          </cell>
          <cell r="B35" t="str">
            <v>【NQAJ03】</v>
          </cell>
          <cell r="C35" t="str">
            <v>「ｲﾝﾌｫﾒｰｼｮﾝﾒｯｾｰｼﾞを出力する」</v>
          </cell>
        </row>
        <row r="36">
          <cell r="A36" t="str">
            <v>【NQAJ26】口座契約登録5.更新処理</v>
          </cell>
          <cell r="B36" t="str">
            <v>【NQAJ26】</v>
          </cell>
          <cell r="C36" t="str">
            <v>「未来日付を取得する」</v>
          </cell>
        </row>
        <row r="37">
          <cell r="A37" t="str">
            <v>【NQAJ33】口座契約登録5.更新処理</v>
          </cell>
          <cell r="B37" t="str">
            <v>【NQAJ33】</v>
          </cell>
          <cell r="C37" t="str">
            <v>「指定年月日以降の営業日を取得する」</v>
          </cell>
        </row>
        <row r="38">
          <cell r="A38" t="str">
            <v>【NQAJ38】口座契約登録5.更新処理</v>
          </cell>
          <cell r="B38" t="str">
            <v>【NQAJ38】</v>
          </cell>
          <cell r="C38" t="str">
            <v>「ＤＢ分散番号（口座番号）を取得する」</v>
          </cell>
        </row>
        <row r="39">
          <cell r="A39" t="str">
            <v>【NQAJ53】口座契約登録5.更新処理</v>
          </cell>
          <cell r="B39" t="str">
            <v>【NQAJ53】</v>
          </cell>
          <cell r="C39" t="str">
            <v>「営業日もしくは暦日の月初日付を取得する」</v>
          </cell>
        </row>
        <row r="40">
          <cell r="A40" t="str">
            <v>【NQAJ54】口座契約登録5.更新処理</v>
          </cell>
          <cell r="B40" t="str">
            <v>【NQAJ54】</v>
          </cell>
          <cell r="C40" t="str">
            <v>「営業日もしくは暦日の月末日付を取得する」</v>
          </cell>
        </row>
        <row r="41">
          <cell r="A41" t="str">
            <v>【NSHU021】口座契約登録5.更新処理</v>
          </cell>
          <cell r="B41" t="str">
            <v>【NSHU021】</v>
          </cell>
          <cell r="C41" t="str">
            <v>「ﾜｰｸｴﾘｱのｽﾅｯﾌﾟﾀﾞﾝﾌﾟを保管する」</v>
          </cell>
        </row>
        <row r="42">
          <cell r="A42" t="str">
            <v>【NSZA05】口座契約登録5.更新処理</v>
          </cell>
          <cell r="B42" t="str">
            <v>【NSZA05】</v>
          </cell>
          <cell r="C42" t="str">
            <v>「ACP専用）DBIが検出したエラー情報を設定する」</v>
          </cell>
        </row>
        <row r="43">
          <cell r="A43" t="str">
            <v>【NSZA06】口座契約登録5.更新処理</v>
          </cell>
          <cell r="B43" t="str">
            <v>【NSZA06】</v>
          </cell>
          <cell r="C43" t="str">
            <v>「ACP専用）共通関数が検出したｴﾗｰ情報を設定する」</v>
          </cell>
        </row>
        <row r="44">
          <cell r="A44" t="str">
            <v>【NSZA07】口座契約登録5.更新処理</v>
          </cell>
          <cell r="B44" t="str">
            <v>【NSZA07】</v>
          </cell>
          <cell r="C44" t="str">
            <v>「ACP専用）APP2が検出したエラー情報を再設定する」</v>
          </cell>
        </row>
        <row r="45">
          <cell r="A45" t="str">
            <v>【NSZA08】口座契約登録5.更新処理</v>
          </cell>
          <cell r="B45" t="str">
            <v>【NSZA08】</v>
          </cell>
          <cell r="C45" t="str">
            <v>「ACP専用）APP2が検出したエラー情報を設定する」</v>
          </cell>
        </row>
        <row r="46">
          <cell r="A46" t="str">
            <v>【XAEUA7】口座契約登録5.更新処理</v>
          </cell>
          <cell r="B46" t="str">
            <v>【XAEUA7】</v>
          </cell>
          <cell r="C46" t="str">
            <v>「ＤＢＩファンドラップ契約基本更新Ａ７」</v>
          </cell>
        </row>
        <row r="47">
          <cell r="A47" t="str">
            <v>【XAEUA9】口座契約登録5.更新処理</v>
          </cell>
          <cell r="B47" t="str">
            <v>【XAEUA9】</v>
          </cell>
          <cell r="C47" t="str">
            <v>「ＤＢＩファンドラップ契約登録履歴更新Ａ９」</v>
          </cell>
        </row>
        <row r="48">
          <cell r="A48" t="str">
            <v>【XAEVA3】口座契約登録5.更新処理</v>
          </cell>
          <cell r="B48" t="str">
            <v>【XAEVA3】</v>
          </cell>
          <cell r="C48" t="str">
            <v>「ＤＢＩファンドラップ契約登録履歴参照Ａ３」</v>
          </cell>
        </row>
        <row r="49">
          <cell r="A49" t="str">
            <v/>
          </cell>
        </row>
        <row r="50">
          <cell r="A50" t="str">
            <v>6.編集処理</v>
          </cell>
          <cell r="B50" t="str">
            <v>6.編集処理</v>
          </cell>
        </row>
        <row r="51">
          <cell r="A51" t="str">
            <v>【NAEA42】口座契約登録6.編集処理</v>
          </cell>
          <cell r="B51" t="str">
            <v>【NAEA42】</v>
          </cell>
          <cell r="C51" t="str">
            <v>「共通＿新口座セット情報取得部品」</v>
          </cell>
        </row>
        <row r="52">
          <cell r="A52" t="str">
            <v>【NAEJ03】口座契約登録6.編集処理</v>
          </cell>
          <cell r="B52" t="str">
            <v>【NAEJ03】</v>
          </cell>
          <cell r="C52" t="str">
            <v>「口座情報を取得する」</v>
          </cell>
        </row>
        <row r="53">
          <cell r="A53" t="str">
            <v>【NAEJ04】口座契約登録6.編集処理</v>
          </cell>
          <cell r="B53" t="str">
            <v>【NAEJ04】</v>
          </cell>
          <cell r="C53" t="str">
            <v>「部品）口座を変換する」</v>
          </cell>
        </row>
        <row r="54">
          <cell r="A54" t="str">
            <v>【NAEL49】口座契約登録6.編集処理</v>
          </cell>
          <cell r="B54" t="str">
            <v>【NAEL49】</v>
          </cell>
          <cell r="C54" t="str">
            <v>「ファンドラップの定期受取タイミングを決定する」</v>
          </cell>
        </row>
        <row r="55">
          <cell r="A55" t="str">
            <v>【NQAJ03】口座契約登録6.編集処理</v>
          </cell>
          <cell r="B55" t="str">
            <v>【NQAJ03】</v>
          </cell>
          <cell r="C55" t="str">
            <v>「ｲﾝﾌｫﾒｰｼｮﾝﾒｯｾｰｼﾞを出力する」</v>
          </cell>
        </row>
        <row r="56">
          <cell r="A56" t="str">
            <v>【NQAJ26】口座契約登録6.編集処理</v>
          </cell>
          <cell r="B56" t="str">
            <v>【NQAJ26】</v>
          </cell>
          <cell r="C56" t="str">
            <v>「未来日付を取得する」</v>
          </cell>
        </row>
        <row r="57">
          <cell r="A57" t="str">
            <v>【NQAJ30】口座契約登録6.編集処理</v>
          </cell>
          <cell r="B57" t="str">
            <v>【NQAJ30】</v>
          </cell>
          <cell r="C57" t="str">
            <v>「翌日日付を取得する」</v>
          </cell>
        </row>
        <row r="58">
          <cell r="A58" t="str">
            <v>【NQAJ32】口座契約登録6.編集処理</v>
          </cell>
          <cell r="B58" t="str">
            <v>【NQAJ32】</v>
          </cell>
          <cell r="C58" t="str">
            <v>「指定年月日以前の営業日を取得する」</v>
          </cell>
        </row>
        <row r="59">
          <cell r="A59" t="str">
            <v>【NQAJ53】口座契約登録6.編集処理</v>
          </cell>
          <cell r="B59" t="str">
            <v>【NQAJ53】</v>
          </cell>
          <cell r="C59" t="str">
            <v>「営業日もしくは暦日の月初日付を取得する」</v>
          </cell>
        </row>
        <row r="60">
          <cell r="A60" t="str">
            <v>【NQAJ54】口座契約登録6.編集処理</v>
          </cell>
          <cell r="B60" t="str">
            <v>【NQAJ54】</v>
          </cell>
          <cell r="C60" t="str">
            <v>「営業日もしくは暦日の月末日付を取得する」</v>
          </cell>
        </row>
        <row r="61">
          <cell r="A61" t="str">
            <v>【NSHU021】口座契約登録6.編集処理</v>
          </cell>
          <cell r="B61" t="str">
            <v>【NSHU021】</v>
          </cell>
          <cell r="C61" t="str">
            <v>「ﾜｰｸｴﾘｱのｽﾅｯﾌﾟﾀﾞﾝﾌﾟを保管する」</v>
          </cell>
        </row>
        <row r="62">
          <cell r="A62" t="str">
            <v>【NSYJ01】口座契約登録6.編集処理</v>
          </cell>
          <cell r="B62" t="str">
            <v>【NSYJ01】</v>
          </cell>
          <cell r="C62" t="str">
            <v>「インスタンスをチェック・翻訳する」</v>
          </cell>
        </row>
        <row r="63">
          <cell r="A63" t="str">
            <v>【NSZA05】口座契約登録6.編集処理</v>
          </cell>
          <cell r="B63" t="str">
            <v>【NSZA05】</v>
          </cell>
          <cell r="C63" t="str">
            <v>「ACP専用）DBIが検出したエラー情報を設定する」</v>
          </cell>
        </row>
        <row r="64">
          <cell r="A64" t="str">
            <v>【NSZA06】口座契約登録6.編集処理</v>
          </cell>
          <cell r="B64" t="str">
            <v>【NSZA06】</v>
          </cell>
          <cell r="C64" t="str">
            <v>「ACP専用）共通関数が検出したｴﾗｰ情報を設定する」</v>
          </cell>
        </row>
        <row r="65">
          <cell r="A65" t="str">
            <v>【NSZA07】口座契約登録6.編集処理</v>
          </cell>
          <cell r="B65" t="str">
            <v>【NSZA07】</v>
          </cell>
          <cell r="C65" t="str">
            <v>「ACP専用）APP2が検出したエラー情報を再設定する」</v>
          </cell>
        </row>
        <row r="66">
          <cell r="A66" t="str">
            <v>【NSZA08】口座契約登録6.編集処理</v>
          </cell>
          <cell r="B66" t="str">
            <v>【NSZA08】</v>
          </cell>
          <cell r="C66" t="str">
            <v>「ACP専用）APP2が検出したエラー情報を設定する」</v>
          </cell>
        </row>
        <row r="67">
          <cell r="A67" t="str">
            <v>【XAEV99】口座契約登録6.編集処理</v>
          </cell>
          <cell r="B67" t="str">
            <v>【XAEV99】</v>
          </cell>
          <cell r="C67" t="str">
            <v>「ＤＢＩファンドラップ口座条件参照９９」</v>
          </cell>
        </row>
        <row r="68">
          <cell r="A68" t="str">
            <v>【XAEVA1】口座契約登録6.編集処理</v>
          </cell>
          <cell r="B68" t="str">
            <v>【XAEVA1】</v>
          </cell>
          <cell r="C68" t="str">
            <v>「ＤＢＩファンドラップ契約基本参照Ａ１」</v>
          </cell>
        </row>
        <row r="69">
          <cell r="A69" t="str">
            <v>【XAEVA2】口座契約登録6.編集処理</v>
          </cell>
          <cell r="B69" t="str">
            <v>【XAEVA2】</v>
          </cell>
          <cell r="C69" t="str">
            <v>「ＤＢＩファンドラップ口座状況参照Ａ２」</v>
          </cell>
        </row>
        <row r="70">
          <cell r="A70" t="str">
            <v>【XAEVA4】口座契約登録6.編集処理</v>
          </cell>
          <cell r="B70" t="str">
            <v>【XAEVA4】</v>
          </cell>
          <cell r="C70" t="str">
            <v>「ＤＢＩファンドラップ運用スタイル参照Ａ４」</v>
          </cell>
        </row>
        <row r="71">
          <cell r="A71" t="str">
            <v/>
          </cell>
        </row>
        <row r="72">
          <cell r="A72" t="str">
            <v>4.入力チェック</v>
          </cell>
          <cell r="B72" t="str">
            <v>4.入力チェック</v>
          </cell>
        </row>
        <row r="73">
          <cell r="A73" t="str">
            <v>【NACA01】口座契約履歴一覧照会4.入力チェック</v>
          </cell>
          <cell r="B73" t="str">
            <v>【NACA01】</v>
          </cell>
          <cell r="C73" t="str">
            <v>「データに対するアクセス権限をチェックする」</v>
          </cell>
        </row>
        <row r="74">
          <cell r="A74" t="str">
            <v>【NAEJ03】口座契約履歴一覧照会4.入力チェック</v>
          </cell>
          <cell r="B74" t="str">
            <v>【NAEJ03】</v>
          </cell>
          <cell r="C74" t="str">
            <v>「口座情報を取得する」</v>
          </cell>
        </row>
        <row r="75">
          <cell r="A75" t="str">
            <v>【NAEJ04】口座契約履歴一覧照会4.入力チェック</v>
          </cell>
          <cell r="B75" t="str">
            <v>【NAEJ04】</v>
          </cell>
          <cell r="C75" t="str">
            <v>「部品）口座を変換する」</v>
          </cell>
        </row>
        <row r="76">
          <cell r="A76" t="str">
            <v>【NAEJ16】口座契約履歴一覧照会4.入力チェック</v>
          </cell>
          <cell r="B76" t="str">
            <v>【NAEJ16】</v>
          </cell>
          <cell r="C76" t="str">
            <v>「共通＿顧客口座番号存在チェック」</v>
          </cell>
        </row>
        <row r="77">
          <cell r="A77" t="str">
            <v>【NQAA11】口座契約履歴一覧照会4.入力チェック</v>
          </cell>
          <cell r="B77" t="str">
            <v>【NQAA11】</v>
          </cell>
          <cell r="C77" t="str">
            <v>「制御フラグを編集する」</v>
          </cell>
        </row>
        <row r="78">
          <cell r="A78" t="str">
            <v>【NQAJ01】口座契約履歴一覧照会4.入力チェック</v>
          </cell>
          <cell r="B78" t="str">
            <v>【NQAJ01】</v>
          </cell>
          <cell r="C78" t="str">
            <v>「ＦＣＣを実行する」</v>
          </cell>
        </row>
        <row r="79">
          <cell r="A79" t="str">
            <v>【NQAJ03】口座契約履歴一覧照会4.入力チェック</v>
          </cell>
          <cell r="B79" t="str">
            <v>【NQAJ03】</v>
          </cell>
          <cell r="C79" t="str">
            <v>「ｲﾝﾌｫﾒｰｼｮﾝﾒｯｾｰｼﾞを出力する」</v>
          </cell>
        </row>
        <row r="80">
          <cell r="A80" t="str">
            <v>【NQAJ08】口座契約履歴一覧照会4.入力チェック</v>
          </cell>
          <cell r="B80" t="str">
            <v>【NQAJ08】</v>
          </cell>
          <cell r="C80" t="str">
            <v>「日付をチェックする」</v>
          </cell>
        </row>
        <row r="81">
          <cell r="A81" t="str">
            <v>【NSHU021】口座契約履歴一覧照会4.入力チェック</v>
          </cell>
          <cell r="B81" t="str">
            <v>【NSHU021】</v>
          </cell>
          <cell r="C81" t="str">
            <v>「ﾜｰｸｴﾘｱのｽﾅｯﾌﾟﾀﾞﾝﾌﾟを保管する」</v>
          </cell>
        </row>
        <row r="82">
          <cell r="A82" t="str">
            <v>【NSZA04】口座契約履歴一覧照会4.入力チェック</v>
          </cell>
          <cell r="B82" t="str">
            <v>【NSZA04】</v>
          </cell>
          <cell r="C82" t="str">
            <v>「ACP専用）ACPが検出したエラー情報を設定する」</v>
          </cell>
        </row>
        <row r="83">
          <cell r="A83" t="str">
            <v>【NSZA05】口座契約履歴一覧照会4.入力チェック</v>
          </cell>
          <cell r="B83" t="str">
            <v>【NSZA05】</v>
          </cell>
          <cell r="C83" t="str">
            <v>「ACP専用）DBIが検出したエラー情報を設定する」</v>
          </cell>
        </row>
        <row r="84">
          <cell r="A84" t="str">
            <v>【NSZA06】口座契約履歴一覧照会4.入力チェック</v>
          </cell>
          <cell r="B84" t="str">
            <v>【NSZA06】</v>
          </cell>
          <cell r="C84" t="str">
            <v>「ACP専用）共通関数が検出したｴﾗｰ情報を設定する」</v>
          </cell>
        </row>
        <row r="85">
          <cell r="A85" t="str">
            <v>【NSZA07】口座契約履歴一覧照会4.入力チェック</v>
          </cell>
          <cell r="B85" t="str">
            <v>【NSZA07】</v>
          </cell>
          <cell r="C85" t="str">
            <v>「ACP専用）APP2が検出したエラー情報を再設定する」</v>
          </cell>
        </row>
        <row r="86">
          <cell r="A86" t="str">
            <v>【NSZA08】口座契約履歴一覧照会4.入力チェック</v>
          </cell>
          <cell r="B86" t="str">
            <v>【NSZA08】</v>
          </cell>
          <cell r="C86" t="str">
            <v>「ACP専用）APP2が検出したエラー情報を設定する」</v>
          </cell>
        </row>
        <row r="87">
          <cell r="A87" t="str">
            <v>【XAEVA3】口座契約履歴一覧照会4.入力チェック</v>
          </cell>
          <cell r="B87" t="str">
            <v>【XAEVA3】</v>
          </cell>
          <cell r="C87" t="str">
            <v>「ＤＢＩファンドラップ契約登録履歴参照Ａ３」</v>
          </cell>
        </row>
        <row r="88">
          <cell r="A88" t="str">
            <v>【XAEW16】口座契約履歴一覧照会4.入力チェック</v>
          </cell>
          <cell r="B88" t="str">
            <v>【XAEW16】</v>
          </cell>
          <cell r="C88" t="str">
            <v>「ＤＢＩファンドラップ契約登録履歴・口座ＪＯＩＮ１６」</v>
          </cell>
        </row>
        <row r="89">
          <cell r="A89" t="str">
            <v/>
          </cell>
        </row>
        <row r="90">
          <cell r="A90" t="str">
            <v>5.編集処理</v>
          </cell>
          <cell r="B90" t="str">
            <v>5.編集処理</v>
          </cell>
        </row>
        <row r="91">
          <cell r="A91" t="str">
            <v>【NAEJ03】口座契約履歴一覧照会5.編集処理</v>
          </cell>
          <cell r="B91" t="str">
            <v>【NAEJ03】</v>
          </cell>
          <cell r="C91" t="str">
            <v>「口座情報を取得する」</v>
          </cell>
        </row>
        <row r="92">
          <cell r="A92" t="str">
            <v>【NAEJ09】口座契約履歴一覧照会5.編集処理</v>
          </cell>
          <cell r="B92" t="str">
            <v>【NAEJ09】</v>
          </cell>
          <cell r="C92" t="str">
            <v>「共通＿担当名称翻訳 」</v>
          </cell>
        </row>
        <row r="93">
          <cell r="A93" t="str">
            <v>【NQAJ03】口座契約履歴一覧照会5.編集処理</v>
          </cell>
          <cell r="B93" t="str">
            <v>【NQAJ03】</v>
          </cell>
          <cell r="C93" t="str">
            <v>「ｲﾝﾌｫﾒｰｼｮﾝﾒｯｾｰｼﾞを出力する」</v>
          </cell>
        </row>
        <row r="94">
          <cell r="A94" t="str">
            <v>【NSHU021】口座契約履歴一覧照会5.編集処理</v>
          </cell>
          <cell r="B94" t="str">
            <v>【NSHU021】</v>
          </cell>
          <cell r="C94" t="str">
            <v>「ﾜｰｸｴﾘｱのｽﾅｯﾌﾟﾀﾞﾝﾌﾟを保管する」</v>
          </cell>
        </row>
        <row r="95">
          <cell r="A95" t="str">
            <v>【NSYJ01】口座契約履歴一覧照会5.編集処理</v>
          </cell>
          <cell r="B95" t="str">
            <v>【NSYJ01】</v>
          </cell>
          <cell r="C95" t="str">
            <v>「インスタンスをチェック・翻訳する」</v>
          </cell>
        </row>
        <row r="96">
          <cell r="A96" t="str">
            <v>【NSZA05】口座契約履歴一覧照会5.編集処理</v>
          </cell>
          <cell r="B96" t="str">
            <v>【NSZA05】</v>
          </cell>
          <cell r="C96" t="str">
            <v>「ACP専用）DBIが検出したエラー情報を設定する」</v>
          </cell>
        </row>
        <row r="97">
          <cell r="A97" t="str">
            <v>【NSZA06】口座契約履歴一覧照会5.編集処理</v>
          </cell>
          <cell r="B97" t="str">
            <v>【NSZA06】</v>
          </cell>
          <cell r="C97" t="str">
            <v>「ACP専用）共通関数が検出したｴﾗｰ情報を設定する」</v>
          </cell>
        </row>
        <row r="98">
          <cell r="A98" t="str">
            <v>【NSZA07】口座契約履歴一覧照会5.編集処理</v>
          </cell>
          <cell r="B98" t="str">
            <v>【NSZA07】</v>
          </cell>
          <cell r="C98" t="str">
            <v>「ACP専用）APP2が検出したエラー情報を再設定する」</v>
          </cell>
        </row>
        <row r="99">
          <cell r="A99" t="str">
            <v>【XAEV23】口座契約履歴一覧照会5.編集処理</v>
          </cell>
          <cell r="B99" t="str">
            <v>【XAEV23】</v>
          </cell>
          <cell r="C99" t="str">
            <v>「ＤＢＩ旧システム顧客参照２３」</v>
          </cell>
        </row>
        <row r="100">
          <cell r="A100" t="str">
            <v>【XAEVA3】口座契約履歴一覧照会5.編集処理</v>
          </cell>
          <cell r="B100" t="str">
            <v>【XAEVA3】</v>
          </cell>
          <cell r="C100" t="str">
            <v>「ＤＢＩファンドラップ契約登録履歴参照Ａ３」</v>
          </cell>
        </row>
        <row r="101">
          <cell r="A101" t="str">
            <v>【XAEVA4】口座契約履歴一覧照会5.編集処理</v>
          </cell>
          <cell r="B101" t="str">
            <v>【XAEVA4】</v>
          </cell>
          <cell r="C101" t="str">
            <v>「ＤＢＩファンドラップ運用スタイル参照Ａ４」</v>
          </cell>
        </row>
        <row r="102">
          <cell r="A102" t="str">
            <v>【XAEW16】口座契約履歴一覧照会5.編集処理</v>
          </cell>
          <cell r="B102" t="str">
            <v>【XAEW16】</v>
          </cell>
          <cell r="C102" t="str">
            <v>「ＤＢＩファンドラップ契約登録履歴・口座ＪＯＩＮ１６」</v>
          </cell>
        </row>
        <row r="103">
          <cell r="A103" t="str">
            <v/>
          </cell>
        </row>
        <row r="104">
          <cell r="A104" t="str">
            <v/>
          </cell>
        </row>
        <row r="105">
          <cell r="A105" t="str">
            <v>4.入力チェック</v>
          </cell>
          <cell r="B105" t="str">
            <v>4.入力チェック</v>
          </cell>
        </row>
        <row r="106">
          <cell r="A106" t="str">
            <v>【NACA01】口座契約詳細照会4.入力チェック</v>
          </cell>
          <cell r="B106" t="str">
            <v>【NACA01】</v>
          </cell>
          <cell r="C106" t="str">
            <v>「データに対するアクセス権限をチェックする」</v>
          </cell>
        </row>
        <row r="107">
          <cell r="A107" t="str">
            <v>【NAEJ03】口座契約詳細照会4.入力チェック</v>
          </cell>
          <cell r="B107" t="str">
            <v>【NAEJ03】</v>
          </cell>
          <cell r="C107" t="str">
            <v>「口座情報を取得する」</v>
          </cell>
        </row>
        <row r="108">
          <cell r="A108" t="str">
            <v>【NAEJ04】口座契約詳細照会4.入力チェック</v>
          </cell>
          <cell r="B108" t="str">
            <v>【NAEJ04】</v>
          </cell>
          <cell r="C108" t="str">
            <v>「部品）口座を変換する」</v>
          </cell>
        </row>
        <row r="109">
          <cell r="A109" t="str">
            <v>【NAEJ16】口座契約詳細照会4.入力チェック</v>
          </cell>
          <cell r="B109" t="str">
            <v>【NAEJ16】</v>
          </cell>
          <cell r="C109" t="str">
            <v>「共通＿顧客口座番号存在チェック」</v>
          </cell>
        </row>
        <row r="110">
          <cell r="A110" t="str">
            <v>【NQAA11】口座契約詳細照会4.入力チェック</v>
          </cell>
          <cell r="B110" t="str">
            <v>【NQAA11】</v>
          </cell>
          <cell r="C110" t="str">
            <v>「制御フラグを編集する」</v>
          </cell>
        </row>
        <row r="111">
          <cell r="A111" t="str">
            <v>【NQAJ01】口座契約詳細照会4.入力チェック</v>
          </cell>
          <cell r="B111" t="str">
            <v>【NQAJ01】</v>
          </cell>
          <cell r="C111" t="str">
            <v>「ＦＣＣを実行する」</v>
          </cell>
        </row>
        <row r="112">
          <cell r="A112" t="str">
            <v>【NQAJ03】口座契約詳細照会4.入力チェック</v>
          </cell>
          <cell r="B112" t="str">
            <v>【NQAJ03】</v>
          </cell>
          <cell r="C112" t="str">
            <v>「ｲﾝﾌｫﾒｰｼｮﾝﾒｯｾｰｼﾞを出力する」</v>
          </cell>
        </row>
        <row r="113">
          <cell r="A113" t="str">
            <v>【NSHU021】口座契約詳細照会4.入力チェック</v>
          </cell>
          <cell r="B113" t="str">
            <v>【NSHU021】</v>
          </cell>
          <cell r="C113" t="str">
            <v>「ﾜｰｸｴﾘｱのｽﾅｯﾌﾟﾀﾞﾝﾌﾟを保管する」</v>
          </cell>
        </row>
        <row r="114">
          <cell r="A114" t="str">
            <v>【NSZA06】口座契約詳細照会4.入力チェック</v>
          </cell>
          <cell r="B114" t="str">
            <v>【NSZA06】</v>
          </cell>
          <cell r="C114" t="str">
            <v>「ACP専用）共通関数が検出したｴﾗｰ情報を設定する」</v>
          </cell>
        </row>
        <row r="115">
          <cell r="A115" t="str">
            <v>【NSZA07】口座契約詳細照会4.入力チェック</v>
          </cell>
          <cell r="B115" t="str">
            <v>【NSZA07】</v>
          </cell>
          <cell r="C115" t="str">
            <v>「ACP専用）APP2が検出したエラー情報を再設定する」</v>
          </cell>
        </row>
        <row r="116">
          <cell r="A116" t="str">
            <v>【NSZA08】口座契約詳細照会4.入力チェック</v>
          </cell>
          <cell r="B116" t="str">
            <v>【NSZA08】</v>
          </cell>
          <cell r="C116" t="str">
            <v>「ACP専用）APP2が検出したエラー情報を設定する」</v>
          </cell>
        </row>
        <row r="117">
          <cell r="A117" t="str">
            <v/>
          </cell>
          <cell r="B117" t="str">
            <v/>
          </cell>
        </row>
        <row r="118">
          <cell r="A118" t="str">
            <v>5.編集処理</v>
          </cell>
          <cell r="B118" t="str">
            <v>5.編集処理</v>
          </cell>
        </row>
        <row r="119">
          <cell r="A119" t="str">
            <v>【NAEA42】口座契約詳細照会5.編集処理</v>
          </cell>
          <cell r="B119" t="str">
            <v>【NAEA42】</v>
          </cell>
          <cell r="C119" t="str">
            <v>「共通＿新口座セット情報取得部品」</v>
          </cell>
        </row>
        <row r="120">
          <cell r="A120" t="str">
            <v>【NAEJ09】口座契約詳細照会5.編集処理</v>
          </cell>
          <cell r="B120" t="str">
            <v>【NAEJ09】</v>
          </cell>
          <cell r="C120" t="str">
            <v>「共通＿担当名称翻訳」</v>
          </cell>
        </row>
        <row r="121">
          <cell r="A121" t="str">
            <v>【NQAJ03】口座契約詳細照会5.編集処理</v>
          </cell>
          <cell r="B121" t="str">
            <v>【NQAJ03】</v>
          </cell>
          <cell r="C121" t="str">
            <v>「ｲﾝﾌｫﾒｰｼｮﾝﾒｯｾｰｼﾞを出力する」</v>
          </cell>
        </row>
        <row r="122">
          <cell r="A122" t="str">
            <v>【NSHU021】口座契約詳細照会5.編集処理</v>
          </cell>
          <cell r="B122" t="str">
            <v>【NSHU021】</v>
          </cell>
          <cell r="C122" t="str">
            <v>「ﾜｰｸｴﾘｱのｽﾅｯﾌﾟﾀﾞﾝﾌﾟを保管する」</v>
          </cell>
        </row>
        <row r="123">
          <cell r="A123" t="str">
            <v>【NSYJ01】口座契約詳細照会5.編集処理</v>
          </cell>
          <cell r="B123" t="str">
            <v>【NSYJ01】</v>
          </cell>
          <cell r="C123" t="str">
            <v>「インスタンスをチェック・翻訳する」</v>
          </cell>
        </row>
        <row r="124">
          <cell r="A124" t="str">
            <v>【NSZA05】口座契約詳細照会5.編集処理</v>
          </cell>
          <cell r="B124" t="str">
            <v>【NSZA05】</v>
          </cell>
          <cell r="C124" t="str">
            <v>「ACP専用）DBIが検出したエラー情報を設定する」</v>
          </cell>
        </row>
        <row r="125">
          <cell r="A125" t="str">
            <v>【NSZA06】口座契約詳細照会5.編集処理</v>
          </cell>
          <cell r="B125" t="str">
            <v>【NSZA06】</v>
          </cell>
          <cell r="C125" t="str">
            <v>「ACP専用）共通関数が検出したｴﾗｰ情報を設定する」</v>
          </cell>
        </row>
        <row r="126">
          <cell r="A126" t="str">
            <v>【NSZA07】口座契約詳細照会5.編集処理</v>
          </cell>
          <cell r="B126" t="str">
            <v>【NSZA07】</v>
          </cell>
          <cell r="C126" t="str">
            <v>「ACP専用）APP2が検出したエラー情報を再設定する」</v>
          </cell>
        </row>
        <row r="127">
          <cell r="A127" t="str">
            <v>【XAEV23】口座契約詳細照会5.編集処理</v>
          </cell>
          <cell r="B127" t="str">
            <v>【XAEV23】</v>
          </cell>
          <cell r="C127" t="str">
            <v>「ＤＢＩ旧システム顧客参照２３」</v>
          </cell>
        </row>
        <row r="128">
          <cell r="A128" t="str">
            <v>【XAEV99】口座契約詳細照会5.編集処理</v>
          </cell>
          <cell r="B128" t="str">
            <v>【XAEV99】</v>
          </cell>
          <cell r="C128" t="str">
            <v>「ＤＢＩファンドラップ口座条件参照９９」</v>
          </cell>
        </row>
        <row r="129">
          <cell r="A129" t="str">
            <v>【XAEVA1】口座契約詳細照会5.編集処理</v>
          </cell>
          <cell r="B129" t="str">
            <v>【XAEVA1】</v>
          </cell>
          <cell r="C129" t="str">
            <v>「ＤＢＩファンドラップ契約基本参照Ａ１」</v>
          </cell>
        </row>
        <row r="130">
          <cell r="A130" t="str">
            <v>【XAEVA2】口座契約詳細照会5.編集処理</v>
          </cell>
          <cell r="B130" t="str">
            <v>【XAEVA2】</v>
          </cell>
          <cell r="C130" t="str">
            <v>「ＤＢＩファンドラップ口座状況参照Ａ２」</v>
          </cell>
        </row>
        <row r="131">
          <cell r="A131" t="str">
            <v>【XAEVA4】口座契約詳細照会5.編集処理</v>
          </cell>
          <cell r="B131" t="str">
            <v>【XAEVA4】</v>
          </cell>
          <cell r="C131" t="str">
            <v>「ＤＢＩファンドラップ運用スタイル参照Ａ４」</v>
          </cell>
        </row>
        <row r="132">
          <cell r="A132" t="str">
            <v/>
          </cell>
        </row>
        <row r="133">
          <cell r="A133" t="str">
            <v>4.入力チェック</v>
          </cell>
          <cell r="B133" t="str">
            <v>4.入力チェック</v>
          </cell>
          <cell r="C133" t="str">
            <v/>
          </cell>
        </row>
        <row r="134">
          <cell r="A134" t="str">
            <v>【NACA01】口座契約一覧照会4.入力チェック</v>
          </cell>
          <cell r="B134" t="str">
            <v>【NACA01】</v>
          </cell>
          <cell r="C134" t="str">
            <v>「データに対するアクセス権限をチェックする」</v>
          </cell>
        </row>
        <row r="135">
          <cell r="A135" t="str">
            <v>【NAEK63】口座契約一覧照会4.入力チェック</v>
          </cell>
          <cell r="B135" t="str">
            <v>【NAEK63】</v>
          </cell>
          <cell r="C135" t="str">
            <v>「ＡＥ部店超越担当種類区分：お客様サービス班（9309930）」</v>
          </cell>
        </row>
        <row r="136">
          <cell r="A136" t="str">
            <v>【NQAA11】口座契約一覧照会4.入力チェック</v>
          </cell>
          <cell r="B136" t="str">
            <v>【NQAA11】</v>
          </cell>
          <cell r="C136" t="str">
            <v>「制御フラグを編集する」</v>
          </cell>
        </row>
        <row r="137">
          <cell r="A137" t="str">
            <v>【NQAJ01】口座契約一覧照会4.入力チェック</v>
          </cell>
          <cell r="B137" t="str">
            <v>【NQAJ01】</v>
          </cell>
          <cell r="C137" t="str">
            <v>「ＦＣＣを実行する」</v>
          </cell>
        </row>
        <row r="138">
          <cell r="A138" t="str">
            <v>【NQAJ03】口座契約一覧照会4.入力チェック</v>
          </cell>
          <cell r="B138" t="str">
            <v>【NQAJ03】</v>
          </cell>
          <cell r="C138" t="str">
            <v>「ｲﾝﾌｫﾒｰｼｮﾝﾒｯｾｰｼﾞを出力する」</v>
          </cell>
        </row>
        <row r="139">
          <cell r="A139" t="str">
            <v>【NSHU021】口座契約一覧照会4.入力チェック</v>
          </cell>
          <cell r="B139" t="str">
            <v>【NSHU021】</v>
          </cell>
          <cell r="C139" t="str">
            <v>「ﾜｰｸｴﾘｱのｽﾅｯﾌﾟﾀﾞﾝﾌﾟを保管する」</v>
          </cell>
        </row>
        <row r="140">
          <cell r="A140" t="str">
            <v>【NSZA04】口座契約一覧照会4.入力チェック</v>
          </cell>
          <cell r="B140" t="str">
            <v>【NSZA04】</v>
          </cell>
          <cell r="C140" t="str">
            <v>「ACP専用）ACPが検出したエラー情報を設定する」</v>
          </cell>
        </row>
        <row r="141">
          <cell r="A141" t="str">
            <v>【NSZA05】口座契約一覧照会4.入力チェック</v>
          </cell>
          <cell r="B141" t="str">
            <v>【NSZA05】</v>
          </cell>
          <cell r="C141" t="str">
            <v>「ACP専用）DBIが検出したエラー情報を設定する」</v>
          </cell>
        </row>
        <row r="142">
          <cell r="A142" t="str">
            <v>【NSZA06】口座契約一覧照会4.入力チェック</v>
          </cell>
          <cell r="B142" t="str">
            <v>【NSZA06】</v>
          </cell>
          <cell r="C142" t="str">
            <v>「ACP専用）共通関数が検出したｴﾗｰ情報を設定する」</v>
          </cell>
        </row>
        <row r="143">
          <cell r="A143" t="str">
            <v>【XAEVA2】口座契約一覧照会4.入力チェック</v>
          </cell>
          <cell r="B143" t="str">
            <v>【XAEVA2】</v>
          </cell>
          <cell r="C143" t="str">
            <v>「ＤＢＩファンドラップ口座状況参照Ａ２」</v>
          </cell>
        </row>
        <row r="144">
          <cell r="A144" t="str">
            <v>【XAEW17】口座契約一覧照会4.入力チェック</v>
          </cell>
          <cell r="B144" t="str">
            <v>【XAEW17】</v>
          </cell>
          <cell r="C144" t="str">
            <v>「ＤＢＩファンドラップ契約基本・口座ＪＯＩＮ１７」</v>
          </cell>
        </row>
        <row r="145">
          <cell r="A145" t="str">
            <v/>
          </cell>
        </row>
        <row r="146">
          <cell r="A146" t="str">
            <v>5.編集処理</v>
          </cell>
          <cell r="B146" t="str">
            <v>5.編集処理</v>
          </cell>
        </row>
        <row r="147">
          <cell r="A147" t="str">
            <v>【NAEJ09】口座契約一覧照会5.編集処理</v>
          </cell>
          <cell r="B147" t="str">
            <v>【NAEJ09】</v>
          </cell>
          <cell r="C147" t="str">
            <v>「共通＿担当名称翻訳」</v>
          </cell>
        </row>
        <row r="148">
          <cell r="A148" t="str">
            <v>【NQAJ03】口座契約一覧照会5.編集処理</v>
          </cell>
          <cell r="B148" t="str">
            <v>【NQAJ03】</v>
          </cell>
          <cell r="C148" t="str">
            <v>「ｲﾝﾌｫﾒｰｼｮﾝﾒｯｾｰｼﾞを出力する」</v>
          </cell>
        </row>
        <row r="149">
          <cell r="A149" t="str">
            <v>【NSHU021】口座契約一覧照会5.編集処理</v>
          </cell>
          <cell r="B149" t="str">
            <v>【NSHU021】</v>
          </cell>
          <cell r="C149" t="str">
            <v>「ﾜｰｸｴﾘｱのｽﾅｯﾌﾟﾀﾞﾝﾌﾟを保管する」</v>
          </cell>
        </row>
        <row r="150">
          <cell r="A150" t="str">
            <v>【NSYJ01】口座契約一覧照会5.編集処理</v>
          </cell>
          <cell r="B150" t="str">
            <v>【NSYJ01】</v>
          </cell>
          <cell r="C150" t="str">
            <v>「インスタンスをチェック・翻訳する」</v>
          </cell>
        </row>
        <row r="151">
          <cell r="A151" t="str">
            <v>【NSZA05】口座契約一覧照会5.編集処理</v>
          </cell>
          <cell r="B151" t="str">
            <v>【NSZA05】</v>
          </cell>
          <cell r="C151" t="str">
            <v>「ACP専用）DBIが検出したエラー情報を設定する」</v>
          </cell>
        </row>
        <row r="152">
          <cell r="A152" t="str">
            <v>【NSZA06】口座契約一覧照会5.編集処理</v>
          </cell>
          <cell r="B152" t="str">
            <v>【NSZA06】</v>
          </cell>
          <cell r="C152" t="str">
            <v>「ACP専用）共通関数が検出したｴﾗｰ情報を設定する」</v>
          </cell>
        </row>
        <row r="153">
          <cell r="A153" t="str">
            <v>【NSZA07】口座契約一覧照会5.編集処理</v>
          </cell>
          <cell r="B153" t="str">
            <v>【NSZA07】</v>
          </cell>
          <cell r="C153" t="str">
            <v>「ACP専用）APP2が検出したエラー情報を再設定する」</v>
          </cell>
        </row>
        <row r="154">
          <cell r="A154" t="str">
            <v>【XAAV01】口座契約一覧照会5.編集処理</v>
          </cell>
          <cell r="B154" t="str">
            <v>【XAAV01】</v>
          </cell>
          <cell r="C154" t="str">
            <v>「ＤＢＩ組織参照０１」</v>
          </cell>
        </row>
        <row r="155">
          <cell r="A155" t="str">
            <v>【XAEV23】口座契約一覧照会5.編集処理</v>
          </cell>
          <cell r="B155" t="str">
            <v>【XAEV23】</v>
          </cell>
          <cell r="C155" t="str">
            <v>「ＤＢＩ旧システム顧客参照２３」</v>
          </cell>
        </row>
        <row r="156">
          <cell r="A156" t="str">
            <v>【XAEV54】口座契約一覧照会5.編集処理</v>
          </cell>
          <cell r="B156" t="str">
            <v>【XAEV54】</v>
          </cell>
          <cell r="C156" t="str">
            <v>「ＤＢＩ旧システム専用口座種類参照５４」</v>
          </cell>
        </row>
        <row r="157">
          <cell r="A157" t="str">
            <v>【XAEV99】口座契約一覧照会5.編集処理</v>
          </cell>
          <cell r="B157" t="str">
            <v>【XAEV99】</v>
          </cell>
          <cell r="C157" t="str">
            <v>「ＤＢＩファンドラップ口座条件参照９９」</v>
          </cell>
        </row>
        <row r="158">
          <cell r="A158" t="str">
            <v>【XAEVA2】口座契約一覧照会5.編集処理</v>
          </cell>
          <cell r="B158" t="str">
            <v>【XAEVA2】</v>
          </cell>
          <cell r="C158" t="str">
            <v>「ＤＢＩファンドラップ口座状況参照Ａ２」</v>
          </cell>
        </row>
        <row r="159">
          <cell r="A159" t="str">
            <v>【XAEVA4】口座契約一覧照会5.編集処理</v>
          </cell>
          <cell r="B159" t="str">
            <v>【XAEVA4】</v>
          </cell>
          <cell r="C159" t="str">
            <v>「ＤＢＩファンドラップ運用スタイル参照Ａ４」</v>
          </cell>
        </row>
        <row r="160">
          <cell r="A160" t="str">
            <v>【XAEW17】口座契約一覧照会5.編集処理</v>
          </cell>
          <cell r="B160" t="str">
            <v>【XAEW17】</v>
          </cell>
          <cell r="C160" t="str">
            <v>「ＤＢＩファンドラップ契約基本・口座ＪＯＩＮ１７」</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記入方法"/>
      <sheetName val="サマリ"/>
      <sheetName val="案件管理表"/>
      <sheetName val="案件別予定実績"/>
      <sheetName val="要員管理表"/>
      <sheetName val="要員別工数"/>
      <sheetName val="項目マスタ"/>
      <sheetName val="Config"/>
      <sheetName val="Diff"/>
      <sheetName val="SUMMARY_DATA"/>
      <sheetName val="YOIN_DATA"/>
      <sheetName val="YOTEI_DATA"/>
    </sheetNames>
    <sheetDataSet>
      <sheetData sheetId="0"/>
      <sheetData sheetId="1"/>
      <sheetData sheetId="2"/>
      <sheetData sheetId="3"/>
      <sheetData sheetId="4"/>
      <sheetData sheetId="5"/>
      <sheetData sheetId="6">
        <row r="1">
          <cell r="H1" t="str">
            <v>会社</v>
          </cell>
          <cell r="I1" t="str">
            <v>要員</v>
          </cell>
        </row>
        <row r="2">
          <cell r="H2" t="str">
            <v>DIR</v>
          </cell>
          <cell r="I2" t="str">
            <v>AC0</v>
          </cell>
        </row>
        <row r="3">
          <cell r="H3" t="str">
            <v>訊和（北京）</v>
          </cell>
          <cell r="I3" t="str">
            <v>AD0</v>
          </cell>
        </row>
        <row r="4">
          <cell r="H4" t="str">
            <v>訊和（済南）</v>
          </cell>
          <cell r="I4" t="str">
            <v>AD2</v>
          </cell>
        </row>
        <row r="5">
          <cell r="H5" t="str">
            <v>華信（大連）</v>
          </cell>
          <cell r="I5" t="str">
            <v>AY0</v>
          </cell>
        </row>
        <row r="6">
          <cell r="H6" t="str">
            <v>DAT</v>
          </cell>
          <cell r="I6" t="str">
            <v>AO0</v>
          </cell>
        </row>
        <row r="7">
          <cell r="H7" t="str">
            <v>情報処理調整</v>
          </cell>
          <cell r="I7" t="str">
            <v>AT0</v>
          </cell>
        </row>
        <row r="8">
          <cell r="H8" t="str">
            <v>請求調整</v>
          </cell>
          <cell r="I8" t="str">
            <v>AT7</v>
          </cell>
        </row>
        <row r="9">
          <cell r="H9" t="str">
            <v>割当未済</v>
          </cell>
          <cell r="I9" t="str">
            <v>AW0</v>
          </cell>
        </row>
        <row r="10">
          <cell r="H10" t="str">
            <v>要員調達中</v>
          </cell>
          <cell r="I10" t="str">
            <v>AW3</v>
          </cell>
        </row>
        <row r="11">
          <cell r="H11" t="str">
            <v>要件次第</v>
          </cell>
          <cell r="I11" t="str">
            <v>AB0</v>
          </cell>
        </row>
        <row r="12">
          <cell r="H12" t="str">
            <v>DIR-IS</v>
          </cell>
          <cell r="I12" t="str">
            <v>AB1</v>
          </cell>
        </row>
        <row r="13">
          <cell r="H13" t="str">
            <v>INES</v>
          </cell>
          <cell r="I13" t="str">
            <v>AB2</v>
          </cell>
        </row>
        <row r="14">
          <cell r="H14" t="str">
            <v>JAS</v>
          </cell>
          <cell r="I14" t="str">
            <v>AH0</v>
          </cell>
        </row>
        <row r="15">
          <cell r="H15" t="str">
            <v>INTEC</v>
          </cell>
          <cell r="I15" t="str">
            <v>AI0</v>
          </cell>
        </row>
        <row r="16">
          <cell r="H16" t="str">
            <v>CEC</v>
          </cell>
          <cell r="I16" t="str">
            <v>GI0</v>
          </cell>
        </row>
        <row r="17">
          <cell r="H17" t="str">
            <v>NEC</v>
          </cell>
          <cell r="I17" t="str">
            <v>GH0</v>
          </cell>
        </row>
        <row r="18">
          <cell r="H18" t="str">
            <v>DIR-BI</v>
          </cell>
          <cell r="I18" t="str">
            <v>EZ0</v>
          </cell>
        </row>
        <row r="19">
          <cell r="H19" t="str">
            <v>NSSOL</v>
          </cell>
          <cell r="I19" t="str">
            <v>EA0</v>
          </cell>
        </row>
        <row r="20">
          <cell r="H20" t="str">
            <v>パイオニア・ソフト</v>
          </cell>
          <cell r="I20" t="str">
            <v>AZ0</v>
          </cell>
        </row>
        <row r="21">
          <cell r="H21" t="str">
            <v>CAP</v>
          </cell>
          <cell r="I21" t="str">
            <v>EE0</v>
          </cell>
        </row>
        <row r="22">
          <cell r="H22" t="str">
            <v>IIM</v>
          </cell>
          <cell r="I22" t="str">
            <v>EU0</v>
          </cell>
        </row>
        <row r="23">
          <cell r="H23" t="str">
            <v>フォーカス</v>
          </cell>
          <cell r="I23" t="str">
            <v>GE0</v>
          </cell>
        </row>
        <row r="24">
          <cell r="H24" t="str">
            <v>セキュアワークス</v>
          </cell>
          <cell r="I24" t="str">
            <v>AH0(ｱｶｳﾝﾄﾁｬｰｼﾞ)</v>
          </cell>
        </row>
        <row r="25">
          <cell r="H25" t="str">
            <v>PTW</v>
          </cell>
          <cell r="I25" t="str">
            <v>訊和（北京）</v>
          </cell>
        </row>
        <row r="26">
          <cell r="I26" t="str">
            <v>訊和（済南）</v>
          </cell>
        </row>
        <row r="27">
          <cell r="I27" t="str">
            <v>華信（大連）</v>
          </cell>
        </row>
        <row r="28">
          <cell r="I28" t="str">
            <v>DAT</v>
          </cell>
        </row>
        <row r="29">
          <cell r="I29" t="str">
            <v>情報処理調整</v>
          </cell>
        </row>
        <row r="30">
          <cell r="I30" t="str">
            <v>請求調整</v>
          </cell>
        </row>
        <row r="31">
          <cell r="I31" t="str">
            <v>割当未済</v>
          </cell>
        </row>
        <row r="32">
          <cell r="I32" t="str">
            <v>要員調達中</v>
          </cell>
        </row>
        <row r="33">
          <cell r="I33" t="str">
            <v>要件次第</v>
          </cell>
        </row>
        <row r="34">
          <cell r="I34" t="str">
            <v>AC1</v>
          </cell>
        </row>
        <row r="35">
          <cell r="I35" t="str">
            <v>AC2</v>
          </cell>
        </row>
        <row r="36">
          <cell r="I36" t="str">
            <v>AC3</v>
          </cell>
        </row>
        <row r="37">
          <cell r="I37" t="str">
            <v>AC4</v>
          </cell>
        </row>
        <row r="38">
          <cell r="I38" t="str">
            <v>鑑　高史</v>
          </cell>
        </row>
        <row r="39">
          <cell r="I39" t="str">
            <v>伊藤　純一</v>
          </cell>
        </row>
        <row r="40">
          <cell r="I40" t="str">
            <v>朱宮　良</v>
          </cell>
        </row>
        <row r="41">
          <cell r="I41" t="str">
            <v>落合　健弥</v>
          </cell>
        </row>
        <row r="42">
          <cell r="I42" t="str">
            <v>中沢　光彦</v>
          </cell>
        </row>
        <row r="43">
          <cell r="I43" t="str">
            <v>森　基成</v>
          </cell>
        </row>
        <row r="44">
          <cell r="I44" t="str">
            <v>大橋　久俊</v>
          </cell>
        </row>
        <row r="45">
          <cell r="I45" t="str">
            <v>山根　尚美</v>
          </cell>
        </row>
        <row r="46">
          <cell r="I46" t="str">
            <v>佐川　竜太</v>
          </cell>
        </row>
        <row r="47">
          <cell r="I47" t="str">
            <v>川上　晃弘</v>
          </cell>
        </row>
        <row r="48">
          <cell r="I48" t="str">
            <v>谷奥　健太</v>
          </cell>
        </row>
        <row r="49">
          <cell r="I49" t="str">
            <v>山本　武史</v>
          </cell>
        </row>
        <row r="50">
          <cell r="I50" t="str">
            <v>真藤　大季</v>
          </cell>
        </row>
        <row r="51">
          <cell r="I51" t="str">
            <v>嘉山　沙記</v>
          </cell>
        </row>
        <row r="52">
          <cell r="I52" t="str">
            <v>久松　和樹</v>
          </cell>
        </row>
        <row r="53">
          <cell r="I53" t="str">
            <v>金子　秀</v>
          </cell>
        </row>
        <row r="54">
          <cell r="I54" t="str">
            <v>瀧島　理司</v>
          </cell>
        </row>
        <row r="55">
          <cell r="I55" t="str">
            <v>日高　智大</v>
          </cell>
        </row>
        <row r="56">
          <cell r="I56" t="str">
            <v>郡　美里</v>
          </cell>
        </row>
        <row r="57">
          <cell r="I57" t="str">
            <v>DIR-IS</v>
          </cell>
        </row>
        <row r="58">
          <cell r="I58" t="str">
            <v>INES</v>
          </cell>
        </row>
        <row r="59">
          <cell r="I59" t="str">
            <v>JAS</v>
          </cell>
        </row>
        <row r="60">
          <cell r="I60" t="str">
            <v>INTEC</v>
          </cell>
        </row>
        <row r="61">
          <cell r="I61" t="str">
            <v>CEC</v>
          </cell>
        </row>
        <row r="62">
          <cell r="I62" t="str">
            <v>NEC</v>
          </cell>
        </row>
        <row r="63">
          <cell r="I63" t="str">
            <v>DIR-BI</v>
          </cell>
        </row>
        <row r="64">
          <cell r="I64" t="str">
            <v>NSSOL</v>
          </cell>
        </row>
        <row r="65">
          <cell r="I65" t="str">
            <v>パイオニア・ソフト</v>
          </cell>
        </row>
        <row r="66">
          <cell r="I66" t="str">
            <v>CAP</v>
          </cell>
        </row>
        <row r="67">
          <cell r="I67" t="str">
            <v>IIM</v>
          </cell>
        </row>
        <row r="68">
          <cell r="I68" t="str">
            <v>フォーカス</v>
          </cell>
        </row>
        <row r="69">
          <cell r="I69" t="str">
            <v>セキュアワークス</v>
          </cell>
        </row>
        <row r="70">
          <cell r="I70" t="str">
            <v>PTW</v>
          </cell>
        </row>
      </sheetData>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tutorialspoint.com/php/" TargetMode="External"/><Relationship Id="rId7" Type="http://schemas.openxmlformats.org/officeDocument/2006/relationships/vmlDrawing" Target="../drawings/vmlDrawing1.vml"/><Relationship Id="rId2" Type="http://schemas.openxmlformats.org/officeDocument/2006/relationships/hyperlink" Target="https://www.tutorialspoint.com/php/" TargetMode="External"/><Relationship Id="rId1" Type="http://schemas.openxmlformats.org/officeDocument/2006/relationships/hyperlink" Target="https://www.tutorialspoint.com/javascript/index.ht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tutorialspoint.com/php/"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httpd.apache.org/docs/2.4/mod/directive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1:W14"/>
  <sheetViews>
    <sheetView showGridLines="0" topLeftCell="G9" zoomScale="90" zoomScaleNormal="90" workbookViewId="0">
      <selection activeCell="W12" sqref="W12"/>
    </sheetView>
  </sheetViews>
  <sheetFormatPr defaultRowHeight="15"/>
  <cols>
    <col min="23" max="23" width="29" bestFit="1" customWidth="1"/>
  </cols>
  <sheetData>
    <row r="11" spans="3:23" ht="81.75" customHeight="1">
      <c r="C11" s="158" t="s">
        <v>81</v>
      </c>
      <c r="D11" s="159"/>
      <c r="E11" s="159"/>
      <c r="F11" s="159"/>
      <c r="G11" s="159"/>
      <c r="H11" s="159"/>
      <c r="I11" s="169" t="s">
        <v>82</v>
      </c>
      <c r="J11" s="170"/>
      <c r="K11" s="170"/>
      <c r="L11" s="159" t="s">
        <v>83</v>
      </c>
      <c r="M11" s="159"/>
      <c r="N11" s="162"/>
      <c r="O11" s="171" t="s">
        <v>84</v>
      </c>
      <c r="P11" s="172"/>
      <c r="Q11" s="165" t="s">
        <v>84</v>
      </c>
      <c r="R11" s="172"/>
      <c r="S11" s="165" t="s">
        <v>84</v>
      </c>
      <c r="T11" s="172"/>
      <c r="U11" s="165" t="s">
        <v>84</v>
      </c>
      <c r="V11" s="166"/>
      <c r="W11" s="38" t="s">
        <v>85</v>
      </c>
    </row>
    <row r="12" spans="3:23" ht="162.75" customHeight="1">
      <c r="C12" s="158" t="s">
        <v>86</v>
      </c>
      <c r="D12" s="159"/>
      <c r="E12" s="159"/>
      <c r="F12" s="159"/>
      <c r="G12" s="159"/>
      <c r="H12" s="159"/>
      <c r="I12" s="167" t="s">
        <v>87</v>
      </c>
      <c r="J12" s="161"/>
      <c r="K12" s="161"/>
      <c r="L12" s="168" t="s">
        <v>88</v>
      </c>
      <c r="M12" s="159"/>
      <c r="N12" s="162"/>
      <c r="O12" s="163" t="s">
        <v>89</v>
      </c>
      <c r="P12" s="164"/>
      <c r="Q12" s="148" t="s">
        <v>89</v>
      </c>
      <c r="R12" s="164"/>
      <c r="S12" s="148" t="s">
        <v>89</v>
      </c>
      <c r="T12" s="164"/>
      <c r="U12" s="148" t="s">
        <v>89</v>
      </c>
      <c r="V12" s="149"/>
      <c r="W12" t="s">
        <v>90</v>
      </c>
    </row>
    <row r="13" spans="3:23" ht="166.5" customHeight="1">
      <c r="C13" s="158" t="s">
        <v>91</v>
      </c>
      <c r="D13" s="159"/>
      <c r="E13" s="159"/>
      <c r="F13" s="159"/>
      <c r="G13" s="159"/>
      <c r="H13" s="159"/>
      <c r="I13" s="160" t="s">
        <v>92</v>
      </c>
      <c r="J13" s="161"/>
      <c r="K13" s="161"/>
      <c r="L13" s="159" t="s">
        <v>93</v>
      </c>
      <c r="M13" s="159"/>
      <c r="N13" s="162"/>
      <c r="O13" s="163" t="s">
        <v>94</v>
      </c>
      <c r="P13" s="164"/>
      <c r="Q13" s="148" t="s">
        <v>94</v>
      </c>
      <c r="R13" s="164"/>
      <c r="S13" s="148" t="s">
        <v>94</v>
      </c>
      <c r="T13" s="164"/>
      <c r="U13" s="148" t="s">
        <v>94</v>
      </c>
      <c r="V13" s="149"/>
    </row>
    <row r="14" spans="3:23" ht="164.25" customHeight="1" thickBot="1">
      <c r="C14" s="150" t="s">
        <v>95</v>
      </c>
      <c r="D14" s="151"/>
      <c r="E14" s="151"/>
      <c r="F14" s="151"/>
      <c r="G14" s="151"/>
      <c r="H14" s="151"/>
      <c r="I14" s="152" t="s">
        <v>96</v>
      </c>
      <c r="J14" s="151"/>
      <c r="K14" s="151"/>
      <c r="L14" s="153" t="s">
        <v>97</v>
      </c>
      <c r="M14" s="153"/>
      <c r="N14" s="154"/>
      <c r="O14" s="155" t="s">
        <v>98</v>
      </c>
      <c r="P14" s="156"/>
      <c r="Q14" s="156"/>
      <c r="R14" s="156"/>
      <c r="S14" s="156"/>
      <c r="T14" s="156"/>
      <c r="U14" s="156"/>
      <c r="V14" s="157"/>
    </row>
  </sheetData>
  <mergeCells count="25">
    <mergeCell ref="U11:V11"/>
    <mergeCell ref="C12:H12"/>
    <mergeCell ref="I12:K12"/>
    <mergeCell ref="L12:N12"/>
    <mergeCell ref="O12:P12"/>
    <mergeCell ref="Q12:R12"/>
    <mergeCell ref="S12:T12"/>
    <mergeCell ref="U12:V12"/>
    <mergeCell ref="C11:H11"/>
    <mergeCell ref="I11:K11"/>
    <mergeCell ref="L11:N11"/>
    <mergeCell ref="O11:P11"/>
    <mergeCell ref="Q11:R11"/>
    <mergeCell ref="S11:T11"/>
    <mergeCell ref="U13:V13"/>
    <mergeCell ref="C14:H14"/>
    <mergeCell ref="I14:K14"/>
    <mergeCell ref="L14:N14"/>
    <mergeCell ref="O14:V14"/>
    <mergeCell ref="C13:H13"/>
    <mergeCell ref="I13:K13"/>
    <mergeCell ref="L13:N13"/>
    <mergeCell ref="O13:P13"/>
    <mergeCell ref="Q13:R13"/>
    <mergeCell ref="S13:T13"/>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13"/>
  <sheetViews>
    <sheetView workbookViewId="0">
      <selection activeCell="C5" sqref="C5:C9"/>
    </sheetView>
  </sheetViews>
  <sheetFormatPr defaultRowHeight="15"/>
  <cols>
    <col min="3" max="3" width="16.42578125" customWidth="1"/>
    <col min="4" max="4" width="11.28515625" customWidth="1"/>
    <col min="5" max="6" width="8" customWidth="1"/>
    <col min="7" max="7" width="16.5703125" customWidth="1"/>
    <col min="8" max="8" width="11.28515625" customWidth="1"/>
    <col min="9" max="12" width="10.5703125" style="1" customWidth="1"/>
  </cols>
  <sheetData>
    <row r="2" spans="2:12">
      <c r="B2" s="176" t="s">
        <v>1</v>
      </c>
      <c r="C2" s="176" t="s">
        <v>2</v>
      </c>
      <c r="D2" s="177" t="s">
        <v>3</v>
      </c>
      <c r="E2" s="177"/>
      <c r="F2" s="177"/>
      <c r="G2" s="177"/>
      <c r="H2" s="180" t="s">
        <v>20</v>
      </c>
      <c r="I2" s="181"/>
      <c r="J2" s="181"/>
      <c r="K2" s="181"/>
      <c r="L2" s="182"/>
    </row>
    <row r="3" spans="2:12" ht="30.75" customHeight="1">
      <c r="B3" s="176"/>
      <c r="C3" s="176"/>
      <c r="D3" s="8" t="s">
        <v>14</v>
      </c>
      <c r="E3" s="178" t="s">
        <v>15</v>
      </c>
      <c r="F3" s="179"/>
      <c r="G3" s="9" t="s">
        <v>16</v>
      </c>
      <c r="H3" s="10" t="s">
        <v>14</v>
      </c>
      <c r="I3" s="173" t="s">
        <v>0</v>
      </c>
      <c r="J3" s="174"/>
      <c r="K3" s="174"/>
      <c r="L3" s="175"/>
    </row>
    <row r="4" spans="2:12" ht="249.75" customHeight="1">
      <c r="B4" s="176"/>
      <c r="C4" s="176"/>
      <c r="D4" s="5" t="s">
        <v>13</v>
      </c>
      <c r="E4" s="5" t="s">
        <v>17</v>
      </c>
      <c r="F4" s="5" t="s">
        <v>18</v>
      </c>
      <c r="G4" s="6" t="s">
        <v>19</v>
      </c>
      <c r="H4" s="4" t="s">
        <v>13</v>
      </c>
      <c r="I4" s="4" t="s">
        <v>9</v>
      </c>
      <c r="J4" s="7" t="s">
        <v>10</v>
      </c>
      <c r="K4" s="4" t="s">
        <v>11</v>
      </c>
      <c r="L4" s="4" t="s">
        <v>12</v>
      </c>
    </row>
    <row r="5" spans="2:12">
      <c r="B5" s="2">
        <v>1</v>
      </c>
      <c r="C5" s="2" t="s">
        <v>4</v>
      </c>
      <c r="D5" s="3"/>
      <c r="E5" s="3"/>
      <c r="F5" s="3"/>
      <c r="G5" s="3"/>
      <c r="H5" s="3"/>
      <c r="I5" s="3"/>
      <c r="J5" s="3"/>
      <c r="K5" s="3"/>
      <c r="L5" s="3"/>
    </row>
    <row r="6" spans="2:12">
      <c r="B6" s="2">
        <v>2</v>
      </c>
      <c r="C6" s="2" t="s">
        <v>5</v>
      </c>
      <c r="D6" s="3"/>
      <c r="E6" s="3"/>
      <c r="F6" s="3"/>
      <c r="G6" s="3"/>
      <c r="H6" s="3"/>
      <c r="I6" s="3"/>
      <c r="J6" s="3"/>
      <c r="K6" s="3"/>
      <c r="L6" s="3"/>
    </row>
    <row r="7" spans="2:12">
      <c r="B7" s="2">
        <v>3</v>
      </c>
      <c r="C7" s="2" t="s">
        <v>6</v>
      </c>
      <c r="D7" s="3"/>
      <c r="E7" s="3"/>
      <c r="F7" s="3"/>
      <c r="G7" s="3"/>
      <c r="H7" s="3"/>
      <c r="I7" s="3"/>
      <c r="J7" s="3"/>
      <c r="K7" s="3"/>
      <c r="L7" s="3"/>
    </row>
    <row r="8" spans="2:12">
      <c r="B8" s="2">
        <v>4</v>
      </c>
      <c r="C8" s="2" t="s">
        <v>7</v>
      </c>
      <c r="D8" s="3"/>
      <c r="E8" s="3"/>
      <c r="F8" s="3"/>
      <c r="G8" s="3"/>
      <c r="H8" s="3"/>
      <c r="I8" s="3"/>
      <c r="J8" s="3"/>
      <c r="K8" s="3"/>
      <c r="L8" s="3"/>
    </row>
    <row r="9" spans="2:12">
      <c r="B9" s="2">
        <v>5</v>
      </c>
      <c r="C9" s="2" t="s">
        <v>8</v>
      </c>
      <c r="D9" s="3"/>
      <c r="E9" s="3"/>
      <c r="F9" s="3"/>
      <c r="G9" s="3"/>
      <c r="H9" s="3"/>
      <c r="I9" s="3"/>
      <c r="J9" s="3"/>
      <c r="K9" s="3"/>
      <c r="L9" s="3"/>
    </row>
    <row r="10" spans="2:12">
      <c r="B10" s="2">
        <v>6</v>
      </c>
      <c r="C10" s="2"/>
      <c r="D10" s="3"/>
      <c r="E10" s="3"/>
      <c r="F10" s="3"/>
      <c r="G10" s="3"/>
      <c r="H10" s="3"/>
      <c r="I10" s="3"/>
      <c r="J10" s="3"/>
      <c r="K10" s="3"/>
      <c r="L10" s="3"/>
    </row>
    <row r="11" spans="2:12">
      <c r="B11" s="2">
        <v>7</v>
      </c>
      <c r="C11" s="2"/>
      <c r="D11" s="3"/>
      <c r="E11" s="3"/>
      <c r="F11" s="3"/>
      <c r="G11" s="3"/>
      <c r="H11" s="3"/>
      <c r="I11" s="3"/>
      <c r="J11" s="3"/>
      <c r="K11" s="3"/>
      <c r="L11" s="3"/>
    </row>
    <row r="12" spans="2:12">
      <c r="B12" s="2">
        <v>8</v>
      </c>
      <c r="C12" s="2"/>
      <c r="D12" s="3"/>
      <c r="E12" s="3"/>
      <c r="F12" s="3"/>
      <c r="G12" s="3"/>
      <c r="H12" s="3"/>
      <c r="I12" s="3"/>
      <c r="J12" s="3"/>
      <c r="K12" s="3"/>
      <c r="L12" s="3"/>
    </row>
    <row r="13" spans="2:12">
      <c r="B13" s="2"/>
      <c r="C13" s="2"/>
      <c r="D13" s="3"/>
      <c r="E13" s="3"/>
      <c r="F13" s="3"/>
      <c r="G13" s="3"/>
      <c r="H13" s="3"/>
      <c r="I13" s="3"/>
      <c r="J13" s="3"/>
      <c r="K13" s="3"/>
      <c r="L13" s="3"/>
    </row>
  </sheetData>
  <mergeCells count="6">
    <mergeCell ref="I3:L3"/>
    <mergeCell ref="B2:B4"/>
    <mergeCell ref="C2:C4"/>
    <mergeCell ref="D2:G2"/>
    <mergeCell ref="E3:F3"/>
    <mergeCell ref="H2:L2"/>
  </mergeCells>
  <phoneticPr fontId="1"/>
  <dataValidations count="1">
    <dataValidation type="list" allowBlank="1" showInputMessage="1" showErrorMessage="1" sqref="D5:L13" xr:uid="{00000000-0002-0000-0100-000000000000}">
      <formula1>List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47"/>
  <sheetViews>
    <sheetView topLeftCell="A47" zoomScale="70" zoomScaleNormal="70" workbookViewId="0">
      <selection activeCell="A74" sqref="A74"/>
    </sheetView>
  </sheetViews>
  <sheetFormatPr defaultRowHeight="15" outlineLevelCol="1"/>
  <cols>
    <col min="1" max="1" width="9.140625" style="1"/>
    <col min="2" max="2" width="9" style="1"/>
    <col min="3" max="3" width="20.5703125" style="1" customWidth="1"/>
    <col min="4" max="4" width="30.42578125" style="1" bestFit="1" customWidth="1"/>
    <col min="5" max="5" width="52.85546875" customWidth="1" outlineLevel="1"/>
    <col min="6" max="6" width="12" customWidth="1" outlineLevel="1"/>
    <col min="7" max="7" width="34.140625" customWidth="1" outlineLevel="1"/>
    <col min="8" max="8" width="0" hidden="1" customWidth="1"/>
    <col min="9" max="9" width="31.7109375" customWidth="1"/>
    <col min="10" max="12" width="9.140625" hidden="1" customWidth="1" outlineLevel="1"/>
    <col min="13" max="13" width="11.140625" hidden="1" customWidth="1" outlineLevel="1"/>
    <col min="14" max="14" width="11.42578125" hidden="1" customWidth="1" outlineLevel="1"/>
    <col min="15" max="15" width="9.140625" hidden="1" customWidth="1" outlineLevel="1"/>
    <col min="16" max="16" width="25" hidden="1" customWidth="1" outlineLevel="1"/>
    <col min="17" max="17" width="2.42578125" customWidth="1" collapsed="1"/>
    <col min="18" max="18" width="11.140625" customWidth="1" outlineLevel="1"/>
    <col min="19" max="20" width="10.7109375" customWidth="1" outlineLevel="1"/>
    <col min="21" max="21" width="10.42578125" customWidth="1" outlineLevel="1"/>
    <col min="22" max="22" width="11.28515625" customWidth="1" outlineLevel="1"/>
    <col min="23" max="23" width="9.140625" style="53" customWidth="1" outlineLevel="1"/>
    <col min="24" max="24" width="25" customWidth="1" outlineLevel="1"/>
    <col min="25" max="25" width="2.85546875" customWidth="1"/>
    <col min="26" max="26" width="10.7109375" customWidth="1" outlineLevel="1"/>
    <col min="27" max="27" width="11.85546875" customWidth="1" outlineLevel="1"/>
    <col min="28" max="29" width="10.42578125" customWidth="1" outlineLevel="1"/>
    <col min="30" max="30" width="11.42578125" bestFit="1" customWidth="1" outlineLevel="1"/>
    <col min="31" max="31" width="9.140625" customWidth="1" outlineLevel="1"/>
    <col min="32" max="32" width="25" customWidth="1" outlineLevel="1"/>
    <col min="33" max="33" width="2.140625" customWidth="1"/>
    <col min="34" max="35" width="11.85546875" customWidth="1" outlineLevel="1"/>
    <col min="36" max="36" width="10.42578125" customWidth="1" outlineLevel="1"/>
    <col min="37" max="37" width="10.7109375" customWidth="1" outlineLevel="1"/>
    <col min="38" max="38" width="11.42578125" customWidth="1" outlineLevel="1"/>
    <col min="39" max="39" width="9.140625" style="53" customWidth="1" outlineLevel="1"/>
    <col min="40" max="40" width="25" customWidth="1" outlineLevel="1"/>
    <col min="41" max="41" width="3.42578125" customWidth="1"/>
    <col min="42" max="43" width="12.5703125" customWidth="1" outlineLevel="1"/>
    <col min="44" max="44" width="9.140625" customWidth="1" outlineLevel="1"/>
    <col min="45" max="45" width="10.7109375" customWidth="1" outlineLevel="1"/>
    <col min="46" max="46" width="11.42578125" customWidth="1" outlineLevel="1"/>
    <col min="47" max="47" width="9.140625" customWidth="1" outlineLevel="1"/>
    <col min="48" max="48" width="25" customWidth="1" outlineLevel="1"/>
    <col min="49" max="49" width="2" customWidth="1"/>
  </cols>
  <sheetData>
    <row r="1" spans="1:48" ht="15" customHeight="1">
      <c r="A1" s="183" t="s">
        <v>21</v>
      </c>
      <c r="B1" s="183" t="s">
        <v>22</v>
      </c>
      <c r="C1" s="183" t="s">
        <v>23</v>
      </c>
      <c r="D1" s="183" t="s">
        <v>24</v>
      </c>
      <c r="E1" s="183" t="s">
        <v>25</v>
      </c>
      <c r="F1" s="183" t="s">
        <v>26</v>
      </c>
      <c r="G1" s="183" t="s">
        <v>27</v>
      </c>
      <c r="I1" s="183" t="s">
        <v>188</v>
      </c>
      <c r="J1" s="204" t="s">
        <v>4</v>
      </c>
      <c r="K1" s="204"/>
      <c r="L1" s="204"/>
      <c r="M1" s="204"/>
      <c r="N1" s="204"/>
      <c r="O1" s="204"/>
      <c r="P1" s="204"/>
      <c r="R1" s="204" t="s">
        <v>5</v>
      </c>
      <c r="S1" s="204"/>
      <c r="T1" s="204"/>
      <c r="U1" s="204"/>
      <c r="V1" s="204"/>
      <c r="W1" s="204"/>
      <c r="X1" s="204"/>
      <c r="Z1" s="204" t="s">
        <v>6</v>
      </c>
      <c r="AA1" s="204"/>
      <c r="AB1" s="204"/>
      <c r="AC1" s="204"/>
      <c r="AD1" s="204"/>
      <c r="AE1" s="204"/>
      <c r="AF1" s="204"/>
      <c r="AH1" s="204" t="s">
        <v>7</v>
      </c>
      <c r="AI1" s="204"/>
      <c r="AJ1" s="204"/>
      <c r="AK1" s="204"/>
      <c r="AL1" s="204"/>
      <c r="AM1" s="204"/>
      <c r="AN1" s="204"/>
      <c r="AP1" s="204" t="s">
        <v>8</v>
      </c>
      <c r="AQ1" s="204"/>
      <c r="AR1" s="204"/>
      <c r="AS1" s="204"/>
      <c r="AT1" s="204"/>
      <c r="AU1" s="204"/>
      <c r="AV1" s="204"/>
    </row>
    <row r="2" spans="1:48" ht="18.75" customHeight="1">
      <c r="A2" s="184"/>
      <c r="B2" s="184"/>
      <c r="C2" s="184"/>
      <c r="D2" s="184"/>
      <c r="E2" s="184"/>
      <c r="F2" s="184"/>
      <c r="G2" s="184"/>
      <c r="I2" s="184"/>
      <c r="J2" s="204"/>
      <c r="K2" s="204"/>
      <c r="L2" s="204"/>
      <c r="M2" s="204"/>
      <c r="N2" s="204"/>
      <c r="O2" s="204"/>
      <c r="P2" s="204"/>
      <c r="R2" s="204"/>
      <c r="S2" s="204"/>
      <c r="T2" s="204"/>
      <c r="U2" s="204"/>
      <c r="V2" s="204"/>
      <c r="W2" s="204"/>
      <c r="X2" s="204"/>
      <c r="Z2" s="204"/>
      <c r="AA2" s="204"/>
      <c r="AB2" s="204"/>
      <c r="AC2" s="204"/>
      <c r="AD2" s="204"/>
      <c r="AE2" s="204"/>
      <c r="AF2" s="204"/>
      <c r="AH2" s="204"/>
      <c r="AI2" s="204"/>
      <c r="AJ2" s="204"/>
      <c r="AK2" s="204"/>
      <c r="AL2" s="204"/>
      <c r="AM2" s="204"/>
      <c r="AN2" s="204"/>
      <c r="AP2" s="204"/>
      <c r="AQ2" s="204"/>
      <c r="AR2" s="204"/>
      <c r="AS2" s="204"/>
      <c r="AT2" s="204"/>
      <c r="AU2" s="204"/>
      <c r="AV2" s="204"/>
    </row>
    <row r="3" spans="1:48">
      <c r="A3" s="184"/>
      <c r="B3" s="184"/>
      <c r="C3" s="184"/>
      <c r="D3" s="184"/>
      <c r="E3" s="184"/>
      <c r="F3" s="184"/>
      <c r="G3" s="184"/>
      <c r="I3" s="184"/>
      <c r="J3" s="204"/>
      <c r="K3" s="204"/>
      <c r="L3" s="204"/>
      <c r="M3" s="204"/>
      <c r="N3" s="204"/>
      <c r="O3" s="204"/>
      <c r="P3" s="204"/>
      <c r="R3" s="204"/>
      <c r="S3" s="204"/>
      <c r="T3" s="204"/>
      <c r="U3" s="204"/>
      <c r="V3" s="204"/>
      <c r="W3" s="204"/>
      <c r="X3" s="204"/>
      <c r="Z3" s="204"/>
      <c r="AA3" s="204"/>
      <c r="AB3" s="204"/>
      <c r="AC3" s="204"/>
      <c r="AD3" s="204"/>
      <c r="AE3" s="204"/>
      <c r="AF3" s="204"/>
      <c r="AH3" s="204"/>
      <c r="AI3" s="204"/>
      <c r="AJ3" s="204"/>
      <c r="AK3" s="204"/>
      <c r="AL3" s="204"/>
      <c r="AM3" s="204"/>
      <c r="AN3" s="204"/>
      <c r="AP3" s="204"/>
      <c r="AQ3" s="204"/>
      <c r="AR3" s="204"/>
      <c r="AS3" s="204"/>
      <c r="AT3" s="204"/>
      <c r="AU3" s="204"/>
      <c r="AV3" s="204"/>
    </row>
    <row r="4" spans="1:48">
      <c r="A4" s="184"/>
      <c r="B4" s="184"/>
      <c r="C4" s="184"/>
      <c r="D4" s="184"/>
      <c r="E4" s="184"/>
      <c r="F4" s="184"/>
      <c r="G4" s="184"/>
      <c r="I4" s="184"/>
      <c r="J4" s="205" t="s">
        <v>169</v>
      </c>
      <c r="K4" s="205"/>
      <c r="L4" s="205"/>
      <c r="M4" s="206"/>
      <c r="N4" s="206"/>
      <c r="O4" s="206"/>
      <c r="P4" s="206"/>
      <c r="R4" s="205" t="s">
        <v>99</v>
      </c>
      <c r="S4" s="205"/>
      <c r="T4" s="205"/>
      <c r="U4" s="206" t="s">
        <v>100</v>
      </c>
      <c r="V4" s="206"/>
      <c r="W4" s="206"/>
      <c r="X4" s="206"/>
      <c r="Z4" s="205" t="s">
        <v>99</v>
      </c>
      <c r="AA4" s="205"/>
      <c r="AB4" s="205"/>
      <c r="AC4" s="206" t="s">
        <v>100</v>
      </c>
      <c r="AD4" s="206"/>
      <c r="AE4" s="206"/>
      <c r="AF4" s="206"/>
      <c r="AH4" s="205" t="s">
        <v>174</v>
      </c>
      <c r="AI4" s="205"/>
      <c r="AJ4" s="205"/>
      <c r="AK4" s="206" t="s">
        <v>175</v>
      </c>
      <c r="AL4" s="206"/>
      <c r="AM4" s="206"/>
      <c r="AN4" s="206"/>
      <c r="AP4" s="205" t="s">
        <v>99</v>
      </c>
      <c r="AQ4" s="205"/>
      <c r="AR4" s="205"/>
      <c r="AS4" s="206" t="s">
        <v>100</v>
      </c>
      <c r="AT4" s="206"/>
      <c r="AU4" s="206"/>
      <c r="AV4" s="206"/>
    </row>
    <row r="5" spans="1:48">
      <c r="A5" s="184"/>
      <c r="B5" s="184"/>
      <c r="C5" s="184"/>
      <c r="D5" s="184"/>
      <c r="E5" s="184"/>
      <c r="F5" s="184"/>
      <c r="G5" s="184"/>
      <c r="I5" s="184"/>
      <c r="J5" s="205" t="s">
        <v>101</v>
      </c>
      <c r="K5" s="205"/>
      <c r="L5" s="205" t="s">
        <v>102</v>
      </c>
      <c r="M5" s="205"/>
      <c r="N5" s="205"/>
      <c r="O5" s="205"/>
      <c r="P5" s="205"/>
      <c r="R5" s="205" t="s">
        <v>101</v>
      </c>
      <c r="S5" s="205"/>
      <c r="T5" s="205" t="s">
        <v>102</v>
      </c>
      <c r="U5" s="205"/>
      <c r="V5" s="205"/>
      <c r="W5" s="205"/>
      <c r="X5" s="205"/>
      <c r="Z5" s="205" t="s">
        <v>101</v>
      </c>
      <c r="AA5" s="205"/>
      <c r="AB5" s="205" t="s">
        <v>102</v>
      </c>
      <c r="AC5" s="205"/>
      <c r="AD5" s="205"/>
      <c r="AE5" s="205"/>
      <c r="AF5" s="205"/>
      <c r="AH5" s="205" t="s">
        <v>101</v>
      </c>
      <c r="AI5" s="205"/>
      <c r="AJ5" s="205" t="s">
        <v>102</v>
      </c>
      <c r="AK5" s="205"/>
      <c r="AL5" s="205"/>
      <c r="AM5" s="205"/>
      <c r="AN5" s="205"/>
      <c r="AP5" s="205" t="s">
        <v>101</v>
      </c>
      <c r="AQ5" s="205"/>
      <c r="AR5" s="205" t="s">
        <v>102</v>
      </c>
      <c r="AS5" s="205"/>
      <c r="AT5" s="205"/>
      <c r="AU5" s="205"/>
      <c r="AV5" s="205"/>
    </row>
    <row r="6" spans="1:48" ht="15.75" thickBot="1">
      <c r="A6" s="185"/>
      <c r="B6" s="185"/>
      <c r="C6" s="185"/>
      <c r="D6" s="185"/>
      <c r="E6" s="185"/>
      <c r="F6" s="185"/>
      <c r="G6" s="185"/>
      <c r="I6" s="185"/>
      <c r="J6" s="39" t="s">
        <v>103</v>
      </c>
      <c r="K6" s="39" t="s">
        <v>104</v>
      </c>
      <c r="L6" s="39" t="s">
        <v>103</v>
      </c>
      <c r="M6" s="39" t="s">
        <v>104</v>
      </c>
      <c r="N6" s="39" t="s">
        <v>105</v>
      </c>
      <c r="O6" s="39" t="s">
        <v>106</v>
      </c>
      <c r="P6" s="39" t="s">
        <v>189</v>
      </c>
      <c r="R6" s="39" t="s">
        <v>103</v>
      </c>
      <c r="S6" s="39" t="s">
        <v>104</v>
      </c>
      <c r="T6" s="39" t="s">
        <v>103</v>
      </c>
      <c r="U6" s="39" t="s">
        <v>104</v>
      </c>
      <c r="V6" s="62" t="s">
        <v>110</v>
      </c>
      <c r="W6" s="69">
        <v>1</v>
      </c>
      <c r="X6" s="39" t="s">
        <v>189</v>
      </c>
      <c r="Z6" s="39" t="s">
        <v>103</v>
      </c>
      <c r="AA6" s="39" t="s">
        <v>104</v>
      </c>
      <c r="AB6" s="39" t="s">
        <v>103</v>
      </c>
      <c r="AC6" s="39" t="s">
        <v>104</v>
      </c>
      <c r="AD6" s="39" t="s">
        <v>105</v>
      </c>
      <c r="AE6" s="39" t="s">
        <v>106</v>
      </c>
      <c r="AF6" s="39" t="s">
        <v>189</v>
      </c>
      <c r="AH6" s="39" t="s">
        <v>103</v>
      </c>
      <c r="AI6" s="39" t="s">
        <v>104</v>
      </c>
      <c r="AJ6" s="39" t="s">
        <v>103</v>
      </c>
      <c r="AK6" s="39" t="s">
        <v>104</v>
      </c>
      <c r="AL6" s="39" t="s">
        <v>105</v>
      </c>
      <c r="AM6" s="52" t="s">
        <v>106</v>
      </c>
      <c r="AN6" s="39" t="s">
        <v>189</v>
      </c>
      <c r="AP6" s="39" t="s">
        <v>103</v>
      </c>
      <c r="AQ6" s="39" t="s">
        <v>104</v>
      </c>
      <c r="AR6" s="39" t="s">
        <v>103</v>
      </c>
      <c r="AS6" s="39" t="s">
        <v>104</v>
      </c>
      <c r="AT6" s="39" t="s">
        <v>105</v>
      </c>
      <c r="AU6" s="39" t="s">
        <v>106</v>
      </c>
      <c r="AV6" s="39" t="s">
        <v>189</v>
      </c>
    </row>
    <row r="7" spans="1:48" ht="18.75" customHeight="1" thickTop="1">
      <c r="A7" s="11">
        <v>1</v>
      </c>
      <c r="B7" s="186" t="s">
        <v>3</v>
      </c>
      <c r="C7" s="188" t="s">
        <v>28</v>
      </c>
      <c r="D7" s="186" t="s">
        <v>29</v>
      </c>
      <c r="E7" s="12" t="s">
        <v>30</v>
      </c>
      <c r="F7" s="13">
        <v>7.5</v>
      </c>
      <c r="G7" s="14"/>
      <c r="I7" s="83" t="s">
        <v>191</v>
      </c>
      <c r="J7" s="3"/>
      <c r="K7" s="3"/>
      <c r="L7" s="3"/>
      <c r="M7" s="3"/>
      <c r="N7" s="3" t="s">
        <v>110</v>
      </c>
      <c r="O7" s="51">
        <v>1</v>
      </c>
      <c r="P7" s="3"/>
      <c r="R7" s="3"/>
      <c r="S7" s="3"/>
      <c r="T7" s="3"/>
      <c r="U7" s="3"/>
      <c r="V7" s="62" t="s">
        <v>110</v>
      </c>
      <c r="W7" s="69">
        <v>1</v>
      </c>
      <c r="X7" s="3"/>
      <c r="Z7" s="3"/>
      <c r="AA7" s="3"/>
      <c r="AB7" s="3"/>
      <c r="AC7" s="3"/>
      <c r="AD7" s="3"/>
      <c r="AE7" s="3"/>
      <c r="AF7" s="3"/>
      <c r="AH7" s="3"/>
      <c r="AI7" s="3"/>
      <c r="AJ7" s="3"/>
      <c r="AK7" s="3"/>
      <c r="AL7" s="3"/>
      <c r="AM7" s="51"/>
      <c r="AN7" s="3"/>
      <c r="AP7" s="3"/>
      <c r="AQ7" s="3"/>
      <c r="AR7" s="3"/>
      <c r="AS7" s="3"/>
      <c r="AT7" s="3"/>
      <c r="AU7" s="3"/>
      <c r="AV7" s="3"/>
    </row>
    <row r="8" spans="1:48">
      <c r="A8" s="15">
        <v>2</v>
      </c>
      <c r="B8" s="187"/>
      <c r="C8" s="189"/>
      <c r="D8" s="187"/>
      <c r="E8" s="2" t="s">
        <v>31</v>
      </c>
      <c r="F8" s="16">
        <v>10</v>
      </c>
      <c r="G8" s="17"/>
      <c r="I8" s="84" t="s">
        <v>190</v>
      </c>
      <c r="J8" s="3"/>
      <c r="K8" s="3"/>
      <c r="L8" s="3"/>
      <c r="M8" s="3"/>
      <c r="N8" s="3" t="s">
        <v>110</v>
      </c>
      <c r="O8" s="51">
        <v>1</v>
      </c>
      <c r="P8" s="3"/>
      <c r="R8" s="3"/>
      <c r="S8" s="3"/>
      <c r="T8" s="3"/>
      <c r="U8" s="3"/>
      <c r="V8" s="62" t="s">
        <v>110</v>
      </c>
      <c r="W8" s="69">
        <v>1</v>
      </c>
      <c r="X8" s="3"/>
      <c r="Z8" s="3"/>
      <c r="AA8" s="3"/>
      <c r="AB8" s="3"/>
      <c r="AC8" s="3"/>
      <c r="AD8" s="3"/>
      <c r="AE8" s="3"/>
      <c r="AF8" s="3"/>
      <c r="AH8" s="3"/>
      <c r="AI8" s="3"/>
      <c r="AJ8" s="3"/>
      <c r="AK8" s="3"/>
      <c r="AL8" s="3"/>
      <c r="AM8" s="51"/>
      <c r="AN8" s="3"/>
      <c r="AP8" s="3"/>
      <c r="AQ8" s="3"/>
      <c r="AR8" s="3"/>
      <c r="AS8" s="3"/>
      <c r="AT8" s="3"/>
      <c r="AU8" s="3"/>
      <c r="AV8" s="3"/>
    </row>
    <row r="9" spans="1:48">
      <c r="A9" s="15">
        <v>3</v>
      </c>
      <c r="B9" s="187"/>
      <c r="C9" s="189"/>
      <c r="D9" s="187"/>
      <c r="E9" s="2" t="s">
        <v>32</v>
      </c>
      <c r="F9" s="16">
        <v>10</v>
      </c>
      <c r="G9" s="17"/>
      <c r="I9" s="84" t="s">
        <v>192</v>
      </c>
      <c r="J9" s="3"/>
      <c r="K9" s="3"/>
      <c r="L9" s="3"/>
      <c r="M9" s="3"/>
      <c r="N9" s="3" t="s">
        <v>110</v>
      </c>
      <c r="O9" s="51">
        <v>1</v>
      </c>
      <c r="P9" s="3"/>
      <c r="R9" s="3"/>
      <c r="S9" s="3"/>
      <c r="T9" s="3"/>
      <c r="U9" s="3"/>
      <c r="V9" s="62" t="s">
        <v>110</v>
      </c>
      <c r="W9" s="69">
        <v>1</v>
      </c>
      <c r="X9" s="3"/>
      <c r="Z9" s="3"/>
      <c r="AA9" s="3"/>
      <c r="AB9" s="3"/>
      <c r="AC9" s="3"/>
      <c r="AD9" s="3"/>
      <c r="AE9" s="3"/>
      <c r="AF9" s="3"/>
      <c r="AH9" s="3"/>
      <c r="AI9" s="3"/>
      <c r="AJ9" s="3"/>
      <c r="AK9" s="3"/>
      <c r="AL9" s="3"/>
      <c r="AM9" s="51"/>
      <c r="AN9" s="3"/>
      <c r="AP9" s="3"/>
      <c r="AQ9" s="3"/>
      <c r="AR9" s="3"/>
      <c r="AS9" s="3"/>
      <c r="AT9" s="3"/>
      <c r="AU9" s="3"/>
      <c r="AV9" s="3"/>
    </row>
    <row r="10" spans="1:48">
      <c r="A10" s="15">
        <v>4</v>
      </c>
      <c r="B10" s="187"/>
      <c r="C10" s="189"/>
      <c r="D10" s="187"/>
      <c r="E10" s="2" t="s">
        <v>33</v>
      </c>
      <c r="F10" s="18">
        <v>10</v>
      </c>
      <c r="G10" s="19"/>
      <c r="I10" s="85" t="s">
        <v>193</v>
      </c>
      <c r="J10" s="3"/>
      <c r="K10" s="3"/>
      <c r="L10" s="3"/>
      <c r="M10" s="3"/>
      <c r="N10" s="3" t="s">
        <v>110</v>
      </c>
      <c r="O10" s="51">
        <v>1</v>
      </c>
      <c r="P10" s="3"/>
      <c r="R10" s="3"/>
      <c r="S10" s="3"/>
      <c r="T10" s="3"/>
      <c r="U10" s="3"/>
      <c r="V10" s="62" t="s">
        <v>110</v>
      </c>
      <c r="W10" s="69">
        <v>1</v>
      </c>
      <c r="X10" s="3"/>
      <c r="Z10" s="3"/>
      <c r="AA10" s="3"/>
      <c r="AB10" s="3"/>
      <c r="AC10" s="3"/>
      <c r="AD10" s="3"/>
      <c r="AE10" s="3"/>
      <c r="AF10" s="3"/>
      <c r="AH10" s="3"/>
      <c r="AI10" s="3"/>
      <c r="AJ10" s="3"/>
      <c r="AK10" s="3"/>
      <c r="AL10" s="3"/>
      <c r="AM10" s="51"/>
      <c r="AN10" s="3"/>
      <c r="AP10" s="3"/>
      <c r="AQ10" s="3"/>
      <c r="AR10" s="3"/>
      <c r="AS10" s="3"/>
      <c r="AT10" s="3"/>
      <c r="AU10" s="3"/>
      <c r="AV10" s="3"/>
    </row>
    <row r="11" spans="1:48" ht="14.25" customHeight="1">
      <c r="A11" s="15">
        <v>6</v>
      </c>
      <c r="B11" s="187"/>
      <c r="C11" s="190" t="s">
        <v>34</v>
      </c>
      <c r="D11" s="192" t="s">
        <v>35</v>
      </c>
      <c r="E11" s="31" t="s">
        <v>36</v>
      </c>
      <c r="F11" s="20">
        <v>2</v>
      </c>
      <c r="G11" s="21"/>
      <c r="I11" s="86" t="s">
        <v>194</v>
      </c>
      <c r="J11" s="3"/>
      <c r="K11" s="3"/>
      <c r="L11" s="3"/>
      <c r="M11" s="3"/>
      <c r="N11" s="3" t="s">
        <v>110</v>
      </c>
      <c r="O11" s="51">
        <v>1</v>
      </c>
      <c r="P11" s="3"/>
      <c r="R11" s="3"/>
      <c r="S11" s="3"/>
      <c r="T11" s="3"/>
      <c r="U11" s="3"/>
      <c r="V11" s="62" t="s">
        <v>110</v>
      </c>
      <c r="W11" s="69">
        <v>1</v>
      </c>
      <c r="X11" s="3"/>
      <c r="Z11" s="3"/>
      <c r="AA11" s="3"/>
      <c r="AB11" s="3"/>
      <c r="AC11" s="3"/>
      <c r="AD11" s="3"/>
      <c r="AE11" s="3"/>
      <c r="AF11" s="3"/>
      <c r="AH11" s="3"/>
      <c r="AI11" s="3"/>
      <c r="AJ11" s="3"/>
      <c r="AK11" s="3"/>
      <c r="AL11" s="3"/>
      <c r="AM11" s="51"/>
      <c r="AN11" s="3"/>
      <c r="AP11" s="3"/>
      <c r="AQ11" s="3"/>
      <c r="AR11" s="3"/>
      <c r="AS11" s="3"/>
      <c r="AT11" s="3"/>
      <c r="AU11" s="3"/>
      <c r="AV11" s="3"/>
    </row>
    <row r="12" spans="1:48">
      <c r="A12" s="15">
        <v>7</v>
      </c>
      <c r="B12" s="187"/>
      <c r="C12" s="191"/>
      <c r="D12" s="187"/>
      <c r="E12" s="27" t="s">
        <v>37</v>
      </c>
      <c r="F12" s="16">
        <v>2</v>
      </c>
      <c r="G12" s="17"/>
      <c r="I12" s="84" t="s">
        <v>194</v>
      </c>
      <c r="J12" s="3"/>
      <c r="K12" s="3"/>
      <c r="L12" s="3"/>
      <c r="M12" s="3"/>
      <c r="N12" s="3" t="s">
        <v>110</v>
      </c>
      <c r="O12" s="51">
        <v>1</v>
      </c>
      <c r="P12" s="3"/>
      <c r="R12" s="3"/>
      <c r="S12" s="3"/>
      <c r="T12" s="3"/>
      <c r="U12" s="3"/>
      <c r="V12" s="62" t="s">
        <v>110</v>
      </c>
      <c r="W12" s="69">
        <v>1</v>
      </c>
      <c r="X12" s="3"/>
      <c r="Z12" s="3"/>
      <c r="AA12" s="3"/>
      <c r="AB12" s="3"/>
      <c r="AC12" s="3"/>
      <c r="AD12" s="3"/>
      <c r="AE12" s="3"/>
      <c r="AF12" s="3"/>
      <c r="AH12" s="3"/>
      <c r="AI12" s="3"/>
      <c r="AJ12" s="3"/>
      <c r="AK12" s="3"/>
      <c r="AL12" s="3"/>
      <c r="AM12" s="51"/>
      <c r="AN12" s="3"/>
      <c r="AP12" s="3"/>
      <c r="AQ12" s="3"/>
      <c r="AR12" s="3"/>
      <c r="AS12" s="3"/>
      <c r="AT12" s="3"/>
      <c r="AU12" s="3"/>
      <c r="AV12" s="3"/>
    </row>
    <row r="13" spans="1:48">
      <c r="A13" s="15">
        <v>8</v>
      </c>
      <c r="B13" s="187"/>
      <c r="C13" s="191"/>
      <c r="D13" s="193"/>
      <c r="E13" s="35" t="s">
        <v>38</v>
      </c>
      <c r="F13" s="18">
        <v>1.5</v>
      </c>
      <c r="G13" s="19"/>
      <c r="I13" s="85" t="s">
        <v>194</v>
      </c>
      <c r="J13" s="3"/>
      <c r="K13" s="3"/>
      <c r="L13" s="3"/>
      <c r="M13" s="3"/>
      <c r="N13" s="3" t="s">
        <v>110</v>
      </c>
      <c r="O13" s="51">
        <v>1</v>
      </c>
      <c r="P13" s="3"/>
      <c r="R13" s="3"/>
      <c r="S13" s="3"/>
      <c r="T13" s="3"/>
      <c r="U13" s="3"/>
      <c r="V13" s="62" t="s">
        <v>110</v>
      </c>
      <c r="W13" s="69">
        <v>1</v>
      </c>
      <c r="X13" s="3"/>
      <c r="Z13" s="3"/>
      <c r="AA13" s="3"/>
      <c r="AB13" s="3"/>
      <c r="AC13" s="3"/>
      <c r="AD13" s="3"/>
      <c r="AE13" s="3"/>
      <c r="AF13" s="3"/>
      <c r="AH13" s="3"/>
      <c r="AI13" s="3"/>
      <c r="AJ13" s="3"/>
      <c r="AK13" s="3"/>
      <c r="AL13" s="3"/>
      <c r="AM13" s="51"/>
      <c r="AN13" s="3"/>
      <c r="AP13" s="3"/>
      <c r="AQ13" s="3"/>
      <c r="AR13" s="3"/>
      <c r="AS13" s="3"/>
      <c r="AT13" s="3"/>
      <c r="AU13" s="3"/>
      <c r="AV13" s="3"/>
    </row>
    <row r="14" spans="1:48" ht="18.75" customHeight="1">
      <c r="A14" s="15">
        <v>13</v>
      </c>
      <c r="B14" s="187"/>
      <c r="C14" s="192" t="s">
        <v>39</v>
      </c>
      <c r="D14" s="194" t="s">
        <v>40</v>
      </c>
      <c r="E14" s="25" t="s">
        <v>41</v>
      </c>
      <c r="F14" s="16">
        <v>7.5</v>
      </c>
      <c r="G14" s="17"/>
      <c r="I14" s="87" t="s">
        <v>195</v>
      </c>
      <c r="J14" s="3"/>
      <c r="K14" s="3"/>
      <c r="L14" s="3"/>
      <c r="M14" s="3"/>
      <c r="N14" s="3" t="s">
        <v>110</v>
      </c>
      <c r="O14" s="51">
        <v>1</v>
      </c>
      <c r="P14" s="3"/>
      <c r="R14" s="3"/>
      <c r="S14" s="3"/>
      <c r="T14" s="3"/>
      <c r="U14" s="3"/>
      <c r="V14" s="62" t="s">
        <v>110</v>
      </c>
      <c r="W14" s="69">
        <v>1</v>
      </c>
      <c r="X14" s="3"/>
      <c r="Z14" s="3"/>
      <c r="AA14" s="3"/>
      <c r="AB14" s="3"/>
      <c r="AC14" s="3"/>
      <c r="AD14" s="3"/>
      <c r="AE14" s="3"/>
      <c r="AF14" s="3"/>
      <c r="AH14" s="3"/>
      <c r="AI14" s="3"/>
      <c r="AJ14" s="3"/>
      <c r="AK14" s="3"/>
      <c r="AL14" s="3"/>
      <c r="AM14" s="51"/>
      <c r="AN14" s="3"/>
      <c r="AP14" s="3"/>
      <c r="AQ14" s="3"/>
      <c r="AR14" s="3"/>
      <c r="AS14" s="3"/>
      <c r="AT14" s="3"/>
      <c r="AU14" s="3"/>
      <c r="AV14" s="3"/>
    </row>
    <row r="15" spans="1:48">
      <c r="A15" s="15">
        <v>14</v>
      </c>
      <c r="B15" s="187"/>
      <c r="C15" s="187"/>
      <c r="D15" s="189"/>
      <c r="E15" s="25" t="s">
        <v>42</v>
      </c>
      <c r="F15" s="16">
        <v>7.5</v>
      </c>
      <c r="G15" s="26"/>
      <c r="I15" s="88" t="s">
        <v>195</v>
      </c>
      <c r="J15" s="3"/>
      <c r="K15" s="3"/>
      <c r="L15" s="3"/>
      <c r="M15" s="3"/>
      <c r="N15" s="3" t="s">
        <v>110</v>
      </c>
      <c r="O15" s="51">
        <v>1</v>
      </c>
      <c r="P15" s="3"/>
      <c r="R15" s="3"/>
      <c r="S15" s="3"/>
      <c r="T15" s="3"/>
      <c r="U15" s="3"/>
      <c r="V15" s="62" t="s">
        <v>110</v>
      </c>
      <c r="W15" s="69">
        <v>1</v>
      </c>
      <c r="X15" s="3"/>
      <c r="Z15" s="3"/>
      <c r="AA15" s="3"/>
      <c r="AB15" s="3"/>
      <c r="AC15" s="3"/>
      <c r="AD15" s="3"/>
      <c r="AE15" s="3"/>
      <c r="AF15" s="3"/>
      <c r="AH15" s="3"/>
      <c r="AI15" s="3"/>
      <c r="AJ15" s="3"/>
      <c r="AK15" s="3"/>
      <c r="AL15" s="3"/>
      <c r="AM15" s="51"/>
      <c r="AN15" s="3"/>
      <c r="AP15" s="3"/>
      <c r="AQ15" s="3"/>
      <c r="AR15" s="3"/>
      <c r="AS15" s="3"/>
      <c r="AT15" s="3"/>
      <c r="AU15" s="3"/>
      <c r="AV15" s="3"/>
    </row>
    <row r="16" spans="1:48">
      <c r="A16" s="15">
        <v>15</v>
      </c>
      <c r="B16" s="187"/>
      <c r="C16" s="187"/>
      <c r="D16" s="189"/>
      <c r="E16" s="25" t="s">
        <v>43</v>
      </c>
      <c r="F16" s="16">
        <v>7.5</v>
      </c>
      <c r="G16" s="17"/>
      <c r="I16" s="88" t="s">
        <v>195</v>
      </c>
      <c r="J16" s="3"/>
      <c r="K16" s="3"/>
      <c r="L16" s="3"/>
      <c r="M16" s="3"/>
      <c r="N16" s="3" t="s">
        <v>110</v>
      </c>
      <c r="O16" s="51">
        <v>1</v>
      </c>
      <c r="P16" s="3"/>
      <c r="R16" s="3"/>
      <c r="S16" s="3"/>
      <c r="T16" s="3"/>
      <c r="U16" s="3"/>
      <c r="V16" s="62" t="s">
        <v>110</v>
      </c>
      <c r="W16" s="69">
        <v>1</v>
      </c>
      <c r="X16" s="3"/>
      <c r="Z16" s="3"/>
      <c r="AA16" s="3"/>
      <c r="AB16" s="3"/>
      <c r="AC16" s="3"/>
      <c r="AD16" s="3"/>
      <c r="AE16" s="3"/>
      <c r="AF16" s="3"/>
      <c r="AH16" s="3"/>
      <c r="AI16" s="3"/>
      <c r="AJ16" s="3"/>
      <c r="AK16" s="3"/>
      <c r="AL16" s="3"/>
      <c r="AM16" s="51"/>
      <c r="AN16" s="3"/>
      <c r="AP16" s="3"/>
      <c r="AQ16" s="3"/>
      <c r="AR16" s="3"/>
      <c r="AS16" s="3"/>
      <c r="AT16" s="3"/>
      <c r="AU16" s="3"/>
      <c r="AV16" s="3"/>
    </row>
    <row r="17" spans="1:50">
      <c r="A17" s="15">
        <v>16</v>
      </c>
      <c r="B17" s="187"/>
      <c r="C17" s="187"/>
      <c r="D17" s="189"/>
      <c r="E17" s="25" t="s">
        <v>44</v>
      </c>
      <c r="F17" s="16">
        <v>7.5</v>
      </c>
      <c r="G17" s="17"/>
      <c r="I17" s="88" t="s">
        <v>195</v>
      </c>
      <c r="J17" s="3"/>
      <c r="K17" s="3"/>
      <c r="L17" s="3"/>
      <c r="M17" s="3"/>
      <c r="N17" s="3" t="s">
        <v>110</v>
      </c>
      <c r="O17" s="51">
        <v>1</v>
      </c>
      <c r="P17" s="3"/>
      <c r="R17" s="3"/>
      <c r="S17" s="3"/>
      <c r="T17" s="3"/>
      <c r="U17" s="3"/>
      <c r="V17" s="62" t="s">
        <v>110</v>
      </c>
      <c r="W17" s="69">
        <v>1</v>
      </c>
      <c r="X17" s="3"/>
      <c r="Z17" s="3"/>
      <c r="AA17" s="3"/>
      <c r="AB17" s="3"/>
      <c r="AC17" s="3"/>
      <c r="AD17" s="3"/>
      <c r="AE17" s="3"/>
      <c r="AF17" s="3"/>
      <c r="AH17" s="3"/>
      <c r="AI17" s="3"/>
      <c r="AJ17" s="3"/>
      <c r="AK17" s="3"/>
      <c r="AL17" s="3"/>
      <c r="AM17" s="51"/>
      <c r="AN17" s="3"/>
      <c r="AP17" s="3"/>
      <c r="AQ17" s="3"/>
      <c r="AR17" s="3"/>
      <c r="AS17" s="3"/>
      <c r="AT17" s="3"/>
      <c r="AU17" s="3"/>
      <c r="AV17" s="3"/>
    </row>
    <row r="18" spans="1:50">
      <c r="A18" s="15">
        <v>17</v>
      </c>
      <c r="B18" s="187"/>
      <c r="C18" s="187"/>
      <c r="D18" s="189"/>
      <c r="E18" s="94" t="s">
        <v>45</v>
      </c>
      <c r="F18" s="29">
        <v>7.5</v>
      </c>
      <c r="G18" s="30"/>
      <c r="I18" s="95" t="s">
        <v>195</v>
      </c>
      <c r="J18" s="3"/>
      <c r="K18" s="3"/>
      <c r="L18" s="3"/>
      <c r="M18" s="3"/>
      <c r="N18" s="3" t="s">
        <v>110</v>
      </c>
      <c r="O18" s="51">
        <v>1</v>
      </c>
      <c r="P18" s="3"/>
      <c r="R18" s="3"/>
      <c r="S18" s="3"/>
      <c r="T18" s="3"/>
      <c r="U18" s="3"/>
      <c r="V18" s="62" t="s">
        <v>110</v>
      </c>
      <c r="W18" s="69">
        <v>1</v>
      </c>
      <c r="X18" s="3"/>
      <c r="Z18" s="3"/>
      <c r="AA18" s="3"/>
      <c r="AB18" s="3"/>
      <c r="AC18" s="3"/>
      <c r="AD18" s="3"/>
      <c r="AE18" s="3"/>
      <c r="AF18" s="3"/>
      <c r="AH18" s="3"/>
      <c r="AI18" s="3"/>
      <c r="AJ18" s="3"/>
      <c r="AK18" s="3"/>
      <c r="AL18" s="3"/>
      <c r="AM18" s="51"/>
      <c r="AN18" s="3"/>
      <c r="AP18" s="3"/>
      <c r="AQ18" s="3"/>
      <c r="AR18" s="3"/>
      <c r="AS18" s="3"/>
      <c r="AT18" s="3"/>
      <c r="AU18" s="3"/>
      <c r="AV18" s="3"/>
    </row>
    <row r="19" spans="1:50" ht="37.5" hidden="1" customHeight="1">
      <c r="A19" s="15">
        <v>24</v>
      </c>
      <c r="B19" s="195"/>
      <c r="C19" s="192" t="s">
        <v>0</v>
      </c>
      <c r="D19" s="199" t="s">
        <v>46</v>
      </c>
      <c r="E19" s="96" t="s">
        <v>47</v>
      </c>
      <c r="F19" s="97"/>
      <c r="G19" s="98" t="s">
        <v>48</v>
      </c>
      <c r="H19" s="71"/>
      <c r="I19" s="91"/>
      <c r="J19" s="3"/>
      <c r="K19" s="3"/>
      <c r="L19" s="3"/>
      <c r="M19" s="3"/>
      <c r="N19" s="3" t="s">
        <v>110</v>
      </c>
      <c r="O19" s="51">
        <v>1</v>
      </c>
      <c r="P19" s="3"/>
      <c r="R19" s="3"/>
      <c r="S19" s="3"/>
      <c r="T19" s="3"/>
      <c r="U19" s="3"/>
      <c r="V19" s="62" t="s">
        <v>110</v>
      </c>
      <c r="W19" s="69">
        <v>1</v>
      </c>
      <c r="X19" s="3"/>
      <c r="Z19" s="3"/>
      <c r="AA19" s="3"/>
      <c r="AB19" s="3"/>
      <c r="AC19" s="3"/>
      <c r="AD19" s="3"/>
      <c r="AE19" s="3"/>
      <c r="AF19" s="3"/>
      <c r="AH19" s="3"/>
      <c r="AI19" s="3"/>
      <c r="AJ19" s="3"/>
      <c r="AK19" s="3"/>
      <c r="AL19" s="3"/>
      <c r="AM19" s="51"/>
      <c r="AN19" s="3"/>
      <c r="AP19" s="3"/>
      <c r="AQ19" s="3"/>
      <c r="AR19" s="3"/>
      <c r="AS19" s="3"/>
      <c r="AT19" s="3"/>
      <c r="AU19" s="51"/>
      <c r="AV19" s="3"/>
    </row>
    <row r="20" spans="1:50" ht="45">
      <c r="A20" s="15">
        <v>25</v>
      </c>
      <c r="B20" s="196"/>
      <c r="C20" s="187"/>
      <c r="D20" s="201"/>
      <c r="E20" s="33" t="s">
        <v>49</v>
      </c>
      <c r="F20" s="18">
        <v>37.5</v>
      </c>
      <c r="G20" s="82" t="s">
        <v>50</v>
      </c>
      <c r="H20" s="92"/>
      <c r="I20" s="93" t="s">
        <v>177</v>
      </c>
      <c r="J20" s="3"/>
      <c r="K20" s="3"/>
      <c r="L20" s="3"/>
      <c r="M20" s="3"/>
      <c r="N20" s="3" t="s">
        <v>110</v>
      </c>
      <c r="O20" s="51">
        <v>1</v>
      </c>
      <c r="P20" s="3"/>
      <c r="R20" s="3"/>
      <c r="S20" s="3"/>
      <c r="T20" s="3"/>
      <c r="U20" s="3"/>
      <c r="V20" s="62" t="s">
        <v>110</v>
      </c>
      <c r="W20" s="69">
        <v>1</v>
      </c>
      <c r="X20" s="3"/>
      <c r="Z20" s="3"/>
      <c r="AA20" s="3"/>
      <c r="AB20" s="3"/>
      <c r="AC20" s="3"/>
      <c r="AD20" s="3"/>
      <c r="AE20" s="3"/>
      <c r="AF20" s="3"/>
      <c r="AH20" s="3"/>
      <c r="AI20" s="3"/>
      <c r="AJ20" s="55"/>
      <c r="AK20" s="3"/>
      <c r="AL20" s="3" t="s">
        <v>110</v>
      </c>
      <c r="AM20" s="51">
        <v>1</v>
      </c>
      <c r="AN20" s="3"/>
      <c r="AP20" s="3"/>
      <c r="AQ20" s="3"/>
      <c r="AR20" s="3"/>
      <c r="AS20" s="3"/>
      <c r="AT20" s="3" t="s">
        <v>110</v>
      </c>
      <c r="AU20" s="51">
        <v>1</v>
      </c>
      <c r="AV20" s="3"/>
    </row>
    <row r="21" spans="1:50" ht="37.5" customHeight="1">
      <c r="A21" s="15">
        <v>26</v>
      </c>
      <c r="B21" s="196"/>
      <c r="C21" s="187"/>
      <c r="D21" s="190" t="s">
        <v>51</v>
      </c>
      <c r="E21" s="131" t="s">
        <v>52</v>
      </c>
      <c r="F21" s="34">
        <v>15</v>
      </c>
      <c r="G21" s="24" t="s">
        <v>183</v>
      </c>
      <c r="H21" t="s">
        <v>185</v>
      </c>
      <c r="I21" s="68" t="s">
        <v>177</v>
      </c>
      <c r="J21" s="3"/>
      <c r="K21" s="3"/>
      <c r="L21" s="3"/>
      <c r="M21" s="3"/>
      <c r="N21" s="3" t="s">
        <v>110</v>
      </c>
      <c r="O21" s="51">
        <v>1</v>
      </c>
      <c r="P21" s="3"/>
      <c r="R21" s="3"/>
      <c r="S21" s="3"/>
      <c r="T21" s="3"/>
      <c r="U21" s="3"/>
      <c r="V21" s="62" t="s">
        <v>110</v>
      </c>
      <c r="W21" s="69">
        <v>1</v>
      </c>
      <c r="X21" s="3"/>
      <c r="Z21" s="3"/>
      <c r="AA21" s="3"/>
      <c r="AB21" s="3"/>
      <c r="AC21" s="3"/>
      <c r="AD21" s="3"/>
      <c r="AE21" s="3"/>
      <c r="AF21" s="3"/>
      <c r="AH21" s="80">
        <v>44704</v>
      </c>
      <c r="AI21" s="80">
        <v>44708</v>
      </c>
      <c r="AJ21" s="80">
        <v>44704</v>
      </c>
      <c r="AK21" s="78"/>
      <c r="AL21" s="78" t="s">
        <v>109</v>
      </c>
      <c r="AM21" s="79" t="s">
        <v>107</v>
      </c>
      <c r="AN21" s="3"/>
      <c r="AP21" s="80">
        <v>44704</v>
      </c>
      <c r="AQ21" s="80">
        <v>44708</v>
      </c>
      <c r="AR21" s="78"/>
      <c r="AS21" s="78"/>
      <c r="AT21" s="78" t="s">
        <v>108</v>
      </c>
      <c r="AU21" s="79">
        <v>0</v>
      </c>
      <c r="AV21" s="45" t="s">
        <v>200</v>
      </c>
      <c r="AX21" s="1">
        <v>10</v>
      </c>
    </row>
    <row r="22" spans="1:50" ht="30">
      <c r="A22" s="15">
        <v>27</v>
      </c>
      <c r="B22" s="196"/>
      <c r="C22" s="187"/>
      <c r="D22" s="191"/>
      <c r="E22" s="132" t="s">
        <v>53</v>
      </c>
      <c r="F22" s="15">
        <v>15</v>
      </c>
      <c r="G22" s="24" t="s">
        <v>183</v>
      </c>
      <c r="H22" t="s">
        <v>185</v>
      </c>
      <c r="I22" s="56" t="s">
        <v>177</v>
      </c>
      <c r="J22" s="3"/>
      <c r="K22" s="3"/>
      <c r="L22" s="3"/>
      <c r="M22" s="3"/>
      <c r="N22" s="3" t="s">
        <v>110</v>
      </c>
      <c r="O22" s="51">
        <v>1</v>
      </c>
      <c r="P22" s="3"/>
      <c r="R22" s="3"/>
      <c r="S22" s="3"/>
      <c r="T22" s="3"/>
      <c r="U22" s="3"/>
      <c r="V22" s="62" t="s">
        <v>110</v>
      </c>
      <c r="W22" s="69">
        <v>1</v>
      </c>
      <c r="X22" s="3"/>
      <c r="Z22" s="3"/>
      <c r="AA22" s="3"/>
      <c r="AB22" s="3"/>
      <c r="AC22" s="3"/>
      <c r="AD22" s="3"/>
      <c r="AE22" s="3"/>
      <c r="AF22" s="3"/>
      <c r="AH22" s="54">
        <v>44711</v>
      </c>
      <c r="AI22" s="54">
        <v>44715</v>
      </c>
      <c r="AJ22" s="3"/>
      <c r="AK22" s="3"/>
      <c r="AL22" s="3" t="s">
        <v>108</v>
      </c>
      <c r="AM22" s="51">
        <v>0</v>
      </c>
      <c r="AN22" s="3"/>
      <c r="AP22" s="54">
        <v>44711</v>
      </c>
      <c r="AQ22" s="54">
        <v>44715</v>
      </c>
      <c r="AR22" s="3"/>
      <c r="AS22" s="3"/>
      <c r="AT22" s="3" t="s">
        <v>108</v>
      </c>
      <c r="AU22" s="51">
        <v>0</v>
      </c>
      <c r="AV22" s="3"/>
      <c r="AX22" s="1">
        <v>10</v>
      </c>
    </row>
    <row r="23" spans="1:50" ht="30">
      <c r="A23" s="15">
        <v>28</v>
      </c>
      <c r="B23" s="196"/>
      <c r="C23" s="187"/>
      <c r="D23" s="191"/>
      <c r="E23" s="132" t="s">
        <v>54</v>
      </c>
      <c r="F23" s="15">
        <v>22</v>
      </c>
      <c r="G23" s="24" t="s">
        <v>183</v>
      </c>
      <c r="H23" t="s">
        <v>185</v>
      </c>
      <c r="I23" s="56" t="s">
        <v>177</v>
      </c>
      <c r="J23" s="3"/>
      <c r="K23" s="3"/>
      <c r="L23" s="3"/>
      <c r="M23" s="3"/>
      <c r="N23" s="3" t="s">
        <v>110</v>
      </c>
      <c r="O23" s="51">
        <v>1</v>
      </c>
      <c r="P23" s="3"/>
      <c r="R23" s="3"/>
      <c r="S23" s="3"/>
      <c r="T23" s="3"/>
      <c r="U23" s="3"/>
      <c r="V23" s="62" t="s">
        <v>110</v>
      </c>
      <c r="W23" s="69">
        <v>1</v>
      </c>
      <c r="X23" s="3"/>
      <c r="Z23" s="3"/>
      <c r="AA23" s="3"/>
      <c r="AB23" s="3"/>
      <c r="AC23" s="3"/>
      <c r="AD23" s="3"/>
      <c r="AE23" s="3"/>
      <c r="AF23" s="3"/>
      <c r="AH23" s="54">
        <v>44718</v>
      </c>
      <c r="AI23" s="54">
        <v>44729</v>
      </c>
      <c r="AJ23" s="3"/>
      <c r="AK23" s="3"/>
      <c r="AL23" s="3" t="s">
        <v>108</v>
      </c>
      <c r="AM23" s="51">
        <v>0</v>
      </c>
      <c r="AN23" s="3"/>
      <c r="AP23" s="54">
        <v>44718</v>
      </c>
      <c r="AQ23" s="54">
        <v>44729</v>
      </c>
      <c r="AR23" s="3"/>
      <c r="AS23" s="3"/>
      <c r="AT23" s="3" t="s">
        <v>108</v>
      </c>
      <c r="AU23" s="51">
        <v>0</v>
      </c>
      <c r="AV23" s="3"/>
      <c r="AX23" s="1">
        <v>20</v>
      </c>
    </row>
    <row r="24" spans="1:50" ht="30">
      <c r="A24" s="15">
        <v>29</v>
      </c>
      <c r="B24" s="196"/>
      <c r="C24" s="187"/>
      <c r="D24" s="191"/>
      <c r="E24" s="132" t="s">
        <v>55</v>
      </c>
      <c r="F24" s="15">
        <v>37.5</v>
      </c>
      <c r="G24" s="24" t="s">
        <v>183</v>
      </c>
      <c r="H24" t="s">
        <v>185</v>
      </c>
      <c r="I24" s="56" t="s">
        <v>177</v>
      </c>
      <c r="J24" s="3"/>
      <c r="K24" s="3"/>
      <c r="L24" s="3"/>
      <c r="M24" s="3"/>
      <c r="N24" s="3" t="s">
        <v>110</v>
      </c>
      <c r="O24" s="51">
        <v>1</v>
      </c>
      <c r="P24" s="3"/>
      <c r="R24" s="3"/>
      <c r="S24" s="3"/>
      <c r="T24" s="3"/>
      <c r="U24" s="3"/>
      <c r="V24" s="62" t="s">
        <v>110</v>
      </c>
      <c r="W24" s="69">
        <v>1</v>
      </c>
      <c r="X24" s="3"/>
      <c r="Z24" s="3"/>
      <c r="AA24" s="3"/>
      <c r="AB24" s="3"/>
      <c r="AC24" s="3"/>
      <c r="AD24" s="3"/>
      <c r="AE24" s="3"/>
      <c r="AF24" s="3"/>
      <c r="AH24" s="54">
        <v>44732</v>
      </c>
      <c r="AI24" s="54">
        <v>44743</v>
      </c>
      <c r="AJ24" s="3"/>
      <c r="AK24" s="15"/>
      <c r="AL24" s="3" t="s">
        <v>108</v>
      </c>
      <c r="AM24" s="51">
        <v>0</v>
      </c>
      <c r="AN24" s="3"/>
      <c r="AP24" s="54">
        <v>44732</v>
      </c>
      <c r="AQ24" s="54">
        <v>44743</v>
      </c>
      <c r="AR24" s="3"/>
      <c r="AS24" s="3"/>
      <c r="AT24" s="3" t="s">
        <v>108</v>
      </c>
      <c r="AU24" s="51">
        <v>0</v>
      </c>
      <c r="AV24" s="3"/>
      <c r="AX24" s="1">
        <v>20</v>
      </c>
    </row>
    <row r="25" spans="1:50" ht="30">
      <c r="A25" s="15">
        <v>30</v>
      </c>
      <c r="B25" s="196"/>
      <c r="C25" s="187"/>
      <c r="D25" s="191"/>
      <c r="E25" s="132" t="s">
        <v>56</v>
      </c>
      <c r="F25" s="15">
        <v>37.5</v>
      </c>
      <c r="G25" s="24" t="s">
        <v>183</v>
      </c>
      <c r="H25" t="s">
        <v>185</v>
      </c>
      <c r="I25" s="56" t="s">
        <v>177</v>
      </c>
      <c r="J25" s="3"/>
      <c r="K25" s="3"/>
      <c r="L25" s="3"/>
      <c r="M25" s="3"/>
      <c r="N25" s="3" t="s">
        <v>110</v>
      </c>
      <c r="O25" s="51">
        <v>1</v>
      </c>
      <c r="P25" s="3"/>
      <c r="R25" s="3"/>
      <c r="S25" s="3"/>
      <c r="T25" s="3"/>
      <c r="U25" s="3"/>
      <c r="V25" s="62" t="s">
        <v>110</v>
      </c>
      <c r="W25" s="69">
        <v>1</v>
      </c>
      <c r="X25" s="3"/>
      <c r="Z25" s="3"/>
      <c r="AA25" s="3"/>
      <c r="AB25" s="3"/>
      <c r="AC25" s="3"/>
      <c r="AD25" s="3"/>
      <c r="AE25" s="3"/>
      <c r="AF25" s="3"/>
      <c r="AH25" s="54">
        <v>44746</v>
      </c>
      <c r="AI25" s="54">
        <v>44757</v>
      </c>
      <c r="AJ25" s="3"/>
      <c r="AK25" s="15"/>
      <c r="AL25" s="3" t="s">
        <v>108</v>
      </c>
      <c r="AM25" s="51">
        <v>0</v>
      </c>
      <c r="AN25" s="3"/>
      <c r="AP25" s="54">
        <v>44746</v>
      </c>
      <c r="AQ25" s="54">
        <v>44757</v>
      </c>
      <c r="AR25" s="3"/>
      <c r="AS25" s="3"/>
      <c r="AT25" s="3" t="s">
        <v>108</v>
      </c>
      <c r="AU25" s="51">
        <v>0</v>
      </c>
      <c r="AV25" s="3"/>
      <c r="AX25" s="1">
        <v>20</v>
      </c>
    </row>
    <row r="26" spans="1:50" ht="30">
      <c r="A26" s="15">
        <v>31</v>
      </c>
      <c r="B26" s="196"/>
      <c r="C26" s="187"/>
      <c r="D26" s="191"/>
      <c r="E26" s="135" t="s">
        <v>57</v>
      </c>
      <c r="F26" s="64">
        <v>15</v>
      </c>
      <c r="G26" s="63" t="s">
        <v>183</v>
      </c>
      <c r="H26" t="s">
        <v>185</v>
      </c>
      <c r="I26" s="65" t="s">
        <v>177</v>
      </c>
      <c r="J26" s="61"/>
      <c r="K26" s="61"/>
      <c r="L26" s="61"/>
      <c r="M26" s="61"/>
      <c r="N26" s="61" t="s">
        <v>110</v>
      </c>
      <c r="O26" s="66">
        <v>1</v>
      </c>
      <c r="P26" s="61"/>
      <c r="R26" s="61"/>
      <c r="S26" s="61"/>
      <c r="T26" s="61"/>
      <c r="U26" s="61"/>
      <c r="V26" s="62" t="s">
        <v>110</v>
      </c>
      <c r="W26" s="69">
        <v>1</v>
      </c>
      <c r="X26" s="61"/>
      <c r="Z26" s="61"/>
      <c r="AA26" s="61"/>
      <c r="AB26" s="61"/>
      <c r="AC26" s="61"/>
      <c r="AD26" s="61"/>
      <c r="AE26" s="61"/>
      <c r="AF26" s="61"/>
      <c r="AH26" s="67">
        <v>44760</v>
      </c>
      <c r="AI26" s="67">
        <v>44764</v>
      </c>
      <c r="AJ26" s="61"/>
      <c r="AK26" s="61"/>
      <c r="AL26" s="61" t="s">
        <v>108</v>
      </c>
      <c r="AM26" s="66">
        <v>0</v>
      </c>
      <c r="AN26" s="61"/>
      <c r="AP26" s="67">
        <v>44760</v>
      </c>
      <c r="AQ26" s="67">
        <v>44764</v>
      </c>
      <c r="AR26" s="61"/>
      <c r="AS26" s="61"/>
      <c r="AT26" s="61" t="s">
        <v>108</v>
      </c>
      <c r="AU26" s="66">
        <v>0</v>
      </c>
      <c r="AV26" s="61"/>
      <c r="AX26" s="1">
        <v>7.5</v>
      </c>
    </row>
    <row r="27" spans="1:50" ht="30">
      <c r="A27" s="15">
        <v>32</v>
      </c>
      <c r="B27" s="196"/>
      <c r="C27" s="187"/>
      <c r="D27" s="199" t="s">
        <v>58</v>
      </c>
      <c r="E27" s="131" t="s">
        <v>59</v>
      </c>
      <c r="F27" s="20">
        <v>15</v>
      </c>
      <c r="G27" s="21" t="s">
        <v>183</v>
      </c>
      <c r="H27" s="71" t="s">
        <v>185</v>
      </c>
      <c r="I27" s="56" t="s">
        <v>177</v>
      </c>
      <c r="J27" s="3"/>
      <c r="K27" s="3"/>
      <c r="L27" s="3"/>
      <c r="M27" s="3"/>
      <c r="N27" s="3" t="s">
        <v>110</v>
      </c>
      <c r="O27" s="51">
        <v>1</v>
      </c>
      <c r="P27" s="3"/>
      <c r="Q27" s="73"/>
      <c r="R27" s="62"/>
      <c r="S27" s="62"/>
      <c r="T27" s="62"/>
      <c r="U27" s="62"/>
      <c r="V27" s="62" t="s">
        <v>110</v>
      </c>
      <c r="W27" s="69">
        <v>1</v>
      </c>
      <c r="X27" s="3"/>
      <c r="Z27" s="62"/>
      <c r="AA27" s="62"/>
      <c r="AB27" s="62"/>
      <c r="AC27" s="62"/>
      <c r="AD27" s="62"/>
      <c r="AE27" s="62"/>
      <c r="AF27" s="3"/>
      <c r="AG27" s="74"/>
      <c r="AH27" s="54">
        <v>44767</v>
      </c>
      <c r="AI27" s="54">
        <v>44776</v>
      </c>
      <c r="AJ27" s="3"/>
      <c r="AK27" s="3"/>
      <c r="AL27" s="3" t="s">
        <v>108</v>
      </c>
      <c r="AM27" s="51">
        <v>0</v>
      </c>
      <c r="AN27" s="3"/>
      <c r="AO27" s="71"/>
      <c r="AP27" s="54">
        <v>44767</v>
      </c>
      <c r="AQ27" s="54">
        <v>44776</v>
      </c>
      <c r="AR27" s="3"/>
      <c r="AS27" s="3"/>
      <c r="AT27" s="3" t="s">
        <v>108</v>
      </c>
      <c r="AU27" s="51">
        <v>0</v>
      </c>
      <c r="AV27" s="3"/>
      <c r="AX27" s="1">
        <v>15</v>
      </c>
    </row>
    <row r="28" spans="1:50" ht="30">
      <c r="A28" s="15">
        <v>33</v>
      </c>
      <c r="B28" s="196"/>
      <c r="C28" s="187"/>
      <c r="D28" s="200"/>
      <c r="E28" s="132" t="s">
        <v>60</v>
      </c>
      <c r="F28" s="16">
        <v>25</v>
      </c>
      <c r="G28" s="24" t="s">
        <v>183</v>
      </c>
      <c r="H28" t="s">
        <v>185</v>
      </c>
      <c r="I28" s="56" t="s">
        <v>177</v>
      </c>
      <c r="J28" s="3"/>
      <c r="K28" s="3"/>
      <c r="L28" s="3"/>
      <c r="M28" s="3"/>
      <c r="N28" s="3" t="s">
        <v>110</v>
      </c>
      <c r="O28" s="51">
        <v>1</v>
      </c>
      <c r="P28" s="3"/>
      <c r="Q28" s="73"/>
      <c r="R28" s="3"/>
      <c r="S28" s="3"/>
      <c r="T28" s="3"/>
      <c r="U28" s="3"/>
      <c r="V28" s="62" t="s">
        <v>110</v>
      </c>
      <c r="W28" s="69">
        <v>1</v>
      </c>
      <c r="X28" s="3"/>
      <c r="Z28" s="3"/>
      <c r="AA28" s="3"/>
      <c r="AB28" s="3"/>
      <c r="AC28" s="3"/>
      <c r="AD28" s="3"/>
      <c r="AE28" s="3"/>
      <c r="AF28" s="3"/>
      <c r="AG28" s="74"/>
      <c r="AH28" s="54">
        <v>44777</v>
      </c>
      <c r="AI28" s="54">
        <v>44790</v>
      </c>
      <c r="AJ28" s="3"/>
      <c r="AK28" s="3"/>
      <c r="AL28" s="3" t="s">
        <v>108</v>
      </c>
      <c r="AM28" s="51">
        <v>0</v>
      </c>
      <c r="AN28" s="3"/>
      <c r="AP28" s="54">
        <v>44777</v>
      </c>
      <c r="AQ28" s="54">
        <v>44790</v>
      </c>
      <c r="AR28" s="3"/>
      <c r="AS28" s="3"/>
      <c r="AT28" s="3" t="s">
        <v>108</v>
      </c>
      <c r="AU28" s="51">
        <v>0</v>
      </c>
      <c r="AV28" s="3"/>
      <c r="AX28" s="1">
        <v>20</v>
      </c>
    </row>
    <row r="29" spans="1:50" ht="30">
      <c r="A29" s="15">
        <v>34</v>
      </c>
      <c r="B29" s="196"/>
      <c r="C29" s="187"/>
      <c r="D29" s="201"/>
      <c r="E29" s="134" t="s">
        <v>61</v>
      </c>
      <c r="F29" s="18">
        <v>10</v>
      </c>
      <c r="G29" s="81" t="s">
        <v>183</v>
      </c>
      <c r="H29" s="72" t="s">
        <v>185</v>
      </c>
      <c r="I29" s="56" t="s">
        <v>177</v>
      </c>
      <c r="J29" s="3"/>
      <c r="K29" s="3"/>
      <c r="L29" s="3"/>
      <c r="M29" s="3"/>
      <c r="N29" s="3" t="s">
        <v>110</v>
      </c>
      <c r="O29" s="51">
        <v>1</v>
      </c>
      <c r="P29" s="3"/>
      <c r="Q29" s="73"/>
      <c r="R29" s="61"/>
      <c r="S29" s="61"/>
      <c r="T29" s="61"/>
      <c r="U29" s="61"/>
      <c r="V29" s="62" t="s">
        <v>110</v>
      </c>
      <c r="W29" s="69">
        <v>1</v>
      </c>
      <c r="X29" s="3"/>
      <c r="Y29" s="81" t="s">
        <v>199</v>
      </c>
      <c r="Z29" s="61"/>
      <c r="AA29" s="61"/>
      <c r="AB29" s="61"/>
      <c r="AC29" s="61"/>
      <c r="AD29" s="61"/>
      <c r="AE29" s="61"/>
      <c r="AF29" s="3"/>
      <c r="AG29" s="74"/>
      <c r="AH29" s="54">
        <v>44791</v>
      </c>
      <c r="AI29" s="54">
        <v>44792</v>
      </c>
      <c r="AJ29" s="3"/>
      <c r="AK29" s="3"/>
      <c r="AL29" s="3" t="s">
        <v>108</v>
      </c>
      <c r="AM29" s="51">
        <v>0</v>
      </c>
      <c r="AN29" s="3"/>
      <c r="AO29" s="72"/>
      <c r="AP29" s="54">
        <v>44791</v>
      </c>
      <c r="AQ29" s="54">
        <v>44792</v>
      </c>
      <c r="AR29" s="3"/>
      <c r="AS29" s="3"/>
      <c r="AT29" s="3" t="s">
        <v>108</v>
      </c>
      <c r="AU29" s="51">
        <v>0</v>
      </c>
      <c r="AV29" s="3"/>
      <c r="AX29" s="1">
        <v>5</v>
      </c>
    </row>
    <row r="30" spans="1:50">
      <c r="A30" s="15">
        <v>38</v>
      </c>
      <c r="B30" s="196"/>
      <c r="C30" s="187"/>
      <c r="D30" s="197" t="s">
        <v>176</v>
      </c>
      <c r="E30" s="32" t="s">
        <v>111</v>
      </c>
      <c r="F30" s="23"/>
      <c r="G30" s="24" t="s">
        <v>62</v>
      </c>
      <c r="I30" s="68" t="s">
        <v>178</v>
      </c>
      <c r="J30" s="62"/>
      <c r="K30" s="62"/>
      <c r="L30" s="62"/>
      <c r="M30" s="62"/>
      <c r="N30" s="3" t="s">
        <v>110</v>
      </c>
      <c r="O30" s="51">
        <v>1</v>
      </c>
      <c r="P30" s="62"/>
      <c r="R30" s="70"/>
      <c r="S30" s="62"/>
      <c r="T30" s="62"/>
      <c r="U30" s="62"/>
      <c r="V30" s="62" t="s">
        <v>110</v>
      </c>
      <c r="W30" s="69">
        <v>1</v>
      </c>
      <c r="X30" s="81"/>
      <c r="Y30" t="s">
        <v>199</v>
      </c>
      <c r="Z30" s="62"/>
      <c r="AA30" s="62"/>
      <c r="AB30" s="62"/>
      <c r="AC30" s="62"/>
      <c r="AD30" s="62" t="s">
        <v>110</v>
      </c>
      <c r="AE30" s="69">
        <v>1</v>
      </c>
      <c r="AF30" s="62"/>
      <c r="AH30" s="62"/>
      <c r="AI30" s="62"/>
      <c r="AJ30" s="62"/>
      <c r="AK30" s="62"/>
      <c r="AL30" s="77" t="s">
        <v>110</v>
      </c>
      <c r="AM30" s="90">
        <v>1</v>
      </c>
      <c r="AN30" s="89" t="s">
        <v>198</v>
      </c>
      <c r="AO30" t="s">
        <v>199</v>
      </c>
      <c r="AP30" s="62"/>
      <c r="AQ30" s="62"/>
      <c r="AR30" s="62"/>
      <c r="AS30" s="62"/>
      <c r="AT30" s="77" t="s">
        <v>110</v>
      </c>
      <c r="AU30" s="90">
        <v>1</v>
      </c>
      <c r="AV30" s="89" t="s">
        <v>198</v>
      </c>
    </row>
    <row r="31" spans="1:50">
      <c r="A31" s="15">
        <v>39</v>
      </c>
      <c r="B31" s="196"/>
      <c r="C31" s="187"/>
      <c r="D31" s="197"/>
      <c r="E31" s="27" t="s">
        <v>112</v>
      </c>
      <c r="F31" s="16">
        <v>1</v>
      </c>
      <c r="G31" s="60" t="s">
        <v>187</v>
      </c>
      <c r="I31" s="56" t="s">
        <v>178</v>
      </c>
      <c r="J31" s="3"/>
      <c r="K31" s="3"/>
      <c r="L31" s="3"/>
      <c r="M31" s="3"/>
      <c r="N31" s="3" t="s">
        <v>110</v>
      </c>
      <c r="O31" s="51">
        <v>1</v>
      </c>
      <c r="P31" s="3"/>
      <c r="R31" s="3"/>
      <c r="S31" s="3"/>
      <c r="T31" s="3"/>
      <c r="U31" s="3"/>
      <c r="V31" s="62" t="s">
        <v>110</v>
      </c>
      <c r="W31" s="69">
        <v>1</v>
      </c>
      <c r="X31" s="81"/>
      <c r="Y31" t="s">
        <v>199</v>
      </c>
      <c r="Z31" s="3"/>
      <c r="AA31" s="3"/>
      <c r="AB31" s="3"/>
      <c r="AC31" s="3"/>
      <c r="AD31" s="62" t="s">
        <v>110</v>
      </c>
      <c r="AE31" s="69">
        <v>1</v>
      </c>
      <c r="AF31" s="3"/>
      <c r="AH31" s="3"/>
      <c r="AI31" s="3"/>
      <c r="AJ31" s="3"/>
      <c r="AK31" s="3"/>
      <c r="AL31" s="78" t="s">
        <v>110</v>
      </c>
      <c r="AM31" s="79">
        <v>1</v>
      </c>
      <c r="AN31" s="89" t="s">
        <v>198</v>
      </c>
      <c r="AO31" t="s">
        <v>199</v>
      </c>
      <c r="AP31" s="3"/>
      <c r="AQ31" s="3"/>
      <c r="AR31" s="3"/>
      <c r="AS31" s="3"/>
      <c r="AT31" s="78" t="s">
        <v>110</v>
      </c>
      <c r="AU31" s="79">
        <v>1</v>
      </c>
      <c r="AV31" s="89" t="s">
        <v>198</v>
      </c>
    </row>
    <row r="32" spans="1:50">
      <c r="A32" s="15">
        <v>40</v>
      </c>
      <c r="B32" s="196"/>
      <c r="C32" s="187"/>
      <c r="D32" s="197"/>
      <c r="E32" s="27" t="s">
        <v>113</v>
      </c>
      <c r="F32" s="16">
        <v>1</v>
      </c>
      <c r="G32" s="60" t="s">
        <v>187</v>
      </c>
      <c r="I32" s="56" t="s">
        <v>178</v>
      </c>
      <c r="J32" s="3"/>
      <c r="K32" s="3"/>
      <c r="L32" s="3"/>
      <c r="M32" s="3"/>
      <c r="N32" s="3" t="s">
        <v>110</v>
      </c>
      <c r="O32" s="51">
        <v>1</v>
      </c>
      <c r="P32" s="3"/>
      <c r="R32" s="3"/>
      <c r="S32" s="3"/>
      <c r="T32" s="3"/>
      <c r="U32" s="3"/>
      <c r="V32" s="62" t="s">
        <v>110</v>
      </c>
      <c r="W32" s="69">
        <v>1</v>
      </c>
      <c r="X32" s="81"/>
      <c r="Y32" t="s">
        <v>199</v>
      </c>
      <c r="Z32" s="3"/>
      <c r="AA32" s="3"/>
      <c r="AB32" s="3"/>
      <c r="AC32" s="3"/>
      <c r="AD32" s="62" t="s">
        <v>110</v>
      </c>
      <c r="AE32" s="69">
        <v>1</v>
      </c>
      <c r="AF32" s="3"/>
      <c r="AH32" s="3"/>
      <c r="AI32" s="3"/>
      <c r="AJ32" s="3"/>
      <c r="AK32" s="3"/>
      <c r="AL32" s="78" t="s">
        <v>110</v>
      </c>
      <c r="AM32" s="79">
        <v>1</v>
      </c>
      <c r="AN32" s="89" t="s">
        <v>198</v>
      </c>
      <c r="AO32" t="s">
        <v>199</v>
      </c>
      <c r="AP32" s="3"/>
      <c r="AQ32" s="3"/>
      <c r="AR32" s="3"/>
      <c r="AS32" s="3"/>
      <c r="AT32" s="78" t="s">
        <v>110</v>
      </c>
      <c r="AU32" s="79">
        <v>1</v>
      </c>
      <c r="AV32" s="89" t="s">
        <v>198</v>
      </c>
    </row>
    <row r="33" spans="1:48">
      <c r="A33" s="15">
        <v>41</v>
      </c>
      <c r="B33" s="196"/>
      <c r="C33" s="187"/>
      <c r="D33" s="197"/>
      <c r="E33" s="27" t="s">
        <v>114</v>
      </c>
      <c r="F33" s="16">
        <v>2</v>
      </c>
      <c r="G33" s="60" t="s">
        <v>187</v>
      </c>
      <c r="I33" s="56" t="s">
        <v>178</v>
      </c>
      <c r="J33" s="3"/>
      <c r="K33" s="3"/>
      <c r="L33" s="3"/>
      <c r="M33" s="3"/>
      <c r="N33" s="3" t="s">
        <v>110</v>
      </c>
      <c r="O33" s="51">
        <v>1</v>
      </c>
      <c r="P33" s="3"/>
      <c r="R33" s="3"/>
      <c r="S33" s="3"/>
      <c r="T33" s="3"/>
      <c r="U33" s="3"/>
      <c r="V33" s="62" t="s">
        <v>110</v>
      </c>
      <c r="W33" s="69">
        <v>1</v>
      </c>
      <c r="X33" s="81"/>
      <c r="Y33" t="s">
        <v>199</v>
      </c>
      <c r="Z33" s="3"/>
      <c r="AA33" s="3"/>
      <c r="AB33" s="3"/>
      <c r="AC33" s="3"/>
      <c r="AD33" s="62" t="s">
        <v>110</v>
      </c>
      <c r="AE33" s="69">
        <v>1</v>
      </c>
      <c r="AF33" s="3"/>
      <c r="AH33" s="3"/>
      <c r="AI33" s="3"/>
      <c r="AJ33" s="3"/>
      <c r="AK33" s="3"/>
      <c r="AL33" s="78" t="s">
        <v>110</v>
      </c>
      <c r="AM33" s="79">
        <v>1</v>
      </c>
      <c r="AN33" s="89" t="s">
        <v>198</v>
      </c>
      <c r="AO33" t="s">
        <v>199</v>
      </c>
      <c r="AP33" s="3"/>
      <c r="AQ33" s="3"/>
      <c r="AR33" s="3"/>
      <c r="AS33" s="3"/>
      <c r="AT33" s="78" t="s">
        <v>110</v>
      </c>
      <c r="AU33" s="79">
        <v>1</v>
      </c>
      <c r="AV33" s="89" t="s">
        <v>198</v>
      </c>
    </row>
    <row r="34" spans="1:48">
      <c r="A34" s="15">
        <v>42</v>
      </c>
      <c r="B34" s="196"/>
      <c r="C34" s="187"/>
      <c r="D34" s="197"/>
      <c r="E34" s="27" t="s">
        <v>115</v>
      </c>
      <c r="F34" s="16">
        <v>2</v>
      </c>
      <c r="G34" s="60" t="s">
        <v>187</v>
      </c>
      <c r="I34" s="56" t="s">
        <v>178</v>
      </c>
      <c r="J34" s="3"/>
      <c r="K34" s="3"/>
      <c r="L34" s="3"/>
      <c r="M34" s="3"/>
      <c r="N34" s="3" t="s">
        <v>110</v>
      </c>
      <c r="O34" s="51">
        <v>1</v>
      </c>
      <c r="P34" s="3"/>
      <c r="R34" s="3"/>
      <c r="S34" s="3"/>
      <c r="T34" s="3"/>
      <c r="U34" s="3"/>
      <c r="V34" s="62" t="s">
        <v>110</v>
      </c>
      <c r="W34" s="69">
        <v>1</v>
      </c>
      <c r="X34" s="81"/>
      <c r="Y34" t="s">
        <v>199</v>
      </c>
      <c r="Z34" s="3"/>
      <c r="AA34" s="3"/>
      <c r="AB34" s="3"/>
      <c r="AC34" s="3"/>
      <c r="AD34" s="62" t="s">
        <v>110</v>
      </c>
      <c r="AE34" s="69">
        <v>1</v>
      </c>
      <c r="AF34" s="3"/>
      <c r="AH34" s="3"/>
      <c r="AI34" s="3"/>
      <c r="AJ34" s="3"/>
      <c r="AK34" s="3"/>
      <c r="AL34" s="78" t="s">
        <v>110</v>
      </c>
      <c r="AM34" s="79">
        <v>1</v>
      </c>
      <c r="AN34" s="89" t="s">
        <v>198</v>
      </c>
      <c r="AO34" t="s">
        <v>199</v>
      </c>
      <c r="AP34" s="3"/>
      <c r="AQ34" s="3"/>
      <c r="AR34" s="3"/>
      <c r="AS34" s="3"/>
      <c r="AT34" s="78" t="s">
        <v>110</v>
      </c>
      <c r="AU34" s="79">
        <v>1</v>
      </c>
      <c r="AV34" s="89" t="s">
        <v>198</v>
      </c>
    </row>
    <row r="35" spans="1:48">
      <c r="A35" s="15">
        <v>43</v>
      </c>
      <c r="B35" s="196"/>
      <c r="C35" s="187"/>
      <c r="D35" s="197"/>
      <c r="E35" s="27" t="s">
        <v>116</v>
      </c>
      <c r="F35" s="16">
        <v>2</v>
      </c>
      <c r="G35" s="60" t="s">
        <v>187</v>
      </c>
      <c r="I35" s="56" t="s">
        <v>178</v>
      </c>
      <c r="J35" s="3"/>
      <c r="K35" s="3"/>
      <c r="L35" s="3"/>
      <c r="M35" s="3"/>
      <c r="N35" s="3" t="s">
        <v>110</v>
      </c>
      <c r="O35" s="51">
        <v>1</v>
      </c>
      <c r="P35" s="3"/>
      <c r="R35" s="3"/>
      <c r="S35" s="3"/>
      <c r="T35" s="3"/>
      <c r="U35" s="3"/>
      <c r="V35" s="62" t="s">
        <v>110</v>
      </c>
      <c r="W35" s="69">
        <v>1</v>
      </c>
      <c r="X35" s="81"/>
      <c r="Y35" t="s">
        <v>199</v>
      </c>
      <c r="Z35" s="3"/>
      <c r="AA35" s="3"/>
      <c r="AB35" s="3"/>
      <c r="AC35" s="3"/>
      <c r="AD35" s="62" t="s">
        <v>110</v>
      </c>
      <c r="AE35" s="69">
        <v>1</v>
      </c>
      <c r="AF35" s="3"/>
      <c r="AH35" s="3"/>
      <c r="AI35" s="3"/>
      <c r="AJ35" s="3"/>
      <c r="AK35" s="3"/>
      <c r="AL35" s="78" t="s">
        <v>110</v>
      </c>
      <c r="AM35" s="79">
        <v>1</v>
      </c>
      <c r="AN35" s="89" t="s">
        <v>198</v>
      </c>
      <c r="AO35" t="s">
        <v>199</v>
      </c>
      <c r="AP35" s="3"/>
      <c r="AQ35" s="3"/>
      <c r="AR35" s="3"/>
      <c r="AS35" s="3"/>
      <c r="AT35" s="78" t="s">
        <v>110</v>
      </c>
      <c r="AU35" s="79">
        <v>1</v>
      </c>
      <c r="AV35" s="89" t="s">
        <v>198</v>
      </c>
    </row>
    <row r="36" spans="1:48">
      <c r="A36" s="15">
        <v>44</v>
      </c>
      <c r="B36" s="196"/>
      <c r="C36" s="187"/>
      <c r="D36" s="197"/>
      <c r="E36" s="27" t="s">
        <v>117</v>
      </c>
      <c r="F36" s="29">
        <v>3</v>
      </c>
      <c r="G36" s="60" t="s">
        <v>187</v>
      </c>
      <c r="I36" s="56" t="s">
        <v>178</v>
      </c>
      <c r="J36" s="3"/>
      <c r="K36" s="3"/>
      <c r="L36" s="3"/>
      <c r="M36" s="3"/>
      <c r="N36" s="3" t="s">
        <v>110</v>
      </c>
      <c r="O36" s="51">
        <v>1</v>
      </c>
      <c r="P36" s="3"/>
      <c r="R36" s="3"/>
      <c r="S36" s="3"/>
      <c r="T36" s="3"/>
      <c r="U36" s="3"/>
      <c r="V36" s="62" t="s">
        <v>110</v>
      </c>
      <c r="W36" s="69">
        <v>1</v>
      </c>
      <c r="X36" s="81"/>
      <c r="Y36" t="s">
        <v>199</v>
      </c>
      <c r="Z36" s="3"/>
      <c r="AA36" s="3"/>
      <c r="AB36" s="3"/>
      <c r="AC36" s="3"/>
      <c r="AD36" s="62" t="s">
        <v>110</v>
      </c>
      <c r="AE36" s="69">
        <v>1</v>
      </c>
      <c r="AF36" s="3"/>
      <c r="AH36" s="3"/>
      <c r="AI36" s="3"/>
      <c r="AJ36" s="3"/>
      <c r="AK36" s="3"/>
      <c r="AL36" s="78" t="s">
        <v>110</v>
      </c>
      <c r="AM36" s="79">
        <v>1</v>
      </c>
      <c r="AN36" s="89" t="s">
        <v>198</v>
      </c>
      <c r="AO36" t="s">
        <v>199</v>
      </c>
      <c r="AP36" s="3"/>
      <c r="AQ36" s="3"/>
      <c r="AR36" s="3"/>
      <c r="AS36" s="3"/>
      <c r="AT36" s="78" t="s">
        <v>110</v>
      </c>
      <c r="AU36" s="79">
        <v>1</v>
      </c>
      <c r="AV36" s="89" t="s">
        <v>198</v>
      </c>
    </row>
    <row r="37" spans="1:48">
      <c r="A37" s="15">
        <v>45</v>
      </c>
      <c r="B37" s="196"/>
      <c r="C37" s="187"/>
      <c r="D37" s="197"/>
      <c r="E37" s="27" t="s">
        <v>118</v>
      </c>
      <c r="F37" s="16">
        <v>3</v>
      </c>
      <c r="G37" s="60" t="s">
        <v>187</v>
      </c>
      <c r="I37" s="56" t="s">
        <v>178</v>
      </c>
      <c r="J37" s="3"/>
      <c r="K37" s="3"/>
      <c r="L37" s="3"/>
      <c r="M37" s="3"/>
      <c r="N37" s="3" t="s">
        <v>110</v>
      </c>
      <c r="O37" s="51">
        <v>1</v>
      </c>
      <c r="P37" s="3"/>
      <c r="R37" s="3"/>
      <c r="S37" s="3"/>
      <c r="T37" s="3"/>
      <c r="U37" s="3"/>
      <c r="V37" s="62" t="s">
        <v>110</v>
      </c>
      <c r="W37" s="69">
        <v>1</v>
      </c>
      <c r="X37" s="81"/>
      <c r="Y37" t="s">
        <v>199</v>
      </c>
      <c r="Z37" s="3"/>
      <c r="AA37" s="3"/>
      <c r="AB37" s="3"/>
      <c r="AC37" s="3"/>
      <c r="AD37" s="62" t="s">
        <v>110</v>
      </c>
      <c r="AE37" s="69">
        <v>1</v>
      </c>
      <c r="AF37" s="3"/>
      <c r="AH37" s="3"/>
      <c r="AI37" s="3"/>
      <c r="AJ37" s="3"/>
      <c r="AK37" s="3"/>
      <c r="AL37" s="78" t="s">
        <v>110</v>
      </c>
      <c r="AM37" s="79">
        <v>1</v>
      </c>
      <c r="AN37" s="89" t="s">
        <v>198</v>
      </c>
      <c r="AO37" t="s">
        <v>199</v>
      </c>
      <c r="AP37" s="3"/>
      <c r="AQ37" s="3"/>
      <c r="AR37" s="3"/>
      <c r="AS37" s="3"/>
      <c r="AT37" s="78" t="s">
        <v>110</v>
      </c>
      <c r="AU37" s="79">
        <v>1</v>
      </c>
      <c r="AV37" s="89" t="s">
        <v>198</v>
      </c>
    </row>
    <row r="38" spans="1:48">
      <c r="A38" s="15">
        <v>46</v>
      </c>
      <c r="B38" s="196"/>
      <c r="C38" s="187"/>
      <c r="D38" s="197"/>
      <c r="E38" s="27" t="s">
        <v>119</v>
      </c>
      <c r="F38" s="16">
        <v>4</v>
      </c>
      <c r="G38" s="60" t="s">
        <v>187</v>
      </c>
      <c r="I38" s="56" t="s">
        <v>178</v>
      </c>
      <c r="J38" s="3"/>
      <c r="K38" s="3"/>
      <c r="L38" s="3"/>
      <c r="M38" s="3"/>
      <c r="N38" s="3" t="s">
        <v>110</v>
      </c>
      <c r="O38" s="51">
        <v>1</v>
      </c>
      <c r="P38" s="3"/>
      <c r="R38" s="3"/>
      <c r="S38" s="3"/>
      <c r="T38" s="3"/>
      <c r="U38" s="3"/>
      <c r="V38" s="62" t="s">
        <v>110</v>
      </c>
      <c r="W38" s="69">
        <v>1</v>
      </c>
      <c r="X38" s="81"/>
      <c r="Y38" t="s">
        <v>199</v>
      </c>
      <c r="Z38" s="3"/>
      <c r="AA38" s="3"/>
      <c r="AB38" s="3"/>
      <c r="AC38" s="3"/>
      <c r="AD38" s="62" t="s">
        <v>110</v>
      </c>
      <c r="AE38" s="69">
        <v>1</v>
      </c>
      <c r="AF38" s="3"/>
      <c r="AH38" s="3"/>
      <c r="AI38" s="3"/>
      <c r="AJ38" s="3"/>
      <c r="AK38" s="3"/>
      <c r="AL38" s="78" t="s">
        <v>110</v>
      </c>
      <c r="AM38" s="79">
        <v>1</v>
      </c>
      <c r="AN38" s="89" t="s">
        <v>198</v>
      </c>
      <c r="AO38" t="s">
        <v>199</v>
      </c>
      <c r="AP38" s="3"/>
      <c r="AQ38" s="3"/>
      <c r="AR38" s="3"/>
      <c r="AS38" s="3"/>
      <c r="AT38" s="78" t="s">
        <v>110</v>
      </c>
      <c r="AU38" s="79">
        <v>1</v>
      </c>
      <c r="AV38" s="89" t="s">
        <v>198</v>
      </c>
    </row>
    <row r="39" spans="1:48">
      <c r="A39" s="15">
        <v>47</v>
      </c>
      <c r="B39" s="196"/>
      <c r="C39" s="187"/>
      <c r="D39" s="197"/>
      <c r="E39" s="27" t="s">
        <v>120</v>
      </c>
      <c r="F39" s="16">
        <v>4</v>
      </c>
      <c r="G39" s="60" t="s">
        <v>187</v>
      </c>
      <c r="I39" s="56" t="s">
        <v>178</v>
      </c>
      <c r="J39" s="3"/>
      <c r="K39" s="3"/>
      <c r="L39" s="3"/>
      <c r="M39" s="3"/>
      <c r="N39" s="3" t="s">
        <v>110</v>
      </c>
      <c r="O39" s="51">
        <v>1</v>
      </c>
      <c r="P39" s="3"/>
      <c r="R39" s="3"/>
      <c r="S39" s="3"/>
      <c r="T39" s="3"/>
      <c r="U39" s="3"/>
      <c r="V39" s="62" t="s">
        <v>110</v>
      </c>
      <c r="W39" s="69">
        <v>1</v>
      </c>
      <c r="X39" s="81"/>
      <c r="Y39" t="s">
        <v>199</v>
      </c>
      <c r="Z39" s="3"/>
      <c r="AA39" s="3"/>
      <c r="AB39" s="3"/>
      <c r="AC39" s="3"/>
      <c r="AD39" s="62" t="s">
        <v>110</v>
      </c>
      <c r="AE39" s="69">
        <v>1</v>
      </c>
      <c r="AF39" s="3"/>
      <c r="AH39" s="3"/>
      <c r="AI39" s="3"/>
      <c r="AJ39" s="3"/>
      <c r="AK39" s="3"/>
      <c r="AL39" s="78" t="s">
        <v>110</v>
      </c>
      <c r="AM39" s="79">
        <v>1</v>
      </c>
      <c r="AN39" s="89" t="s">
        <v>198</v>
      </c>
      <c r="AO39" t="s">
        <v>199</v>
      </c>
      <c r="AP39" s="3"/>
      <c r="AQ39" s="3"/>
      <c r="AR39" s="3"/>
      <c r="AS39" s="3"/>
      <c r="AT39" s="78" t="s">
        <v>108</v>
      </c>
      <c r="AU39" s="79">
        <v>0</v>
      </c>
      <c r="AV39" s="89" t="s">
        <v>198</v>
      </c>
    </row>
    <row r="40" spans="1:48">
      <c r="A40" s="15">
        <v>48</v>
      </c>
      <c r="B40" s="196"/>
      <c r="C40" s="187"/>
      <c r="D40" s="197"/>
      <c r="E40" s="27" t="s">
        <v>121</v>
      </c>
      <c r="F40" s="16">
        <v>5</v>
      </c>
      <c r="G40" s="60" t="s">
        <v>187</v>
      </c>
      <c r="I40" s="56" t="s">
        <v>178</v>
      </c>
      <c r="J40" s="3"/>
      <c r="K40" s="3"/>
      <c r="L40" s="3"/>
      <c r="M40" s="3"/>
      <c r="N40" s="3" t="s">
        <v>110</v>
      </c>
      <c r="O40" s="51">
        <v>1</v>
      </c>
      <c r="P40" s="3"/>
      <c r="R40" s="3"/>
      <c r="S40" s="3"/>
      <c r="T40" s="3"/>
      <c r="U40" s="3"/>
      <c r="V40" s="62" t="s">
        <v>110</v>
      </c>
      <c r="W40" s="69">
        <v>1</v>
      </c>
      <c r="X40" s="81"/>
      <c r="Y40" t="s">
        <v>199</v>
      </c>
      <c r="Z40" s="3"/>
      <c r="AA40" s="3"/>
      <c r="AB40" s="3"/>
      <c r="AC40" s="3"/>
      <c r="AD40" s="62" t="s">
        <v>110</v>
      </c>
      <c r="AE40" s="69">
        <v>1</v>
      </c>
      <c r="AF40" s="3"/>
      <c r="AH40" s="3"/>
      <c r="AI40" s="3"/>
      <c r="AJ40" s="3"/>
      <c r="AK40" s="3"/>
      <c r="AL40" s="78" t="s">
        <v>110</v>
      </c>
      <c r="AM40" s="79">
        <v>1</v>
      </c>
      <c r="AN40" s="89" t="s">
        <v>198</v>
      </c>
      <c r="AO40" t="s">
        <v>199</v>
      </c>
      <c r="AP40" s="3"/>
      <c r="AQ40" s="3"/>
      <c r="AR40" s="3"/>
      <c r="AS40" s="3"/>
      <c r="AT40" s="78" t="s">
        <v>108</v>
      </c>
      <c r="AU40" s="79">
        <v>0</v>
      </c>
      <c r="AV40" s="89" t="s">
        <v>198</v>
      </c>
    </row>
    <row r="41" spans="1:48">
      <c r="A41" s="15">
        <v>49</v>
      </c>
      <c r="B41" s="196"/>
      <c r="C41" s="187"/>
      <c r="D41" s="197"/>
      <c r="E41" s="27" t="s">
        <v>122</v>
      </c>
      <c r="F41" s="16">
        <v>5</v>
      </c>
      <c r="G41" s="60" t="s">
        <v>187</v>
      </c>
      <c r="I41" s="56" t="s">
        <v>178</v>
      </c>
      <c r="J41" s="3"/>
      <c r="K41" s="3"/>
      <c r="L41" s="3"/>
      <c r="M41" s="3"/>
      <c r="N41" s="3" t="s">
        <v>110</v>
      </c>
      <c r="O41" s="51">
        <v>1</v>
      </c>
      <c r="P41" s="3"/>
      <c r="R41" s="3"/>
      <c r="S41" s="3"/>
      <c r="T41" s="3"/>
      <c r="U41" s="3"/>
      <c r="V41" s="62" t="s">
        <v>110</v>
      </c>
      <c r="W41" s="69">
        <v>1</v>
      </c>
      <c r="X41" s="81"/>
      <c r="Y41" t="s">
        <v>199</v>
      </c>
      <c r="Z41" s="3"/>
      <c r="AA41" s="3"/>
      <c r="AB41" s="3"/>
      <c r="AC41" s="3"/>
      <c r="AD41" s="62" t="s">
        <v>110</v>
      </c>
      <c r="AE41" s="69">
        <v>1</v>
      </c>
      <c r="AF41" s="3"/>
      <c r="AH41" s="3"/>
      <c r="AI41" s="3"/>
      <c r="AJ41" s="3"/>
      <c r="AK41" s="3"/>
      <c r="AL41" s="78" t="s">
        <v>110</v>
      </c>
      <c r="AM41" s="79">
        <v>1</v>
      </c>
      <c r="AN41" s="89" t="s">
        <v>198</v>
      </c>
      <c r="AO41" t="s">
        <v>199</v>
      </c>
      <c r="AP41" s="3"/>
      <c r="AQ41" s="3"/>
      <c r="AR41" s="3"/>
      <c r="AS41" s="3"/>
      <c r="AT41" s="78" t="s">
        <v>108</v>
      </c>
      <c r="AU41" s="79">
        <v>0</v>
      </c>
      <c r="AV41" s="89" t="s">
        <v>198</v>
      </c>
    </row>
    <row r="42" spans="1:48">
      <c r="A42" s="15">
        <v>50</v>
      </c>
      <c r="B42" s="196"/>
      <c r="C42" s="187"/>
      <c r="D42" s="198"/>
      <c r="E42" s="35" t="s">
        <v>123</v>
      </c>
      <c r="F42" s="18">
        <v>5</v>
      </c>
      <c r="G42" s="60" t="s">
        <v>187</v>
      </c>
      <c r="I42" s="56" t="s">
        <v>178</v>
      </c>
      <c r="J42" s="3"/>
      <c r="K42" s="3"/>
      <c r="L42" s="3"/>
      <c r="M42" s="3"/>
      <c r="N42" s="3" t="s">
        <v>110</v>
      </c>
      <c r="O42" s="51">
        <v>1</v>
      </c>
      <c r="P42" s="3"/>
      <c r="R42" s="3"/>
      <c r="S42" s="3"/>
      <c r="T42" s="3"/>
      <c r="U42" s="3"/>
      <c r="V42" s="62" t="s">
        <v>110</v>
      </c>
      <c r="W42" s="69">
        <v>1</v>
      </c>
      <c r="X42" s="81"/>
      <c r="Y42" t="s">
        <v>199</v>
      </c>
      <c r="Z42" s="3"/>
      <c r="AA42" s="3"/>
      <c r="AB42" s="3"/>
      <c r="AC42" s="3"/>
      <c r="AD42" s="62" t="s">
        <v>110</v>
      </c>
      <c r="AE42" s="69">
        <v>1</v>
      </c>
      <c r="AF42" s="3"/>
      <c r="AH42" s="3"/>
      <c r="AI42" s="3"/>
      <c r="AJ42" s="3"/>
      <c r="AK42" s="3"/>
      <c r="AL42" s="78" t="s">
        <v>110</v>
      </c>
      <c r="AM42" s="79">
        <v>1</v>
      </c>
      <c r="AN42" s="89" t="s">
        <v>198</v>
      </c>
      <c r="AO42" t="s">
        <v>199</v>
      </c>
      <c r="AP42" s="3"/>
      <c r="AQ42" s="3"/>
      <c r="AR42" s="3"/>
      <c r="AS42" s="3"/>
      <c r="AT42" s="78" t="s">
        <v>108</v>
      </c>
      <c r="AU42" s="79">
        <v>0</v>
      </c>
      <c r="AV42" s="89" t="s">
        <v>198</v>
      </c>
    </row>
    <row r="43" spans="1:48">
      <c r="A43" s="15">
        <v>51</v>
      </c>
      <c r="B43" s="196"/>
      <c r="C43" s="187"/>
      <c r="D43" s="197" t="s">
        <v>124</v>
      </c>
      <c r="E43" s="32" t="s">
        <v>63</v>
      </c>
      <c r="F43" s="23">
        <v>1</v>
      </c>
      <c r="G43" s="24" t="s">
        <v>184</v>
      </c>
      <c r="I43" s="56" t="s">
        <v>178</v>
      </c>
      <c r="J43" s="3"/>
      <c r="K43" s="3"/>
      <c r="L43" s="3"/>
      <c r="M43" s="3"/>
      <c r="N43" s="3" t="s">
        <v>110</v>
      </c>
      <c r="O43" s="51">
        <v>1</v>
      </c>
      <c r="P43" s="3"/>
      <c r="R43" s="3"/>
      <c r="S43" s="3"/>
      <c r="T43" s="3"/>
      <c r="U43" s="3"/>
      <c r="V43" s="62" t="s">
        <v>110</v>
      </c>
      <c r="W43" s="69">
        <v>1</v>
      </c>
      <c r="X43" s="3"/>
      <c r="Z43" s="3"/>
      <c r="AA43" s="3"/>
      <c r="AB43" s="3"/>
      <c r="AC43" s="3"/>
      <c r="AD43" s="62" t="s">
        <v>110</v>
      </c>
      <c r="AE43" s="69">
        <v>1</v>
      </c>
      <c r="AF43" s="3"/>
      <c r="AH43" s="54">
        <v>44795</v>
      </c>
      <c r="AI43" s="54">
        <v>44795</v>
      </c>
      <c r="AJ43" s="3"/>
      <c r="AK43" s="3"/>
      <c r="AL43" s="3" t="s">
        <v>108</v>
      </c>
      <c r="AM43" s="51">
        <v>0</v>
      </c>
      <c r="AN43" s="3"/>
      <c r="AP43" s="54">
        <v>44795</v>
      </c>
      <c r="AQ43" s="54">
        <v>44795</v>
      </c>
      <c r="AR43" s="3"/>
      <c r="AS43" s="3"/>
      <c r="AT43" s="3" t="s">
        <v>108</v>
      </c>
      <c r="AU43" s="51">
        <v>0</v>
      </c>
      <c r="AV43" s="3"/>
    </row>
    <row r="44" spans="1:48">
      <c r="A44" s="15">
        <v>52</v>
      </c>
      <c r="B44" s="196"/>
      <c r="C44" s="187"/>
      <c r="D44" s="197"/>
      <c r="E44" s="27" t="s">
        <v>64</v>
      </c>
      <c r="F44" s="16">
        <v>5</v>
      </c>
      <c r="G44" s="24" t="s">
        <v>184</v>
      </c>
      <c r="I44" s="56" t="s">
        <v>178</v>
      </c>
      <c r="J44" s="3"/>
      <c r="K44" s="3"/>
      <c r="L44" s="3"/>
      <c r="M44" s="3"/>
      <c r="N44" s="3" t="s">
        <v>110</v>
      </c>
      <c r="O44" s="51">
        <v>1</v>
      </c>
      <c r="P44" s="3"/>
      <c r="R44" s="3"/>
      <c r="S44" s="3"/>
      <c r="T44" s="3"/>
      <c r="U44" s="3"/>
      <c r="V44" s="62" t="s">
        <v>110</v>
      </c>
      <c r="W44" s="69">
        <v>1</v>
      </c>
      <c r="X44" s="3"/>
      <c r="Z44" s="3"/>
      <c r="AA44" s="3"/>
      <c r="AB44" s="3"/>
      <c r="AC44" s="3"/>
      <c r="AD44" s="62" t="s">
        <v>110</v>
      </c>
      <c r="AE44" s="69">
        <v>1</v>
      </c>
      <c r="AF44" s="3"/>
      <c r="AH44" s="54">
        <v>44795</v>
      </c>
      <c r="AI44" s="54">
        <v>44797</v>
      </c>
      <c r="AJ44" s="3"/>
      <c r="AK44" s="3"/>
      <c r="AL44" s="3" t="s">
        <v>108</v>
      </c>
      <c r="AM44" s="51">
        <v>0</v>
      </c>
      <c r="AN44" s="3"/>
      <c r="AP44" s="54">
        <v>44795</v>
      </c>
      <c r="AQ44" s="54">
        <v>44797</v>
      </c>
      <c r="AR44" s="3"/>
      <c r="AS44" s="3"/>
      <c r="AT44" s="3" t="s">
        <v>108</v>
      </c>
      <c r="AU44" s="51">
        <v>0</v>
      </c>
      <c r="AV44" s="3"/>
    </row>
    <row r="45" spans="1:48">
      <c r="A45" s="15">
        <v>53</v>
      </c>
      <c r="B45" s="196"/>
      <c r="C45" s="187"/>
      <c r="D45" s="197"/>
      <c r="E45" s="27" t="s">
        <v>65</v>
      </c>
      <c r="F45" s="16">
        <v>2</v>
      </c>
      <c r="G45" s="24" t="s">
        <v>184</v>
      </c>
      <c r="I45" s="56" t="s">
        <v>178</v>
      </c>
      <c r="J45" s="3"/>
      <c r="K45" s="3"/>
      <c r="L45" s="3"/>
      <c r="M45" s="3"/>
      <c r="N45" s="3" t="s">
        <v>110</v>
      </c>
      <c r="O45" s="51">
        <v>1</v>
      </c>
      <c r="P45" s="3"/>
      <c r="R45" s="3"/>
      <c r="S45" s="3"/>
      <c r="T45" s="3"/>
      <c r="U45" s="3"/>
      <c r="V45" s="62" t="s">
        <v>110</v>
      </c>
      <c r="W45" s="69">
        <v>1</v>
      </c>
      <c r="X45" s="3"/>
      <c r="Z45" s="3"/>
      <c r="AA45" s="3"/>
      <c r="AB45" s="3"/>
      <c r="AC45" s="3"/>
      <c r="AD45" s="62" t="s">
        <v>110</v>
      </c>
      <c r="AE45" s="69">
        <v>1</v>
      </c>
      <c r="AF45" s="3"/>
      <c r="AH45" s="54">
        <v>44798</v>
      </c>
      <c r="AI45" s="54">
        <v>44798</v>
      </c>
      <c r="AJ45" s="3"/>
      <c r="AK45" s="3"/>
      <c r="AL45" s="3" t="s">
        <v>108</v>
      </c>
      <c r="AM45" s="51">
        <v>0</v>
      </c>
      <c r="AN45" s="3"/>
      <c r="AP45" s="54">
        <v>44798</v>
      </c>
      <c r="AQ45" s="54">
        <v>44798</v>
      </c>
      <c r="AR45" s="3"/>
      <c r="AS45" s="3"/>
      <c r="AT45" s="3" t="s">
        <v>108</v>
      </c>
      <c r="AU45" s="51">
        <v>0</v>
      </c>
      <c r="AV45" s="3"/>
    </row>
    <row r="46" spans="1:48">
      <c r="A46" s="15">
        <v>54</v>
      </c>
      <c r="B46" s="196"/>
      <c r="C46" s="187"/>
      <c r="D46" s="197"/>
      <c r="E46" s="27" t="s">
        <v>66</v>
      </c>
      <c r="F46" s="16">
        <v>2</v>
      </c>
      <c r="G46" s="24" t="s">
        <v>184</v>
      </c>
      <c r="I46" s="56" t="s">
        <v>178</v>
      </c>
      <c r="J46" s="3"/>
      <c r="K46" s="3"/>
      <c r="L46" s="3"/>
      <c r="M46" s="3"/>
      <c r="N46" s="3" t="s">
        <v>110</v>
      </c>
      <c r="O46" s="51">
        <v>1</v>
      </c>
      <c r="P46" s="3"/>
      <c r="R46" s="3"/>
      <c r="S46" s="3"/>
      <c r="T46" s="3"/>
      <c r="U46" s="3"/>
      <c r="V46" s="62" t="s">
        <v>110</v>
      </c>
      <c r="W46" s="69">
        <v>1</v>
      </c>
      <c r="X46" s="3"/>
      <c r="Z46" s="3"/>
      <c r="AA46" s="3"/>
      <c r="AB46" s="3"/>
      <c r="AC46" s="3"/>
      <c r="AD46" s="62" t="s">
        <v>110</v>
      </c>
      <c r="AE46" s="69">
        <v>1</v>
      </c>
      <c r="AF46" s="3"/>
      <c r="AH46" s="54">
        <v>44799</v>
      </c>
      <c r="AI46" s="54">
        <v>44799</v>
      </c>
      <c r="AJ46" s="3"/>
      <c r="AK46" s="3"/>
      <c r="AL46" s="3" t="s">
        <v>108</v>
      </c>
      <c r="AM46" s="51">
        <v>0</v>
      </c>
      <c r="AN46" s="3"/>
      <c r="AP46" s="54">
        <v>44799</v>
      </c>
      <c r="AQ46" s="54">
        <v>44799</v>
      </c>
      <c r="AR46" s="3"/>
      <c r="AS46" s="3"/>
      <c r="AT46" s="3" t="s">
        <v>108</v>
      </c>
      <c r="AU46" s="51">
        <v>0</v>
      </c>
      <c r="AV46" s="3"/>
    </row>
    <row r="47" spans="1:48">
      <c r="A47" s="15">
        <v>55</v>
      </c>
      <c r="B47" s="196"/>
      <c r="C47" s="187"/>
      <c r="D47" s="197"/>
      <c r="E47" s="27" t="s">
        <v>67</v>
      </c>
      <c r="F47" s="29">
        <v>2</v>
      </c>
      <c r="G47" s="24" t="s">
        <v>184</v>
      </c>
      <c r="I47" s="56" t="s">
        <v>178</v>
      </c>
      <c r="J47" s="3"/>
      <c r="K47" s="3"/>
      <c r="L47" s="3"/>
      <c r="M47" s="3"/>
      <c r="N47" s="3" t="s">
        <v>110</v>
      </c>
      <c r="O47" s="51">
        <v>1</v>
      </c>
      <c r="P47" s="3"/>
      <c r="R47" s="3"/>
      <c r="S47" s="3"/>
      <c r="T47" s="3"/>
      <c r="U47" s="3"/>
      <c r="V47" s="62" t="s">
        <v>110</v>
      </c>
      <c r="W47" s="69">
        <v>1</v>
      </c>
      <c r="X47" s="3"/>
      <c r="Z47" s="3"/>
      <c r="AA47" s="3"/>
      <c r="AB47" s="3"/>
      <c r="AC47" s="3"/>
      <c r="AD47" s="62" t="s">
        <v>110</v>
      </c>
      <c r="AE47" s="69">
        <v>1</v>
      </c>
      <c r="AF47" s="3"/>
      <c r="AH47" s="54">
        <v>44802</v>
      </c>
      <c r="AI47" s="54">
        <v>44802</v>
      </c>
      <c r="AJ47" s="3"/>
      <c r="AK47" s="3"/>
      <c r="AL47" s="3" t="s">
        <v>108</v>
      </c>
      <c r="AM47" s="51">
        <v>0</v>
      </c>
      <c r="AN47" s="3"/>
      <c r="AP47" s="54">
        <v>44802</v>
      </c>
      <c r="AQ47" s="54">
        <v>44802</v>
      </c>
      <c r="AR47" s="3"/>
      <c r="AS47" s="3"/>
      <c r="AT47" s="3" t="s">
        <v>108</v>
      </c>
      <c r="AU47" s="51">
        <v>0</v>
      </c>
      <c r="AV47" s="3"/>
    </row>
    <row r="48" spans="1:48">
      <c r="A48" s="15">
        <v>51</v>
      </c>
      <c r="B48" s="196"/>
      <c r="C48" s="187"/>
      <c r="D48" s="197"/>
      <c r="E48" s="27" t="s">
        <v>68</v>
      </c>
      <c r="F48" s="16">
        <v>2</v>
      </c>
      <c r="G48" s="24" t="s">
        <v>184</v>
      </c>
      <c r="I48" s="56" t="s">
        <v>178</v>
      </c>
      <c r="J48" s="3"/>
      <c r="K48" s="3"/>
      <c r="L48" s="3"/>
      <c r="M48" s="3"/>
      <c r="N48" s="3" t="s">
        <v>110</v>
      </c>
      <c r="O48" s="51">
        <v>1</v>
      </c>
      <c r="P48" s="3"/>
      <c r="R48" s="3"/>
      <c r="S48" s="3"/>
      <c r="T48" s="3"/>
      <c r="U48" s="3"/>
      <c r="V48" s="62" t="s">
        <v>110</v>
      </c>
      <c r="W48" s="69">
        <v>1</v>
      </c>
      <c r="X48" s="3"/>
      <c r="Z48" s="3"/>
      <c r="AA48" s="3"/>
      <c r="AB48" s="3"/>
      <c r="AC48" s="3"/>
      <c r="AD48" s="62" t="s">
        <v>110</v>
      </c>
      <c r="AE48" s="69">
        <v>1</v>
      </c>
      <c r="AF48" s="3"/>
      <c r="AH48" s="54">
        <v>44803</v>
      </c>
      <c r="AI48" s="54">
        <v>44803</v>
      </c>
      <c r="AJ48" s="3"/>
      <c r="AK48" s="3"/>
      <c r="AL48" s="3" t="s">
        <v>108</v>
      </c>
      <c r="AM48" s="51">
        <v>0</v>
      </c>
      <c r="AN48" s="3"/>
      <c r="AP48" s="54">
        <v>44803</v>
      </c>
      <c r="AQ48" s="54">
        <v>44803</v>
      </c>
      <c r="AR48" s="3"/>
      <c r="AS48" s="3"/>
      <c r="AT48" s="3" t="s">
        <v>108</v>
      </c>
      <c r="AU48" s="51">
        <v>0</v>
      </c>
      <c r="AV48" s="3"/>
    </row>
    <row r="49" spans="1:48">
      <c r="A49" s="15">
        <v>52</v>
      </c>
      <c r="B49" s="196"/>
      <c r="C49" s="187"/>
      <c r="D49" s="197"/>
      <c r="E49" s="27" t="s">
        <v>69</v>
      </c>
      <c r="F49" s="16">
        <v>2</v>
      </c>
      <c r="G49" s="24" t="s">
        <v>184</v>
      </c>
      <c r="I49" s="56" t="s">
        <v>178</v>
      </c>
      <c r="J49" s="3"/>
      <c r="K49" s="3"/>
      <c r="L49" s="3"/>
      <c r="M49" s="3"/>
      <c r="N49" s="3" t="s">
        <v>110</v>
      </c>
      <c r="O49" s="51">
        <v>1</v>
      </c>
      <c r="P49" s="3"/>
      <c r="R49" s="3"/>
      <c r="S49" s="3"/>
      <c r="T49" s="3"/>
      <c r="U49" s="3"/>
      <c r="V49" s="62" t="s">
        <v>110</v>
      </c>
      <c r="W49" s="69">
        <v>1</v>
      </c>
      <c r="X49" s="3"/>
      <c r="Z49" s="3"/>
      <c r="AA49" s="3"/>
      <c r="AB49" s="3"/>
      <c r="AC49" s="3"/>
      <c r="AD49" s="62" t="s">
        <v>110</v>
      </c>
      <c r="AE49" s="69">
        <v>1</v>
      </c>
      <c r="AF49" s="3"/>
      <c r="AH49" s="54">
        <v>44804</v>
      </c>
      <c r="AI49" s="54">
        <v>44804</v>
      </c>
      <c r="AJ49" s="3"/>
      <c r="AK49" s="3"/>
      <c r="AL49" s="3" t="s">
        <v>108</v>
      </c>
      <c r="AM49" s="51">
        <v>0</v>
      </c>
      <c r="AN49" s="3"/>
      <c r="AP49" s="54">
        <v>44804</v>
      </c>
      <c r="AQ49" s="54">
        <v>44804</v>
      </c>
      <c r="AR49" s="3"/>
      <c r="AS49" s="3"/>
      <c r="AT49" s="3" t="s">
        <v>108</v>
      </c>
      <c r="AU49" s="51">
        <v>0</v>
      </c>
      <c r="AV49" s="3"/>
    </row>
    <row r="50" spans="1:48">
      <c r="A50" s="15">
        <v>53</v>
      </c>
      <c r="B50" s="196"/>
      <c r="C50" s="187"/>
      <c r="D50" s="197"/>
      <c r="E50" s="27" t="s">
        <v>70</v>
      </c>
      <c r="F50" s="16">
        <v>2</v>
      </c>
      <c r="G50" s="24" t="s">
        <v>184</v>
      </c>
      <c r="I50" s="56" t="s">
        <v>178</v>
      </c>
      <c r="J50" s="3"/>
      <c r="K50" s="3"/>
      <c r="L50" s="3"/>
      <c r="M50" s="3"/>
      <c r="N50" s="3" t="s">
        <v>110</v>
      </c>
      <c r="O50" s="51">
        <v>1</v>
      </c>
      <c r="P50" s="3"/>
      <c r="R50" s="3"/>
      <c r="S50" s="3"/>
      <c r="T50" s="3"/>
      <c r="U50" s="3"/>
      <c r="V50" s="62" t="s">
        <v>110</v>
      </c>
      <c r="W50" s="69">
        <v>1</v>
      </c>
      <c r="X50" s="3"/>
      <c r="Z50" s="3"/>
      <c r="AA50" s="3"/>
      <c r="AB50" s="3"/>
      <c r="AC50" s="3"/>
      <c r="AD50" s="62" t="s">
        <v>110</v>
      </c>
      <c r="AE50" s="69">
        <v>1</v>
      </c>
      <c r="AF50" s="3"/>
      <c r="AH50" s="54">
        <v>44804</v>
      </c>
      <c r="AI50" s="54">
        <v>44804</v>
      </c>
      <c r="AJ50" s="3"/>
      <c r="AK50" s="3"/>
      <c r="AL50" s="3" t="s">
        <v>108</v>
      </c>
      <c r="AM50" s="51">
        <v>0</v>
      </c>
      <c r="AN50" s="3"/>
      <c r="AP50" s="54">
        <v>44804</v>
      </c>
      <c r="AQ50" s="54">
        <v>44804</v>
      </c>
      <c r="AR50" s="3"/>
      <c r="AS50" s="3"/>
      <c r="AT50" s="3" t="s">
        <v>108</v>
      </c>
      <c r="AU50" s="51">
        <v>0</v>
      </c>
      <c r="AV50" s="3"/>
    </row>
    <row r="51" spans="1:48">
      <c r="A51" s="15">
        <v>54</v>
      </c>
      <c r="B51" s="196"/>
      <c r="C51" s="187"/>
      <c r="D51" s="197"/>
      <c r="E51" s="27" t="s">
        <v>71</v>
      </c>
      <c r="F51" s="16">
        <v>3</v>
      </c>
      <c r="G51" s="24" t="s">
        <v>184</v>
      </c>
      <c r="I51" s="56" t="s">
        <v>178</v>
      </c>
      <c r="J51" s="3"/>
      <c r="K51" s="3"/>
      <c r="L51" s="3"/>
      <c r="M51" s="3"/>
      <c r="N51" s="3" t="s">
        <v>110</v>
      </c>
      <c r="O51" s="51">
        <v>1</v>
      </c>
      <c r="P51" s="3"/>
      <c r="R51" s="3"/>
      <c r="S51" s="3"/>
      <c r="T51" s="3"/>
      <c r="U51" s="3"/>
      <c r="V51" s="62" t="s">
        <v>110</v>
      </c>
      <c r="W51" s="69">
        <v>1</v>
      </c>
      <c r="X51" s="3"/>
      <c r="Z51" s="3"/>
      <c r="AA51" s="3"/>
      <c r="AB51" s="3"/>
      <c r="AC51" s="3"/>
      <c r="AD51" s="62" t="s">
        <v>110</v>
      </c>
      <c r="AE51" s="69">
        <v>1</v>
      </c>
      <c r="AF51" s="3"/>
      <c r="AH51" s="54">
        <v>44804</v>
      </c>
      <c r="AI51" s="54">
        <v>44804</v>
      </c>
      <c r="AJ51" s="3"/>
      <c r="AK51" s="3"/>
      <c r="AL51" s="3" t="s">
        <v>108</v>
      </c>
      <c r="AM51" s="51">
        <v>0</v>
      </c>
      <c r="AN51" s="3"/>
      <c r="AP51" s="54">
        <v>44804</v>
      </c>
      <c r="AQ51" s="54">
        <v>44804</v>
      </c>
      <c r="AR51" s="3"/>
      <c r="AS51" s="3"/>
      <c r="AT51" s="3" t="s">
        <v>108</v>
      </c>
      <c r="AU51" s="51">
        <v>0</v>
      </c>
      <c r="AV51" s="3"/>
    </row>
    <row r="52" spans="1:48">
      <c r="A52" s="15">
        <v>56</v>
      </c>
      <c r="B52" s="196"/>
      <c r="C52" s="187"/>
      <c r="D52" s="198"/>
      <c r="E52" s="35" t="s">
        <v>72</v>
      </c>
      <c r="F52" s="18">
        <v>5</v>
      </c>
      <c r="G52" s="24" t="s">
        <v>184</v>
      </c>
      <c r="I52" s="56" t="s">
        <v>178</v>
      </c>
      <c r="J52" s="3"/>
      <c r="K52" s="3"/>
      <c r="L52" s="3"/>
      <c r="M52" s="3"/>
      <c r="N52" s="3" t="s">
        <v>110</v>
      </c>
      <c r="O52" s="51">
        <v>1</v>
      </c>
      <c r="P52" s="3"/>
      <c r="R52" s="3"/>
      <c r="S52" s="3"/>
      <c r="T52" s="3"/>
      <c r="U52" s="3"/>
      <c r="V52" s="62" t="s">
        <v>110</v>
      </c>
      <c r="W52" s="69">
        <v>1</v>
      </c>
      <c r="X52" s="3"/>
      <c r="Z52" s="3"/>
      <c r="AA52" s="3"/>
      <c r="AB52" s="3"/>
      <c r="AC52" s="3"/>
      <c r="AD52" s="62" t="s">
        <v>110</v>
      </c>
      <c r="AE52" s="69">
        <v>1</v>
      </c>
      <c r="AF52" s="3"/>
      <c r="AH52" s="54">
        <v>44804</v>
      </c>
      <c r="AI52" s="54">
        <v>44804</v>
      </c>
      <c r="AJ52" s="3"/>
      <c r="AK52" s="3"/>
      <c r="AL52" s="3" t="s">
        <v>108</v>
      </c>
      <c r="AM52" s="51">
        <v>0</v>
      </c>
      <c r="AN52" s="3"/>
      <c r="AP52" s="54">
        <v>44804</v>
      </c>
      <c r="AQ52" s="54">
        <v>44804</v>
      </c>
      <c r="AR52" s="3"/>
      <c r="AS52" s="3"/>
      <c r="AT52" s="3" t="s">
        <v>108</v>
      </c>
      <c r="AU52" s="51">
        <v>0</v>
      </c>
      <c r="AV52" s="3"/>
    </row>
    <row r="53" spans="1:48">
      <c r="A53" s="15">
        <v>51</v>
      </c>
      <c r="B53" s="196"/>
      <c r="C53" s="187"/>
      <c r="D53" s="202" t="s">
        <v>125</v>
      </c>
      <c r="E53" s="31" t="s">
        <v>126</v>
      </c>
      <c r="F53" s="20">
        <v>2</v>
      </c>
      <c r="G53" s="59" t="s">
        <v>186</v>
      </c>
      <c r="H53" t="s">
        <v>185</v>
      </c>
      <c r="I53" s="56" t="s">
        <v>178</v>
      </c>
      <c r="J53" s="3"/>
      <c r="K53" s="3"/>
      <c r="L53" s="3"/>
      <c r="M53" s="3"/>
      <c r="N53" s="3" t="s">
        <v>110</v>
      </c>
      <c r="O53" s="51">
        <v>1</v>
      </c>
      <c r="P53" s="3"/>
      <c r="R53" s="3"/>
      <c r="S53" s="3"/>
      <c r="T53" s="3"/>
      <c r="U53" s="3"/>
      <c r="V53" s="62" t="s">
        <v>110</v>
      </c>
      <c r="W53" s="69">
        <v>1</v>
      </c>
      <c r="X53" s="3"/>
      <c r="Z53" s="3"/>
      <c r="AA53" s="3"/>
      <c r="AB53" s="3"/>
      <c r="AC53" s="3"/>
      <c r="AD53" s="62" t="s">
        <v>110</v>
      </c>
      <c r="AE53" s="69">
        <v>1</v>
      </c>
      <c r="AF53" s="3"/>
      <c r="AH53" s="54"/>
      <c r="AI53" s="54"/>
      <c r="AJ53" s="3"/>
      <c r="AK53" s="3"/>
      <c r="AL53" s="3" t="s">
        <v>110</v>
      </c>
      <c r="AM53" s="51">
        <v>1</v>
      </c>
      <c r="AN53" s="3"/>
      <c r="AP53" s="3"/>
      <c r="AQ53" s="3"/>
      <c r="AR53" s="3"/>
      <c r="AS53" s="3"/>
      <c r="AT53" s="3" t="s">
        <v>110</v>
      </c>
      <c r="AU53" s="51">
        <v>1</v>
      </c>
      <c r="AV53" s="3"/>
    </row>
    <row r="54" spans="1:48" ht="16.5">
      <c r="A54" s="15">
        <v>52</v>
      </c>
      <c r="B54" s="196"/>
      <c r="C54" s="187"/>
      <c r="D54" s="197"/>
      <c r="E54" s="42" t="s">
        <v>127</v>
      </c>
      <c r="F54" s="47">
        <v>2</v>
      </c>
      <c r="G54" s="30" t="s">
        <v>181</v>
      </c>
      <c r="H54" t="s">
        <v>185</v>
      </c>
      <c r="I54" s="56" t="s">
        <v>178</v>
      </c>
      <c r="J54" s="3"/>
      <c r="K54" s="3"/>
      <c r="L54" s="3"/>
      <c r="M54" s="3"/>
      <c r="N54" s="3" t="s">
        <v>110</v>
      </c>
      <c r="O54" s="51">
        <v>1</v>
      </c>
      <c r="P54" s="3"/>
      <c r="R54" s="3"/>
      <c r="S54" s="3"/>
      <c r="T54" s="3"/>
      <c r="U54" s="3"/>
      <c r="V54" s="62" t="s">
        <v>110</v>
      </c>
      <c r="W54" s="69">
        <v>1</v>
      </c>
      <c r="X54" s="3"/>
      <c r="Z54" s="3"/>
      <c r="AA54" s="3"/>
      <c r="AB54" s="3"/>
      <c r="AC54" s="3"/>
      <c r="AD54" s="62" t="s">
        <v>110</v>
      </c>
      <c r="AE54" s="69">
        <v>1</v>
      </c>
      <c r="AF54" s="3"/>
      <c r="AH54" s="3"/>
      <c r="AI54" s="3"/>
      <c r="AJ54" s="3"/>
      <c r="AK54" s="3"/>
      <c r="AL54" s="3" t="s">
        <v>110</v>
      </c>
      <c r="AM54" s="51">
        <v>1</v>
      </c>
      <c r="AN54" s="3"/>
      <c r="AP54" s="3"/>
      <c r="AQ54" s="3"/>
      <c r="AR54" s="3"/>
      <c r="AS54" s="3"/>
      <c r="AT54" s="3" t="s">
        <v>110</v>
      </c>
      <c r="AU54" s="51">
        <v>1</v>
      </c>
      <c r="AV54" s="3"/>
    </row>
    <row r="55" spans="1:48" ht="16.5">
      <c r="A55" s="15">
        <v>53</v>
      </c>
      <c r="B55" s="196"/>
      <c r="C55" s="187"/>
      <c r="D55" s="197"/>
      <c r="E55" s="42" t="s">
        <v>128</v>
      </c>
      <c r="F55" s="47">
        <v>2</v>
      </c>
      <c r="G55" s="30" t="s">
        <v>181</v>
      </c>
      <c r="H55" t="s">
        <v>185</v>
      </c>
      <c r="I55" s="56" t="s">
        <v>178</v>
      </c>
      <c r="J55" s="3"/>
      <c r="K55" s="3"/>
      <c r="L55" s="3"/>
      <c r="M55" s="3"/>
      <c r="N55" s="3" t="s">
        <v>110</v>
      </c>
      <c r="O55" s="51">
        <v>1</v>
      </c>
      <c r="P55" s="3"/>
      <c r="R55" s="3"/>
      <c r="S55" s="3"/>
      <c r="T55" s="3"/>
      <c r="U55" s="3"/>
      <c r="V55" s="62" t="s">
        <v>110</v>
      </c>
      <c r="W55" s="69">
        <v>1</v>
      </c>
      <c r="X55" s="3"/>
      <c r="Z55" s="3"/>
      <c r="AA55" s="3"/>
      <c r="AB55" s="3"/>
      <c r="AC55" s="3"/>
      <c r="AD55" s="62" t="s">
        <v>110</v>
      </c>
      <c r="AE55" s="69">
        <v>1</v>
      </c>
      <c r="AF55" s="3"/>
      <c r="AH55" s="3"/>
      <c r="AI55" s="3"/>
      <c r="AJ55" s="3"/>
      <c r="AK55" s="3"/>
      <c r="AL55" s="3" t="s">
        <v>110</v>
      </c>
      <c r="AM55" s="51">
        <v>1</v>
      </c>
      <c r="AN55" s="3"/>
      <c r="AP55" s="3"/>
      <c r="AQ55" s="3"/>
      <c r="AR55" s="3"/>
      <c r="AS55" s="3"/>
      <c r="AT55" s="3" t="s">
        <v>110</v>
      </c>
      <c r="AU55" s="51">
        <v>1</v>
      </c>
      <c r="AV55" s="3"/>
    </row>
    <row r="56" spans="1:48" ht="16.5">
      <c r="A56" s="15">
        <v>54</v>
      </c>
      <c r="B56" s="196"/>
      <c r="C56" s="187"/>
      <c r="D56" s="197"/>
      <c r="E56" s="42" t="s">
        <v>129</v>
      </c>
      <c r="F56" s="47">
        <v>2</v>
      </c>
      <c r="G56" s="30" t="s">
        <v>181</v>
      </c>
      <c r="H56" t="s">
        <v>185</v>
      </c>
      <c r="I56" s="56" t="s">
        <v>178</v>
      </c>
      <c r="J56" s="3"/>
      <c r="K56" s="3"/>
      <c r="L56" s="3"/>
      <c r="M56" s="3"/>
      <c r="N56" s="3" t="s">
        <v>110</v>
      </c>
      <c r="O56" s="51">
        <v>1</v>
      </c>
      <c r="P56" s="3"/>
      <c r="R56" s="3"/>
      <c r="S56" s="3"/>
      <c r="T56" s="3"/>
      <c r="U56" s="3"/>
      <c r="V56" s="62" t="s">
        <v>110</v>
      </c>
      <c r="W56" s="69">
        <v>1</v>
      </c>
      <c r="X56" s="3"/>
      <c r="Z56" s="3"/>
      <c r="AA56" s="3"/>
      <c r="AB56" s="3"/>
      <c r="AC56" s="3"/>
      <c r="AD56" s="62" t="s">
        <v>110</v>
      </c>
      <c r="AE56" s="69">
        <v>1</v>
      </c>
      <c r="AF56" s="3"/>
      <c r="AH56" s="3"/>
      <c r="AI56" s="3"/>
      <c r="AJ56" s="3"/>
      <c r="AK56" s="3"/>
      <c r="AL56" s="3" t="s">
        <v>110</v>
      </c>
      <c r="AM56" s="51">
        <v>1</v>
      </c>
      <c r="AN56" s="3"/>
      <c r="AP56" s="3"/>
      <c r="AQ56" s="3"/>
      <c r="AR56" s="3"/>
      <c r="AS56" s="3"/>
      <c r="AT56" s="3" t="s">
        <v>110</v>
      </c>
      <c r="AU56" s="51">
        <v>1</v>
      </c>
      <c r="AV56" s="3"/>
    </row>
    <row r="57" spans="1:48" ht="16.5">
      <c r="A57" s="15">
        <v>55</v>
      </c>
      <c r="B57" s="196"/>
      <c r="C57" s="187"/>
      <c r="D57" s="197"/>
      <c r="E57" s="42" t="s">
        <v>130</v>
      </c>
      <c r="F57" s="47">
        <v>2</v>
      </c>
      <c r="G57" s="30" t="s">
        <v>181</v>
      </c>
      <c r="H57" t="s">
        <v>185</v>
      </c>
      <c r="I57" s="56" t="s">
        <v>178</v>
      </c>
      <c r="J57" s="3"/>
      <c r="K57" s="3"/>
      <c r="L57" s="3"/>
      <c r="M57" s="3"/>
      <c r="N57" s="3" t="s">
        <v>110</v>
      </c>
      <c r="O57" s="51">
        <v>1</v>
      </c>
      <c r="P57" s="3"/>
      <c r="R57" s="3"/>
      <c r="S57" s="3"/>
      <c r="T57" s="3"/>
      <c r="U57" s="3"/>
      <c r="V57" s="62" t="s">
        <v>110</v>
      </c>
      <c r="W57" s="69">
        <v>1</v>
      </c>
      <c r="X57" s="3"/>
      <c r="Z57" s="3"/>
      <c r="AA57" s="3"/>
      <c r="AB57" s="3"/>
      <c r="AC57" s="3"/>
      <c r="AD57" s="62" t="s">
        <v>110</v>
      </c>
      <c r="AE57" s="69">
        <v>1</v>
      </c>
      <c r="AF57" s="3"/>
      <c r="AH57" s="3"/>
      <c r="AI57" s="3"/>
      <c r="AJ57" s="3"/>
      <c r="AK57" s="3"/>
      <c r="AL57" s="3" t="s">
        <v>110</v>
      </c>
      <c r="AM57" s="51">
        <v>1</v>
      </c>
      <c r="AN57" s="3"/>
      <c r="AP57" s="3"/>
      <c r="AQ57" s="3"/>
      <c r="AR57" s="3"/>
      <c r="AS57" s="3"/>
      <c r="AT57" s="3" t="s">
        <v>110</v>
      </c>
      <c r="AU57" s="51">
        <v>1</v>
      </c>
      <c r="AV57" s="3"/>
    </row>
    <row r="58" spans="1:48" ht="16.5">
      <c r="A58" s="15">
        <v>51</v>
      </c>
      <c r="B58" s="196"/>
      <c r="C58" s="187"/>
      <c r="D58" s="197" t="s">
        <v>131</v>
      </c>
      <c r="E58" s="48" t="s">
        <v>132</v>
      </c>
      <c r="F58" s="47"/>
      <c r="G58" s="30" t="s">
        <v>182</v>
      </c>
      <c r="H58" t="s">
        <v>185</v>
      </c>
      <c r="I58" s="56" t="s">
        <v>178</v>
      </c>
      <c r="J58" s="3"/>
      <c r="K58" s="3"/>
      <c r="L58" s="3"/>
      <c r="M58" s="3"/>
      <c r="N58" s="3" t="s">
        <v>110</v>
      </c>
      <c r="O58" s="51">
        <v>1</v>
      </c>
      <c r="P58" s="3"/>
      <c r="R58" s="3"/>
      <c r="S58" s="3"/>
      <c r="T58" s="3"/>
      <c r="U58" s="3"/>
      <c r="V58" s="62" t="s">
        <v>110</v>
      </c>
      <c r="W58" s="69">
        <v>1</v>
      </c>
      <c r="X58" s="3"/>
      <c r="Z58" s="3"/>
      <c r="AA58" s="3"/>
      <c r="AB58" s="3"/>
      <c r="AC58" s="3"/>
      <c r="AD58" s="62" t="s">
        <v>110</v>
      </c>
      <c r="AE58" s="69">
        <v>1</v>
      </c>
      <c r="AF58" s="3"/>
      <c r="AH58" s="3"/>
      <c r="AI58" s="3"/>
      <c r="AJ58" s="3"/>
      <c r="AK58" s="3"/>
      <c r="AL58" s="3" t="s">
        <v>110</v>
      </c>
      <c r="AM58" s="51">
        <v>1</v>
      </c>
      <c r="AN58" s="3"/>
      <c r="AP58" s="3"/>
      <c r="AQ58" s="3"/>
      <c r="AR58" s="3"/>
      <c r="AS58" s="3"/>
      <c r="AT58" s="3" t="s">
        <v>110</v>
      </c>
      <c r="AU58" s="51">
        <v>1</v>
      </c>
      <c r="AV58" s="3"/>
    </row>
    <row r="59" spans="1:48" ht="33">
      <c r="A59" s="15">
        <v>52</v>
      </c>
      <c r="B59" s="196"/>
      <c r="C59" s="187"/>
      <c r="D59" s="197"/>
      <c r="E59" s="48" t="s">
        <v>133</v>
      </c>
      <c r="F59" s="47">
        <v>2</v>
      </c>
      <c r="G59" s="30" t="s">
        <v>182</v>
      </c>
      <c r="H59" t="s">
        <v>185</v>
      </c>
      <c r="I59" s="56" t="s">
        <v>178</v>
      </c>
      <c r="J59" s="3"/>
      <c r="K59" s="3"/>
      <c r="L59" s="3"/>
      <c r="M59" s="3"/>
      <c r="N59" s="3" t="s">
        <v>110</v>
      </c>
      <c r="O59" s="51">
        <v>1</v>
      </c>
      <c r="P59" s="3"/>
      <c r="R59" s="3"/>
      <c r="S59" s="3"/>
      <c r="T59" s="3"/>
      <c r="U59" s="3"/>
      <c r="V59" s="62" t="s">
        <v>110</v>
      </c>
      <c r="W59" s="69">
        <v>1</v>
      </c>
      <c r="X59" s="3"/>
      <c r="Z59" s="3"/>
      <c r="AA59" s="3"/>
      <c r="AB59" s="3"/>
      <c r="AC59" s="3"/>
      <c r="AD59" s="62" t="s">
        <v>110</v>
      </c>
      <c r="AE59" s="69">
        <v>1</v>
      </c>
      <c r="AF59" s="3"/>
      <c r="AH59" s="3"/>
      <c r="AI59" s="3"/>
      <c r="AJ59" s="3"/>
      <c r="AK59" s="3"/>
      <c r="AL59" s="3" t="s">
        <v>110</v>
      </c>
      <c r="AM59" s="51">
        <v>1</v>
      </c>
      <c r="AN59" s="3"/>
      <c r="AP59" s="3"/>
      <c r="AQ59" s="3"/>
      <c r="AR59" s="3"/>
      <c r="AS59" s="3"/>
      <c r="AT59" s="3" t="s">
        <v>110</v>
      </c>
      <c r="AU59" s="51">
        <v>1</v>
      </c>
      <c r="AV59" s="3"/>
    </row>
    <row r="60" spans="1:48" ht="16.5">
      <c r="A60" s="15">
        <v>53</v>
      </c>
      <c r="B60" s="196"/>
      <c r="C60" s="187"/>
      <c r="D60" s="197"/>
      <c r="E60" s="48" t="s">
        <v>134</v>
      </c>
      <c r="F60" s="47">
        <v>2</v>
      </c>
      <c r="G60" s="30" t="s">
        <v>182</v>
      </c>
      <c r="H60" t="s">
        <v>185</v>
      </c>
      <c r="I60" s="56" t="s">
        <v>178</v>
      </c>
      <c r="J60" s="3"/>
      <c r="K60" s="3"/>
      <c r="L60" s="3"/>
      <c r="M60" s="3"/>
      <c r="N60" s="3" t="s">
        <v>110</v>
      </c>
      <c r="O60" s="51">
        <v>1</v>
      </c>
      <c r="P60" s="3"/>
      <c r="R60" s="3"/>
      <c r="S60" s="3"/>
      <c r="T60" s="3"/>
      <c r="U60" s="3"/>
      <c r="V60" s="62" t="s">
        <v>110</v>
      </c>
      <c r="W60" s="69">
        <v>1</v>
      </c>
      <c r="X60" s="3"/>
      <c r="Z60" s="3"/>
      <c r="AA60" s="3"/>
      <c r="AB60" s="3"/>
      <c r="AC60" s="3"/>
      <c r="AD60" s="62" t="s">
        <v>110</v>
      </c>
      <c r="AE60" s="69">
        <v>1</v>
      </c>
      <c r="AF60" s="3"/>
      <c r="AH60" s="3"/>
      <c r="AI60" s="3"/>
      <c r="AJ60" s="3"/>
      <c r="AK60" s="3"/>
      <c r="AL60" s="3" t="s">
        <v>110</v>
      </c>
      <c r="AM60" s="51">
        <v>1</v>
      </c>
      <c r="AN60" s="3"/>
      <c r="AP60" s="3"/>
      <c r="AQ60" s="3"/>
      <c r="AR60" s="3"/>
      <c r="AS60" s="3"/>
      <c r="AT60" s="3" t="s">
        <v>110</v>
      </c>
      <c r="AU60" s="51">
        <v>1</v>
      </c>
      <c r="AV60" s="3"/>
    </row>
    <row r="61" spans="1:48" ht="33">
      <c r="A61" s="15">
        <v>54</v>
      </c>
      <c r="B61" s="196"/>
      <c r="C61" s="187"/>
      <c r="D61" s="197"/>
      <c r="E61" s="48" t="s">
        <v>135</v>
      </c>
      <c r="F61" s="47">
        <v>2</v>
      </c>
      <c r="G61" s="30" t="s">
        <v>182</v>
      </c>
      <c r="H61" t="s">
        <v>185</v>
      </c>
      <c r="I61" s="56" t="s">
        <v>178</v>
      </c>
      <c r="J61" s="3"/>
      <c r="K61" s="3"/>
      <c r="L61" s="3"/>
      <c r="M61" s="3"/>
      <c r="N61" s="3" t="s">
        <v>110</v>
      </c>
      <c r="O61" s="51">
        <v>1</v>
      </c>
      <c r="P61" s="3"/>
      <c r="R61" s="3"/>
      <c r="S61" s="3"/>
      <c r="T61" s="3"/>
      <c r="U61" s="3"/>
      <c r="V61" s="62" t="s">
        <v>110</v>
      </c>
      <c r="W61" s="69">
        <v>1</v>
      </c>
      <c r="X61" s="3"/>
      <c r="Z61" s="3"/>
      <c r="AA61" s="3"/>
      <c r="AB61" s="3"/>
      <c r="AC61" s="3"/>
      <c r="AD61" s="62" t="s">
        <v>110</v>
      </c>
      <c r="AE61" s="69">
        <v>1</v>
      </c>
      <c r="AF61" s="3"/>
      <c r="AH61" s="3"/>
      <c r="AI61" s="3"/>
      <c r="AJ61" s="3"/>
      <c r="AK61" s="3"/>
      <c r="AL61" s="3" t="s">
        <v>110</v>
      </c>
      <c r="AM61" s="51">
        <v>1</v>
      </c>
      <c r="AN61" s="3"/>
      <c r="AP61" s="3"/>
      <c r="AQ61" s="3"/>
      <c r="AR61" s="3"/>
      <c r="AS61" s="3"/>
      <c r="AT61" s="3" t="s">
        <v>110</v>
      </c>
      <c r="AU61" s="51">
        <v>1</v>
      </c>
      <c r="AV61" s="3"/>
    </row>
    <row r="62" spans="1:48" ht="16.5">
      <c r="A62" s="15">
        <v>52</v>
      </c>
      <c r="B62" s="196"/>
      <c r="C62" s="187"/>
      <c r="D62" s="197"/>
      <c r="E62" s="48" t="s">
        <v>136</v>
      </c>
      <c r="F62" s="47">
        <v>2</v>
      </c>
      <c r="G62" s="30" t="s">
        <v>182</v>
      </c>
      <c r="H62" t="s">
        <v>185</v>
      </c>
      <c r="I62" s="56" t="s">
        <v>178</v>
      </c>
      <c r="J62" s="3"/>
      <c r="K62" s="3"/>
      <c r="L62" s="3"/>
      <c r="M62" s="3"/>
      <c r="N62" s="3" t="s">
        <v>110</v>
      </c>
      <c r="O62" s="51">
        <v>1</v>
      </c>
      <c r="P62" s="3"/>
      <c r="R62" s="3"/>
      <c r="S62" s="3"/>
      <c r="T62" s="3"/>
      <c r="U62" s="3"/>
      <c r="V62" s="62" t="s">
        <v>110</v>
      </c>
      <c r="W62" s="69">
        <v>1</v>
      </c>
      <c r="X62" s="3"/>
      <c r="Z62" s="3"/>
      <c r="AA62" s="3"/>
      <c r="AB62" s="3"/>
      <c r="AC62" s="3"/>
      <c r="AD62" s="62" t="s">
        <v>110</v>
      </c>
      <c r="AE62" s="69">
        <v>1</v>
      </c>
      <c r="AF62" s="3"/>
      <c r="AH62" s="3"/>
      <c r="AI62" s="3"/>
      <c r="AJ62" s="3"/>
      <c r="AK62" s="3"/>
      <c r="AL62" s="3" t="s">
        <v>110</v>
      </c>
      <c r="AM62" s="51">
        <v>1</v>
      </c>
      <c r="AN62" s="3"/>
      <c r="AP62" s="3"/>
      <c r="AQ62" s="3"/>
      <c r="AR62" s="3"/>
      <c r="AS62" s="3"/>
      <c r="AT62" s="3" t="s">
        <v>110</v>
      </c>
      <c r="AU62" s="51">
        <v>1</v>
      </c>
      <c r="AV62" s="3"/>
    </row>
    <row r="63" spans="1:48" ht="16.5">
      <c r="A63" s="15">
        <v>53</v>
      </c>
      <c r="B63" s="196"/>
      <c r="C63" s="187"/>
      <c r="D63" s="197"/>
      <c r="E63" s="48" t="s">
        <v>137</v>
      </c>
      <c r="F63" s="47">
        <v>2</v>
      </c>
      <c r="G63" s="30" t="s">
        <v>182</v>
      </c>
      <c r="H63" t="s">
        <v>185</v>
      </c>
      <c r="I63" s="56" t="s">
        <v>178</v>
      </c>
      <c r="J63" s="3"/>
      <c r="K63" s="3"/>
      <c r="L63" s="3"/>
      <c r="M63" s="3"/>
      <c r="N63" s="3" t="s">
        <v>110</v>
      </c>
      <c r="O63" s="51">
        <v>1</v>
      </c>
      <c r="P63" s="3"/>
      <c r="R63" s="3"/>
      <c r="S63" s="3"/>
      <c r="T63" s="3"/>
      <c r="U63" s="3"/>
      <c r="V63" s="62" t="s">
        <v>110</v>
      </c>
      <c r="W63" s="69">
        <v>1</v>
      </c>
      <c r="X63" s="3"/>
      <c r="Z63" s="3"/>
      <c r="AA63" s="3"/>
      <c r="AB63" s="3"/>
      <c r="AC63" s="3"/>
      <c r="AD63" s="62" t="s">
        <v>110</v>
      </c>
      <c r="AE63" s="69">
        <v>1</v>
      </c>
      <c r="AF63" s="3"/>
      <c r="AH63" s="3"/>
      <c r="AI63" s="3"/>
      <c r="AJ63" s="3"/>
      <c r="AK63" s="3"/>
      <c r="AL63" s="3" t="s">
        <v>110</v>
      </c>
      <c r="AM63" s="51">
        <v>1</v>
      </c>
      <c r="AN63" s="3"/>
      <c r="AP63" s="3"/>
      <c r="AQ63" s="3"/>
      <c r="AR63" s="3"/>
      <c r="AS63" s="3"/>
      <c r="AT63" s="3" t="s">
        <v>110</v>
      </c>
      <c r="AU63" s="51">
        <v>1</v>
      </c>
      <c r="AV63" s="3"/>
    </row>
    <row r="64" spans="1:48" ht="16.5">
      <c r="A64" s="15">
        <v>54</v>
      </c>
      <c r="B64" s="196"/>
      <c r="C64" s="187"/>
      <c r="D64" s="197"/>
      <c r="E64" s="48" t="s">
        <v>138</v>
      </c>
      <c r="F64" s="47">
        <v>2</v>
      </c>
      <c r="G64" s="30" t="s">
        <v>182</v>
      </c>
      <c r="H64" t="s">
        <v>185</v>
      </c>
      <c r="I64" s="56" t="s">
        <v>178</v>
      </c>
      <c r="J64" s="3"/>
      <c r="K64" s="3"/>
      <c r="L64" s="3"/>
      <c r="M64" s="3"/>
      <c r="N64" s="3" t="s">
        <v>110</v>
      </c>
      <c r="O64" s="51">
        <v>1</v>
      </c>
      <c r="P64" s="3"/>
      <c r="R64" s="3"/>
      <c r="S64" s="3"/>
      <c r="T64" s="3"/>
      <c r="U64" s="3"/>
      <c r="V64" s="62" t="s">
        <v>110</v>
      </c>
      <c r="W64" s="69">
        <v>1</v>
      </c>
      <c r="X64" s="3"/>
      <c r="Z64" s="3"/>
      <c r="AA64" s="3"/>
      <c r="AB64" s="3"/>
      <c r="AC64" s="3"/>
      <c r="AD64" s="62" t="s">
        <v>110</v>
      </c>
      <c r="AE64" s="69">
        <v>1</v>
      </c>
      <c r="AF64" s="3"/>
      <c r="AH64" s="3"/>
      <c r="AI64" s="3"/>
      <c r="AJ64" s="3"/>
      <c r="AK64" s="3"/>
      <c r="AL64" s="3" t="s">
        <v>110</v>
      </c>
      <c r="AM64" s="51">
        <v>1</v>
      </c>
      <c r="AN64" s="3"/>
      <c r="AP64" s="3"/>
      <c r="AQ64" s="3"/>
      <c r="AR64" s="3"/>
      <c r="AS64" s="3"/>
      <c r="AT64" s="3" t="s">
        <v>110</v>
      </c>
      <c r="AU64" s="51">
        <v>1</v>
      </c>
      <c r="AV64" s="3"/>
    </row>
    <row r="65" spans="1:48" ht="16.5">
      <c r="A65" s="15">
        <v>54</v>
      </c>
      <c r="B65" s="196"/>
      <c r="C65" s="187"/>
      <c r="D65" s="197"/>
      <c r="E65" s="48" t="s">
        <v>139</v>
      </c>
      <c r="F65" s="47">
        <v>2</v>
      </c>
      <c r="G65" s="30" t="s">
        <v>182</v>
      </c>
      <c r="H65" t="s">
        <v>185</v>
      </c>
      <c r="I65" s="56" t="s">
        <v>178</v>
      </c>
      <c r="J65" s="3"/>
      <c r="K65" s="3"/>
      <c r="L65" s="3"/>
      <c r="M65" s="3"/>
      <c r="N65" s="3" t="s">
        <v>110</v>
      </c>
      <c r="O65" s="51">
        <v>1</v>
      </c>
      <c r="P65" s="3"/>
      <c r="R65" s="3"/>
      <c r="S65" s="3"/>
      <c r="T65" s="3"/>
      <c r="U65" s="3"/>
      <c r="V65" s="62" t="s">
        <v>110</v>
      </c>
      <c r="W65" s="69">
        <v>1</v>
      </c>
      <c r="X65" s="3"/>
      <c r="Z65" s="3"/>
      <c r="AA65" s="3"/>
      <c r="AB65" s="3"/>
      <c r="AC65" s="3"/>
      <c r="AD65" s="62" t="s">
        <v>110</v>
      </c>
      <c r="AE65" s="69">
        <v>1</v>
      </c>
      <c r="AF65" s="3"/>
      <c r="AH65" s="3"/>
      <c r="AI65" s="3"/>
      <c r="AJ65" s="3"/>
      <c r="AK65" s="3"/>
      <c r="AL65" s="3" t="s">
        <v>110</v>
      </c>
      <c r="AM65" s="51">
        <v>1</v>
      </c>
      <c r="AN65" s="3"/>
      <c r="AP65" s="3"/>
      <c r="AQ65" s="3"/>
      <c r="AR65" s="3"/>
      <c r="AS65" s="3"/>
      <c r="AT65" s="3" t="s">
        <v>110</v>
      </c>
      <c r="AU65" s="51">
        <v>1</v>
      </c>
      <c r="AV65" s="3"/>
    </row>
    <row r="66" spans="1:48" ht="16.5">
      <c r="A66" s="15">
        <v>56</v>
      </c>
      <c r="B66" s="203"/>
      <c r="C66" s="193"/>
      <c r="D66" s="198"/>
      <c r="E66" s="49" t="s">
        <v>140</v>
      </c>
      <c r="F66" s="50">
        <v>2</v>
      </c>
      <c r="G66" s="30" t="s">
        <v>182</v>
      </c>
      <c r="H66" t="s">
        <v>185</v>
      </c>
      <c r="I66" s="56" t="s">
        <v>178</v>
      </c>
      <c r="J66" s="3"/>
      <c r="K66" s="3"/>
      <c r="L66" s="3"/>
      <c r="M66" s="3"/>
      <c r="N66" s="3" t="s">
        <v>110</v>
      </c>
      <c r="O66" s="51">
        <v>1</v>
      </c>
      <c r="P66" s="3"/>
      <c r="R66" s="3"/>
      <c r="S66" s="3"/>
      <c r="T66" s="3"/>
      <c r="U66" s="3"/>
      <c r="V66" s="62" t="s">
        <v>110</v>
      </c>
      <c r="W66" s="69">
        <v>1</v>
      </c>
      <c r="X66" s="3"/>
      <c r="Z66" s="3"/>
      <c r="AA66" s="3"/>
      <c r="AB66" s="3"/>
      <c r="AC66" s="3"/>
      <c r="AD66" s="3"/>
      <c r="AE66" s="3"/>
      <c r="AF66" s="3"/>
      <c r="AH66" s="54"/>
      <c r="AI66" s="54"/>
      <c r="AJ66" s="3"/>
      <c r="AK66" s="3"/>
      <c r="AL66" s="3" t="s">
        <v>108</v>
      </c>
      <c r="AM66" s="51">
        <v>0</v>
      </c>
      <c r="AN66" s="3"/>
      <c r="AP66" s="54"/>
      <c r="AQ66" s="54"/>
      <c r="AR66" s="3"/>
      <c r="AS66" s="3"/>
      <c r="AT66" s="3" t="s">
        <v>108</v>
      </c>
      <c r="AU66" s="51">
        <v>0</v>
      </c>
      <c r="AV66" s="3"/>
    </row>
    <row r="67" spans="1:48" ht="18.75" customHeight="1">
      <c r="A67" s="15">
        <v>57</v>
      </c>
      <c r="B67" s="195" t="s">
        <v>77</v>
      </c>
      <c r="C67" s="192" t="s">
        <v>0</v>
      </c>
      <c r="D67" s="210" t="s">
        <v>141</v>
      </c>
      <c r="E67" s="131" t="s">
        <v>52</v>
      </c>
      <c r="F67" s="34">
        <v>15</v>
      </c>
      <c r="G67" s="21" t="s">
        <v>184</v>
      </c>
      <c r="I67" s="56" t="s">
        <v>177</v>
      </c>
      <c r="J67" s="3"/>
      <c r="K67" s="3"/>
      <c r="L67" s="3"/>
      <c r="M67" s="3"/>
      <c r="N67" s="3" t="s">
        <v>110</v>
      </c>
      <c r="O67" s="51">
        <v>1</v>
      </c>
      <c r="P67" s="3"/>
      <c r="R67" s="54"/>
      <c r="S67" s="3"/>
      <c r="T67" s="55">
        <v>44621</v>
      </c>
      <c r="U67" s="55">
        <v>44621</v>
      </c>
      <c r="V67" s="3" t="s">
        <v>110</v>
      </c>
      <c r="W67" s="51">
        <v>1</v>
      </c>
      <c r="X67" s="3"/>
      <c r="Z67" s="3"/>
      <c r="AA67" s="3"/>
      <c r="AB67" s="55">
        <v>44621</v>
      </c>
      <c r="AC67" s="55">
        <v>44621</v>
      </c>
      <c r="AD67" s="3" t="s">
        <v>110</v>
      </c>
      <c r="AE67" s="51">
        <v>1</v>
      </c>
      <c r="AF67" s="3"/>
      <c r="AH67" s="54">
        <v>44805</v>
      </c>
      <c r="AI67" s="54">
        <v>44816</v>
      </c>
      <c r="AJ67" s="3"/>
      <c r="AK67" s="3"/>
      <c r="AL67" s="3" t="s">
        <v>108</v>
      </c>
      <c r="AM67" s="51">
        <v>0</v>
      </c>
      <c r="AN67" s="3"/>
      <c r="AP67" s="54">
        <v>44805</v>
      </c>
      <c r="AQ67" s="54">
        <v>44816</v>
      </c>
      <c r="AR67" s="3"/>
      <c r="AS67" s="3"/>
      <c r="AT67" s="3" t="s">
        <v>108</v>
      </c>
      <c r="AU67" s="51">
        <v>0</v>
      </c>
      <c r="AV67" s="3"/>
    </row>
    <row r="68" spans="1:48" ht="30">
      <c r="A68" s="15">
        <v>58</v>
      </c>
      <c r="B68" s="196"/>
      <c r="C68" s="187"/>
      <c r="D68" s="211"/>
      <c r="E68" s="132" t="s">
        <v>53</v>
      </c>
      <c r="F68" s="15">
        <v>15</v>
      </c>
      <c r="G68" s="21" t="s">
        <v>184</v>
      </c>
      <c r="I68" s="56" t="s">
        <v>177</v>
      </c>
      <c r="J68" s="3"/>
      <c r="K68" s="3"/>
      <c r="L68" s="3"/>
      <c r="M68" s="3"/>
      <c r="N68" s="3" t="s">
        <v>110</v>
      </c>
      <c r="O68" s="51">
        <v>1</v>
      </c>
      <c r="P68" s="3"/>
      <c r="R68" s="3"/>
      <c r="S68" s="3"/>
      <c r="T68" s="55">
        <v>44621</v>
      </c>
      <c r="U68" s="55">
        <v>44621</v>
      </c>
      <c r="V68" s="3" t="s">
        <v>110</v>
      </c>
      <c r="W68" s="51">
        <v>1</v>
      </c>
      <c r="X68" s="3"/>
      <c r="Z68" s="3"/>
      <c r="AA68" s="3"/>
      <c r="AB68" s="55">
        <v>44621</v>
      </c>
      <c r="AC68" s="55">
        <v>44621</v>
      </c>
      <c r="AD68" s="3" t="s">
        <v>110</v>
      </c>
      <c r="AE68" s="51">
        <v>1</v>
      </c>
      <c r="AF68" s="3"/>
      <c r="AH68" s="54">
        <v>44816</v>
      </c>
      <c r="AI68" s="54">
        <v>44825</v>
      </c>
      <c r="AJ68" s="3"/>
      <c r="AK68" s="3"/>
      <c r="AL68" s="3" t="s">
        <v>108</v>
      </c>
      <c r="AM68" s="51">
        <v>0</v>
      </c>
      <c r="AN68" s="3"/>
      <c r="AP68" s="54">
        <v>44816</v>
      </c>
      <c r="AQ68" s="54">
        <v>44825</v>
      </c>
      <c r="AR68" s="3"/>
      <c r="AS68" s="3"/>
      <c r="AT68" s="3" t="s">
        <v>108</v>
      </c>
      <c r="AU68" s="51">
        <v>0</v>
      </c>
      <c r="AV68" s="3"/>
    </row>
    <row r="69" spans="1:48" ht="30">
      <c r="A69" s="15">
        <v>59</v>
      </c>
      <c r="B69" s="196"/>
      <c r="C69" s="187"/>
      <c r="D69" s="211"/>
      <c r="E69" s="132" t="s">
        <v>54</v>
      </c>
      <c r="F69" s="15">
        <v>22</v>
      </c>
      <c r="G69" s="21" t="s">
        <v>184</v>
      </c>
      <c r="I69" s="56" t="s">
        <v>177</v>
      </c>
      <c r="J69" s="3"/>
      <c r="K69" s="3"/>
      <c r="L69" s="3"/>
      <c r="M69" s="3"/>
      <c r="N69" s="3" t="s">
        <v>110</v>
      </c>
      <c r="O69" s="51">
        <v>1</v>
      </c>
      <c r="P69" s="3"/>
      <c r="R69" s="3"/>
      <c r="S69" s="3"/>
      <c r="T69" s="55">
        <v>44621</v>
      </c>
      <c r="U69" s="55">
        <v>44621</v>
      </c>
      <c r="V69" s="3" t="s">
        <v>110</v>
      </c>
      <c r="W69" s="51">
        <v>1</v>
      </c>
      <c r="X69" s="3"/>
      <c r="Z69" s="3"/>
      <c r="AA69" s="3"/>
      <c r="AB69" s="55">
        <v>44621</v>
      </c>
      <c r="AC69" s="55">
        <v>44621</v>
      </c>
      <c r="AD69" s="3" t="s">
        <v>110</v>
      </c>
      <c r="AE69" s="51">
        <v>1</v>
      </c>
      <c r="AF69" s="3"/>
      <c r="AH69" s="54">
        <v>44826</v>
      </c>
      <c r="AI69" s="54">
        <v>44840</v>
      </c>
      <c r="AJ69" s="3"/>
      <c r="AK69" s="3"/>
      <c r="AL69" s="3" t="s">
        <v>108</v>
      </c>
      <c r="AM69" s="51">
        <v>0</v>
      </c>
      <c r="AN69" s="3"/>
      <c r="AP69" s="54">
        <v>44826</v>
      </c>
      <c r="AQ69" s="54">
        <v>44840</v>
      </c>
      <c r="AR69" s="3"/>
      <c r="AS69" s="3"/>
      <c r="AT69" s="3" t="s">
        <v>108</v>
      </c>
      <c r="AU69" s="51">
        <v>0</v>
      </c>
      <c r="AV69" s="3"/>
    </row>
    <row r="70" spans="1:48" ht="30">
      <c r="A70" s="15">
        <v>60</v>
      </c>
      <c r="B70" s="196"/>
      <c r="C70" s="187"/>
      <c r="D70" s="211"/>
      <c r="E70" s="132" t="s">
        <v>55</v>
      </c>
      <c r="F70" s="15">
        <v>15</v>
      </c>
      <c r="G70" s="21" t="s">
        <v>184</v>
      </c>
      <c r="I70" s="56" t="s">
        <v>177</v>
      </c>
      <c r="J70" s="3"/>
      <c r="K70" s="3"/>
      <c r="L70" s="3"/>
      <c r="M70" s="3"/>
      <c r="N70" s="3" t="s">
        <v>110</v>
      </c>
      <c r="O70" s="51">
        <v>1</v>
      </c>
      <c r="P70" s="3"/>
      <c r="R70" s="3"/>
      <c r="S70" s="3"/>
      <c r="T70" s="55">
        <v>44621</v>
      </c>
      <c r="U70" s="55">
        <v>44621</v>
      </c>
      <c r="V70" s="3" t="s">
        <v>110</v>
      </c>
      <c r="W70" s="51">
        <v>1</v>
      </c>
      <c r="X70" s="3"/>
      <c r="Z70" s="3"/>
      <c r="AA70" s="3"/>
      <c r="AB70" s="55">
        <v>44621</v>
      </c>
      <c r="AC70" s="55">
        <v>44621</v>
      </c>
      <c r="AD70" s="3" t="s">
        <v>110</v>
      </c>
      <c r="AE70" s="51">
        <v>1</v>
      </c>
      <c r="AF70" s="3"/>
      <c r="AH70" s="54">
        <v>44841</v>
      </c>
      <c r="AI70" s="54">
        <v>44852</v>
      </c>
      <c r="AJ70" s="3"/>
      <c r="AK70" s="3"/>
      <c r="AL70" s="3" t="s">
        <v>108</v>
      </c>
      <c r="AM70" s="51">
        <v>0</v>
      </c>
      <c r="AN70" s="3"/>
      <c r="AP70" s="54">
        <v>44841</v>
      </c>
      <c r="AQ70" s="54">
        <v>44852</v>
      </c>
      <c r="AR70" s="3"/>
      <c r="AS70" s="3"/>
      <c r="AT70" s="3" t="s">
        <v>108</v>
      </c>
      <c r="AU70" s="51">
        <v>0</v>
      </c>
      <c r="AV70" s="3"/>
    </row>
    <row r="71" spans="1:48" ht="30">
      <c r="A71" s="15">
        <v>61</v>
      </c>
      <c r="B71" s="196"/>
      <c r="C71" s="187"/>
      <c r="D71" s="211"/>
      <c r="E71" s="132" t="s">
        <v>56</v>
      </c>
      <c r="F71" s="15">
        <v>15</v>
      </c>
      <c r="G71" s="21" t="s">
        <v>184</v>
      </c>
      <c r="I71" s="56" t="s">
        <v>177</v>
      </c>
      <c r="J71" s="3"/>
      <c r="K71" s="3"/>
      <c r="L71" s="3"/>
      <c r="M71" s="3"/>
      <c r="N71" s="3" t="s">
        <v>110</v>
      </c>
      <c r="O71" s="51">
        <v>1</v>
      </c>
      <c r="P71" s="3"/>
      <c r="R71" s="3"/>
      <c r="S71" s="3"/>
      <c r="T71" s="55">
        <v>44621</v>
      </c>
      <c r="U71" s="55">
        <v>44621</v>
      </c>
      <c r="V71" s="3" t="s">
        <v>110</v>
      </c>
      <c r="W71" s="51">
        <v>1</v>
      </c>
      <c r="X71" s="3"/>
      <c r="Z71" s="3"/>
      <c r="AA71" s="3"/>
      <c r="AB71" s="55">
        <v>44621</v>
      </c>
      <c r="AC71" s="55">
        <v>44621</v>
      </c>
      <c r="AD71" s="3" t="s">
        <v>110</v>
      </c>
      <c r="AE71" s="51">
        <v>1</v>
      </c>
      <c r="AF71" s="3"/>
      <c r="AH71" s="54">
        <v>44852</v>
      </c>
      <c r="AI71" s="54">
        <v>44861</v>
      </c>
      <c r="AJ71" s="3"/>
      <c r="AK71" s="3"/>
      <c r="AL71" s="3" t="s">
        <v>108</v>
      </c>
      <c r="AM71" s="51">
        <v>0</v>
      </c>
      <c r="AN71" s="3"/>
      <c r="AP71" s="54">
        <v>44852</v>
      </c>
      <c r="AQ71" s="54">
        <v>44861</v>
      </c>
      <c r="AR71" s="3"/>
      <c r="AS71" s="3"/>
      <c r="AT71" s="3" t="s">
        <v>108</v>
      </c>
      <c r="AU71" s="51">
        <v>0</v>
      </c>
      <c r="AV71" s="3"/>
    </row>
    <row r="72" spans="1:48" ht="30">
      <c r="A72" s="15">
        <v>62</v>
      </c>
      <c r="B72" s="196"/>
      <c r="C72" s="187"/>
      <c r="D72" s="212"/>
      <c r="E72" s="133" t="s">
        <v>57</v>
      </c>
      <c r="F72" s="28">
        <v>10</v>
      </c>
      <c r="G72" s="21" t="s">
        <v>184</v>
      </c>
      <c r="I72" s="56" t="s">
        <v>177</v>
      </c>
      <c r="J72" s="3"/>
      <c r="K72" s="3"/>
      <c r="L72" s="3"/>
      <c r="M72" s="3"/>
      <c r="N72" s="3" t="s">
        <v>110</v>
      </c>
      <c r="O72" s="51">
        <v>1</v>
      </c>
      <c r="P72" s="3"/>
      <c r="R72" s="3"/>
      <c r="S72" s="3"/>
      <c r="T72" s="55">
        <v>44621</v>
      </c>
      <c r="U72" s="55">
        <v>44621</v>
      </c>
      <c r="V72" s="3" t="s">
        <v>110</v>
      </c>
      <c r="W72" s="51">
        <v>1</v>
      </c>
      <c r="X72" s="3"/>
      <c r="Z72" s="3"/>
      <c r="AA72" s="3"/>
      <c r="AB72" s="55">
        <v>44621</v>
      </c>
      <c r="AC72" s="55">
        <v>44621</v>
      </c>
      <c r="AD72" s="3" t="s">
        <v>110</v>
      </c>
      <c r="AE72" s="51">
        <v>1</v>
      </c>
      <c r="AF72" s="3"/>
      <c r="AH72" s="54">
        <v>44862</v>
      </c>
      <c r="AI72" s="54">
        <v>44868</v>
      </c>
      <c r="AJ72" s="3"/>
      <c r="AK72" s="3"/>
      <c r="AL72" s="3" t="s">
        <v>108</v>
      </c>
      <c r="AM72" s="51">
        <v>0</v>
      </c>
      <c r="AN72" s="3"/>
      <c r="AP72" s="54">
        <v>44862</v>
      </c>
      <c r="AQ72" s="54">
        <v>44868</v>
      </c>
      <c r="AR72" s="3"/>
      <c r="AS72" s="3"/>
      <c r="AT72" s="3" t="s">
        <v>108</v>
      </c>
      <c r="AU72" s="51">
        <v>0</v>
      </c>
      <c r="AV72" s="3"/>
    </row>
    <row r="73" spans="1:48" ht="18.75" customHeight="1">
      <c r="A73" s="15">
        <v>64</v>
      </c>
      <c r="B73" s="196"/>
      <c r="C73" s="187"/>
      <c r="D73" s="192" t="s">
        <v>142</v>
      </c>
      <c r="E73" s="131" t="s">
        <v>59</v>
      </c>
      <c r="F73" s="20">
        <v>15</v>
      </c>
      <c r="G73" s="21" t="s">
        <v>184</v>
      </c>
      <c r="I73" s="56" t="s">
        <v>177</v>
      </c>
      <c r="J73" s="3"/>
      <c r="K73" s="3"/>
      <c r="L73" s="3"/>
      <c r="M73" s="3"/>
      <c r="N73" s="3" t="s">
        <v>110</v>
      </c>
      <c r="O73" s="51">
        <v>1</v>
      </c>
      <c r="P73" s="3"/>
      <c r="R73" s="3"/>
      <c r="S73" s="3"/>
      <c r="T73" s="55">
        <v>44621</v>
      </c>
      <c r="U73" s="55">
        <v>44621</v>
      </c>
      <c r="V73" s="3" t="s">
        <v>110</v>
      </c>
      <c r="W73" s="51">
        <v>1</v>
      </c>
      <c r="X73" s="3"/>
      <c r="Z73" s="3"/>
      <c r="AA73" s="3"/>
      <c r="AB73" s="55">
        <v>44621</v>
      </c>
      <c r="AC73" s="55">
        <v>44621</v>
      </c>
      <c r="AD73" s="3" t="s">
        <v>110</v>
      </c>
      <c r="AE73" s="51">
        <v>1</v>
      </c>
      <c r="AF73" s="3"/>
      <c r="AH73" s="54">
        <v>44869</v>
      </c>
      <c r="AI73" s="54">
        <v>44880</v>
      </c>
      <c r="AJ73" s="3"/>
      <c r="AK73" s="3"/>
      <c r="AL73" s="3" t="s">
        <v>108</v>
      </c>
      <c r="AM73" s="51">
        <v>0</v>
      </c>
      <c r="AN73" s="3"/>
      <c r="AP73" s="54">
        <v>44869</v>
      </c>
      <c r="AQ73" s="54">
        <v>44880</v>
      </c>
      <c r="AR73" s="3"/>
      <c r="AS73" s="3"/>
      <c r="AT73" s="3" t="s">
        <v>108</v>
      </c>
      <c r="AU73" s="51">
        <v>0</v>
      </c>
      <c r="AV73" s="3"/>
    </row>
    <row r="74" spans="1:48" ht="30">
      <c r="A74" s="15">
        <v>65</v>
      </c>
      <c r="B74" s="196"/>
      <c r="C74" s="187"/>
      <c r="D74" s="187"/>
      <c r="E74" s="132" t="s">
        <v>60</v>
      </c>
      <c r="F74" s="16">
        <v>15</v>
      </c>
      <c r="G74" s="21" t="s">
        <v>184</v>
      </c>
      <c r="I74" s="56" t="s">
        <v>177</v>
      </c>
      <c r="J74" s="3"/>
      <c r="K74" s="3"/>
      <c r="L74" s="3"/>
      <c r="M74" s="3"/>
      <c r="N74" s="3" t="s">
        <v>110</v>
      </c>
      <c r="O74" s="51">
        <v>1</v>
      </c>
      <c r="P74" s="3"/>
      <c r="R74" s="3"/>
      <c r="S74" s="3"/>
      <c r="T74" s="55">
        <v>44621</v>
      </c>
      <c r="U74" s="55">
        <v>44621</v>
      </c>
      <c r="V74" s="3" t="s">
        <v>110</v>
      </c>
      <c r="W74" s="51">
        <v>1</v>
      </c>
      <c r="X74" s="3"/>
      <c r="Z74" s="3"/>
      <c r="AA74" s="3"/>
      <c r="AB74" s="55">
        <v>44621</v>
      </c>
      <c r="AC74" s="55">
        <v>44621</v>
      </c>
      <c r="AD74" s="3" t="s">
        <v>110</v>
      </c>
      <c r="AE74" s="51">
        <v>1</v>
      </c>
      <c r="AF74" s="3"/>
      <c r="AH74" s="54">
        <v>44880</v>
      </c>
      <c r="AI74" s="54">
        <v>44889</v>
      </c>
      <c r="AJ74" s="3"/>
      <c r="AK74" s="3"/>
      <c r="AL74" s="3" t="s">
        <v>108</v>
      </c>
      <c r="AM74" s="51">
        <v>0</v>
      </c>
      <c r="AN74" s="3"/>
      <c r="AP74" s="54">
        <v>44880</v>
      </c>
      <c r="AQ74" s="54">
        <v>44889</v>
      </c>
      <c r="AR74" s="3"/>
      <c r="AS74" s="3"/>
      <c r="AT74" s="3" t="s">
        <v>108</v>
      </c>
      <c r="AU74" s="51">
        <v>0</v>
      </c>
      <c r="AV74" s="3"/>
    </row>
    <row r="75" spans="1:48" ht="30">
      <c r="A75" s="15">
        <v>66</v>
      </c>
      <c r="B75" s="196"/>
      <c r="C75" s="187"/>
      <c r="D75" s="193"/>
      <c r="E75" s="134" t="s">
        <v>61</v>
      </c>
      <c r="F75" s="16">
        <v>5</v>
      </c>
      <c r="G75" s="21" t="s">
        <v>184</v>
      </c>
      <c r="I75" s="56" t="s">
        <v>177</v>
      </c>
      <c r="J75" s="3"/>
      <c r="K75" s="3"/>
      <c r="L75" s="3"/>
      <c r="M75" s="3"/>
      <c r="N75" s="3" t="s">
        <v>110</v>
      </c>
      <c r="O75" s="51">
        <v>1</v>
      </c>
      <c r="P75" s="3"/>
      <c r="R75" s="3"/>
      <c r="S75" s="3"/>
      <c r="T75" s="55">
        <v>44621</v>
      </c>
      <c r="U75" s="55">
        <v>44621</v>
      </c>
      <c r="V75" s="3" t="s">
        <v>110</v>
      </c>
      <c r="W75" s="51">
        <v>1</v>
      </c>
      <c r="X75" s="3"/>
      <c r="Z75" s="3"/>
      <c r="AA75" s="3"/>
      <c r="AB75" s="55">
        <v>44621</v>
      </c>
      <c r="AC75" s="55">
        <v>44621</v>
      </c>
      <c r="AD75" s="3" t="s">
        <v>110</v>
      </c>
      <c r="AE75" s="51">
        <v>1</v>
      </c>
      <c r="AF75" s="3"/>
      <c r="AH75" s="54">
        <v>44890</v>
      </c>
      <c r="AI75" s="54">
        <v>44894</v>
      </c>
      <c r="AJ75" s="3"/>
      <c r="AK75" s="3"/>
      <c r="AL75" s="3" t="s">
        <v>108</v>
      </c>
      <c r="AM75" s="51">
        <v>0</v>
      </c>
      <c r="AN75" s="3"/>
      <c r="AP75" s="54">
        <v>44890</v>
      </c>
      <c r="AQ75" s="54">
        <v>44894</v>
      </c>
      <c r="AR75" s="3"/>
      <c r="AS75" s="3"/>
      <c r="AT75" s="3" t="s">
        <v>108</v>
      </c>
      <c r="AU75" s="51">
        <v>0</v>
      </c>
      <c r="AV75" s="3"/>
    </row>
    <row r="76" spans="1:48">
      <c r="A76" s="15">
        <v>67</v>
      </c>
      <c r="B76" s="196"/>
      <c r="C76" s="187"/>
      <c r="D76" s="202" t="s">
        <v>152</v>
      </c>
      <c r="E76" s="21" t="s">
        <v>143</v>
      </c>
      <c r="F76" s="20">
        <v>2</v>
      </c>
      <c r="G76" s="60" t="s">
        <v>187</v>
      </c>
      <c r="I76" s="56" t="s">
        <v>178</v>
      </c>
      <c r="J76" s="3"/>
      <c r="K76" s="3"/>
      <c r="L76" s="3"/>
      <c r="M76" s="3"/>
      <c r="N76" s="3" t="s">
        <v>110</v>
      </c>
      <c r="O76" s="51">
        <v>1</v>
      </c>
      <c r="P76" s="3"/>
      <c r="R76" s="80">
        <v>44704</v>
      </c>
      <c r="S76" s="80">
        <v>44705</v>
      </c>
      <c r="T76" s="80"/>
      <c r="U76" s="80"/>
      <c r="V76" s="78" t="s">
        <v>108</v>
      </c>
      <c r="W76" s="79">
        <v>0</v>
      </c>
      <c r="X76" s="45" t="s">
        <v>196</v>
      </c>
      <c r="Z76" s="80">
        <v>44704</v>
      </c>
      <c r="AA76" s="80">
        <v>44705</v>
      </c>
      <c r="AB76" s="80">
        <v>44280</v>
      </c>
      <c r="AC76" s="80">
        <v>44306</v>
      </c>
      <c r="AD76" s="78" t="s">
        <v>110</v>
      </c>
      <c r="AE76" s="78">
        <v>1</v>
      </c>
      <c r="AF76" s="45" t="s">
        <v>197</v>
      </c>
      <c r="AH76" s="54">
        <v>44895</v>
      </c>
      <c r="AI76" s="54">
        <v>44895</v>
      </c>
      <c r="AJ76" s="3"/>
      <c r="AK76" s="3"/>
      <c r="AL76" s="3" t="s">
        <v>108</v>
      </c>
      <c r="AM76" s="51">
        <v>0</v>
      </c>
      <c r="AN76" s="3"/>
      <c r="AP76" s="54">
        <v>44895</v>
      </c>
      <c r="AQ76" s="54">
        <v>44895</v>
      </c>
      <c r="AR76" s="3"/>
      <c r="AS76" s="3"/>
      <c r="AT76" s="3" t="s">
        <v>108</v>
      </c>
      <c r="AU76" s="51">
        <v>0</v>
      </c>
      <c r="AV76" s="3"/>
    </row>
    <row r="77" spans="1:48">
      <c r="A77" s="15">
        <v>68</v>
      </c>
      <c r="B77" s="196"/>
      <c r="C77" s="187"/>
      <c r="D77" s="197"/>
      <c r="E77" s="17" t="s">
        <v>144</v>
      </c>
      <c r="F77" s="16">
        <v>3.5</v>
      </c>
      <c r="G77" s="60" t="s">
        <v>187</v>
      </c>
      <c r="I77" s="56" t="s">
        <v>178</v>
      </c>
      <c r="J77" s="3"/>
      <c r="K77" s="3"/>
      <c r="L77" s="3"/>
      <c r="M77" s="3"/>
      <c r="N77" s="3" t="s">
        <v>110</v>
      </c>
      <c r="O77" s="51">
        <v>1</v>
      </c>
      <c r="P77" s="3"/>
      <c r="R77" s="54">
        <v>44705</v>
      </c>
      <c r="S77" s="54" t="s">
        <v>173</v>
      </c>
      <c r="T77" s="3"/>
      <c r="U77" s="3"/>
      <c r="V77" s="3" t="s">
        <v>108</v>
      </c>
      <c r="W77" s="51">
        <v>0</v>
      </c>
      <c r="X77" s="3"/>
      <c r="Z77" s="54">
        <v>44705</v>
      </c>
      <c r="AA77" s="54" t="s">
        <v>173</v>
      </c>
      <c r="AB77" s="3"/>
      <c r="AC77" s="3"/>
      <c r="AD77" s="3" t="s">
        <v>108</v>
      </c>
      <c r="AE77" s="3">
        <v>0</v>
      </c>
      <c r="AF77" s="3"/>
      <c r="AH77" s="54">
        <v>44896</v>
      </c>
      <c r="AI77" s="54">
        <v>44897</v>
      </c>
      <c r="AJ77" s="3"/>
      <c r="AK77" s="3"/>
      <c r="AL77" s="3" t="s">
        <v>108</v>
      </c>
      <c r="AM77" s="51">
        <v>0</v>
      </c>
      <c r="AN77" s="3"/>
      <c r="AP77" s="54">
        <v>44896</v>
      </c>
      <c r="AQ77" s="54">
        <v>44897</v>
      </c>
      <c r="AR77" s="3"/>
      <c r="AS77" s="3"/>
      <c r="AT77" s="3" t="s">
        <v>108</v>
      </c>
      <c r="AU77" s="51">
        <v>0</v>
      </c>
      <c r="AV77" s="3"/>
    </row>
    <row r="78" spans="1:48">
      <c r="A78" s="15">
        <v>69</v>
      </c>
      <c r="B78" s="196"/>
      <c r="C78" s="187"/>
      <c r="D78" s="197"/>
      <c r="E78" s="17" t="s">
        <v>145</v>
      </c>
      <c r="F78" s="16">
        <v>5</v>
      </c>
      <c r="G78" s="60" t="s">
        <v>187</v>
      </c>
      <c r="I78" s="56" t="s">
        <v>178</v>
      </c>
      <c r="J78" s="3"/>
      <c r="K78" s="3"/>
      <c r="L78" s="3"/>
      <c r="M78" s="3"/>
      <c r="N78" s="3" t="s">
        <v>110</v>
      </c>
      <c r="O78" s="51">
        <v>1</v>
      </c>
      <c r="P78" s="3"/>
      <c r="R78" s="54">
        <v>44707</v>
      </c>
      <c r="S78" s="54">
        <v>44711</v>
      </c>
      <c r="T78" s="3"/>
      <c r="U78" s="3"/>
      <c r="V78" s="3" t="s">
        <v>108</v>
      </c>
      <c r="W78" s="51">
        <v>0</v>
      </c>
      <c r="X78" s="3"/>
      <c r="Z78" s="54">
        <v>44707</v>
      </c>
      <c r="AA78" s="54">
        <v>44711</v>
      </c>
      <c r="AB78" s="3"/>
      <c r="AC78" s="3"/>
      <c r="AD78" s="3" t="s">
        <v>108</v>
      </c>
      <c r="AE78" s="3">
        <v>0</v>
      </c>
      <c r="AF78" s="3"/>
      <c r="AH78" s="54">
        <v>44900</v>
      </c>
      <c r="AI78" s="54">
        <v>44901</v>
      </c>
      <c r="AJ78" s="3"/>
      <c r="AK78" s="3"/>
      <c r="AL78" s="3" t="s">
        <v>108</v>
      </c>
      <c r="AM78" s="51">
        <v>0</v>
      </c>
      <c r="AN78" s="3"/>
      <c r="AP78" s="54">
        <v>44900</v>
      </c>
      <c r="AQ78" s="54">
        <v>44901</v>
      </c>
      <c r="AR78" s="3"/>
      <c r="AS78" s="3"/>
      <c r="AT78" s="3" t="s">
        <v>108</v>
      </c>
      <c r="AU78" s="51">
        <v>0</v>
      </c>
      <c r="AV78" s="3"/>
    </row>
    <row r="79" spans="1:48">
      <c r="A79" s="15">
        <v>70</v>
      </c>
      <c r="B79" s="196"/>
      <c r="C79" s="187"/>
      <c r="D79" s="197"/>
      <c r="E79" s="17" t="s">
        <v>146</v>
      </c>
      <c r="F79" s="16">
        <v>5</v>
      </c>
      <c r="G79" s="60" t="s">
        <v>187</v>
      </c>
      <c r="I79" s="56" t="s">
        <v>178</v>
      </c>
      <c r="J79" s="3"/>
      <c r="K79" s="3"/>
      <c r="L79" s="3"/>
      <c r="M79" s="3"/>
      <c r="N79" s="3" t="s">
        <v>110</v>
      </c>
      <c r="O79" s="51">
        <v>1</v>
      </c>
      <c r="P79" s="3"/>
      <c r="R79" s="54">
        <v>44712</v>
      </c>
      <c r="S79" s="54">
        <v>44714</v>
      </c>
      <c r="T79" s="3"/>
      <c r="U79" s="3"/>
      <c r="V79" s="3" t="s">
        <v>108</v>
      </c>
      <c r="W79" s="51">
        <v>0</v>
      </c>
      <c r="X79" s="3"/>
      <c r="Z79" s="54">
        <v>44712</v>
      </c>
      <c r="AA79" s="54">
        <v>44714</v>
      </c>
      <c r="AB79" s="3"/>
      <c r="AC79" s="3"/>
      <c r="AD79" s="3" t="s">
        <v>108</v>
      </c>
      <c r="AE79" s="3">
        <v>0</v>
      </c>
      <c r="AF79" s="3"/>
      <c r="AH79" s="54">
        <v>44902</v>
      </c>
      <c r="AI79" s="54">
        <v>44904</v>
      </c>
      <c r="AJ79" s="3"/>
      <c r="AK79" s="3"/>
      <c r="AL79" s="3" t="s">
        <v>108</v>
      </c>
      <c r="AM79" s="51">
        <v>0</v>
      </c>
      <c r="AN79" s="3"/>
      <c r="AP79" s="54">
        <v>44902</v>
      </c>
      <c r="AQ79" s="54">
        <v>44904</v>
      </c>
      <c r="AR79" s="3"/>
      <c r="AS79" s="3"/>
      <c r="AT79" s="3" t="s">
        <v>108</v>
      </c>
      <c r="AU79" s="51">
        <v>0</v>
      </c>
      <c r="AV79" s="3"/>
    </row>
    <row r="80" spans="1:48">
      <c r="A80" s="15">
        <v>71</v>
      </c>
      <c r="B80" s="196"/>
      <c r="C80" s="187"/>
      <c r="D80" s="197"/>
      <c r="E80" s="17" t="s">
        <v>147</v>
      </c>
      <c r="F80" s="16">
        <v>5</v>
      </c>
      <c r="G80" s="60" t="s">
        <v>187</v>
      </c>
      <c r="I80" s="56" t="s">
        <v>178</v>
      </c>
      <c r="J80" s="3"/>
      <c r="K80" s="3"/>
      <c r="L80" s="3"/>
      <c r="M80" s="3"/>
      <c r="N80" s="3" t="s">
        <v>110</v>
      </c>
      <c r="O80" s="51">
        <v>1</v>
      </c>
      <c r="P80" s="3"/>
      <c r="R80" s="54">
        <v>44715</v>
      </c>
      <c r="S80" s="54">
        <v>44719</v>
      </c>
      <c r="T80" s="3"/>
      <c r="U80" s="3"/>
      <c r="V80" s="3" t="s">
        <v>108</v>
      </c>
      <c r="W80" s="51">
        <v>0</v>
      </c>
      <c r="X80" s="3"/>
      <c r="Z80" s="54">
        <v>44715</v>
      </c>
      <c r="AA80" s="54">
        <v>44719</v>
      </c>
      <c r="AB80" s="3"/>
      <c r="AC80" s="3"/>
      <c r="AD80" s="3" t="s">
        <v>108</v>
      </c>
      <c r="AE80" s="3">
        <v>0</v>
      </c>
      <c r="AF80" s="3"/>
      <c r="AH80" s="54">
        <v>44904</v>
      </c>
      <c r="AI80" s="54">
        <v>44908</v>
      </c>
      <c r="AJ80" s="3"/>
      <c r="AK80" s="3"/>
      <c r="AL80" s="3" t="s">
        <v>108</v>
      </c>
      <c r="AM80" s="51">
        <v>0</v>
      </c>
      <c r="AN80" s="3"/>
      <c r="AP80" s="54">
        <v>44904</v>
      </c>
      <c r="AQ80" s="54">
        <v>44908</v>
      </c>
      <c r="AR80" s="3"/>
      <c r="AS80" s="3"/>
      <c r="AT80" s="3" t="s">
        <v>108</v>
      </c>
      <c r="AU80" s="51">
        <v>0</v>
      </c>
      <c r="AV80" s="3"/>
    </row>
    <row r="81" spans="1:48">
      <c r="A81" s="15">
        <v>72</v>
      </c>
      <c r="B81" s="196"/>
      <c r="C81" s="187"/>
      <c r="D81" s="197"/>
      <c r="E81" s="17" t="s">
        <v>148</v>
      </c>
      <c r="F81" s="16">
        <v>5</v>
      </c>
      <c r="G81" s="60" t="s">
        <v>187</v>
      </c>
      <c r="I81" s="56" t="s">
        <v>178</v>
      </c>
      <c r="J81" s="3"/>
      <c r="K81" s="3"/>
      <c r="L81" s="3"/>
      <c r="M81" s="3"/>
      <c r="N81" s="3" t="s">
        <v>110</v>
      </c>
      <c r="O81" s="51">
        <v>1</v>
      </c>
      <c r="P81" s="3"/>
      <c r="R81" s="54">
        <v>44720</v>
      </c>
      <c r="S81" s="54">
        <v>44722</v>
      </c>
      <c r="T81" s="3"/>
      <c r="U81" s="3"/>
      <c r="V81" s="3" t="s">
        <v>108</v>
      </c>
      <c r="W81" s="51">
        <v>0</v>
      </c>
      <c r="X81" s="3"/>
      <c r="Z81" s="54">
        <v>44720</v>
      </c>
      <c r="AA81" s="54">
        <v>44722</v>
      </c>
      <c r="AB81" s="3"/>
      <c r="AC81" s="3"/>
      <c r="AD81" s="3" t="s">
        <v>108</v>
      </c>
      <c r="AE81" s="3">
        <v>0</v>
      </c>
      <c r="AF81" s="3"/>
      <c r="AH81" s="54">
        <v>44909</v>
      </c>
      <c r="AI81" s="54">
        <v>44911</v>
      </c>
      <c r="AJ81" s="3"/>
      <c r="AK81" s="3"/>
      <c r="AL81" s="3" t="s">
        <v>108</v>
      </c>
      <c r="AM81" s="51">
        <v>0</v>
      </c>
      <c r="AN81" s="3"/>
      <c r="AP81" s="54">
        <v>44909</v>
      </c>
      <c r="AQ81" s="54">
        <v>44911</v>
      </c>
      <c r="AR81" s="3"/>
      <c r="AS81" s="3"/>
      <c r="AT81" s="3" t="s">
        <v>108</v>
      </c>
      <c r="AU81" s="51">
        <v>0</v>
      </c>
      <c r="AV81" s="3"/>
    </row>
    <row r="82" spans="1:48">
      <c r="A82" s="15">
        <v>73</v>
      </c>
      <c r="B82" s="196"/>
      <c r="C82" s="187"/>
      <c r="D82" s="197"/>
      <c r="E82" s="17" t="s">
        <v>149</v>
      </c>
      <c r="F82" s="16">
        <v>1</v>
      </c>
      <c r="G82" s="60" t="s">
        <v>187</v>
      </c>
      <c r="I82" s="56" t="s">
        <v>178</v>
      </c>
      <c r="J82" s="3"/>
      <c r="K82" s="3"/>
      <c r="L82" s="3"/>
      <c r="M82" s="3"/>
      <c r="N82" s="3" t="s">
        <v>110</v>
      </c>
      <c r="O82" s="51">
        <v>1</v>
      </c>
      <c r="P82" s="3"/>
      <c r="R82" s="54">
        <v>44722</v>
      </c>
      <c r="S82" s="54">
        <v>44722</v>
      </c>
      <c r="T82" s="3"/>
      <c r="U82" s="3"/>
      <c r="V82" s="3" t="s">
        <v>108</v>
      </c>
      <c r="W82" s="51">
        <v>0</v>
      </c>
      <c r="X82" s="3"/>
      <c r="Z82" s="54">
        <v>44722</v>
      </c>
      <c r="AA82" s="54">
        <v>44722</v>
      </c>
      <c r="AB82" s="3"/>
      <c r="AC82" s="3"/>
      <c r="AD82" s="3" t="s">
        <v>108</v>
      </c>
      <c r="AE82" s="3">
        <v>0</v>
      </c>
      <c r="AF82" s="3"/>
      <c r="AH82" s="54">
        <v>44911</v>
      </c>
      <c r="AI82" s="54">
        <v>44911</v>
      </c>
      <c r="AJ82" s="3"/>
      <c r="AK82" s="3"/>
      <c r="AL82" s="3" t="s">
        <v>108</v>
      </c>
      <c r="AM82" s="51">
        <v>0</v>
      </c>
      <c r="AN82" s="3"/>
      <c r="AP82" s="54">
        <v>44911</v>
      </c>
      <c r="AQ82" s="54">
        <v>44911</v>
      </c>
      <c r="AR82" s="3"/>
      <c r="AS82" s="3"/>
      <c r="AT82" s="3" t="s">
        <v>108</v>
      </c>
      <c r="AU82" s="51">
        <v>0</v>
      </c>
      <c r="AV82" s="3"/>
    </row>
    <row r="83" spans="1:48">
      <c r="A83" s="15">
        <v>74</v>
      </c>
      <c r="B83" s="196"/>
      <c r="C83" s="187"/>
      <c r="D83" s="197"/>
      <c r="E83" s="17" t="s">
        <v>150</v>
      </c>
      <c r="F83" s="16">
        <v>5</v>
      </c>
      <c r="G83" s="60" t="s">
        <v>187</v>
      </c>
      <c r="I83" s="56" t="s">
        <v>178</v>
      </c>
      <c r="J83" s="3"/>
      <c r="K83" s="3"/>
      <c r="L83" s="3"/>
      <c r="M83" s="3"/>
      <c r="N83" s="3" t="s">
        <v>110</v>
      </c>
      <c r="O83" s="51">
        <v>1</v>
      </c>
      <c r="P83" s="3"/>
      <c r="R83" s="54">
        <v>44725</v>
      </c>
      <c r="S83" s="54">
        <v>44727</v>
      </c>
      <c r="T83" s="3"/>
      <c r="U83" s="3"/>
      <c r="V83" s="3" t="s">
        <v>108</v>
      </c>
      <c r="W83" s="51">
        <v>0</v>
      </c>
      <c r="X83" s="3"/>
      <c r="Z83" s="54">
        <v>44725</v>
      </c>
      <c r="AA83" s="54">
        <v>44727</v>
      </c>
      <c r="AB83" s="3"/>
      <c r="AC83" s="3"/>
      <c r="AD83" s="3" t="s">
        <v>108</v>
      </c>
      <c r="AE83" s="3">
        <v>0</v>
      </c>
      <c r="AF83" s="3"/>
      <c r="AH83" s="54">
        <v>44914</v>
      </c>
      <c r="AI83" s="54">
        <v>44916</v>
      </c>
      <c r="AJ83" s="3"/>
      <c r="AK83" s="3"/>
      <c r="AL83" s="3" t="s">
        <v>108</v>
      </c>
      <c r="AM83" s="51">
        <v>0</v>
      </c>
      <c r="AN83" s="3"/>
      <c r="AP83" s="54">
        <v>44914</v>
      </c>
      <c r="AQ83" s="54">
        <v>44916</v>
      </c>
      <c r="AR83" s="3"/>
      <c r="AS83" s="3"/>
      <c r="AT83" s="3" t="s">
        <v>108</v>
      </c>
      <c r="AU83" s="51">
        <v>0</v>
      </c>
      <c r="AV83" s="3"/>
    </row>
    <row r="84" spans="1:48">
      <c r="A84" s="15">
        <v>75</v>
      </c>
      <c r="B84" s="196"/>
      <c r="C84" s="187"/>
      <c r="D84" s="198"/>
      <c r="E84" s="19" t="s">
        <v>151</v>
      </c>
      <c r="F84" s="18">
        <v>5</v>
      </c>
      <c r="G84" s="60" t="s">
        <v>187</v>
      </c>
      <c r="I84" s="56" t="s">
        <v>178</v>
      </c>
      <c r="J84" s="3"/>
      <c r="K84" s="3"/>
      <c r="L84" s="3"/>
      <c r="M84" s="3"/>
      <c r="N84" s="3" t="s">
        <v>110</v>
      </c>
      <c r="O84" s="51">
        <v>1</v>
      </c>
      <c r="P84" s="3"/>
      <c r="R84" s="54">
        <v>44727</v>
      </c>
      <c r="S84" s="54">
        <v>44729</v>
      </c>
      <c r="T84" s="3"/>
      <c r="U84" s="3"/>
      <c r="V84" s="3" t="s">
        <v>108</v>
      </c>
      <c r="W84" s="51">
        <v>0</v>
      </c>
      <c r="X84" s="3"/>
      <c r="Z84" s="54">
        <v>44727</v>
      </c>
      <c r="AA84" s="54">
        <v>44729</v>
      </c>
      <c r="AB84" s="3"/>
      <c r="AC84" s="3"/>
      <c r="AD84" s="3" t="s">
        <v>108</v>
      </c>
      <c r="AE84" s="3">
        <v>0</v>
      </c>
      <c r="AF84" s="3"/>
      <c r="AH84" s="54">
        <v>44916</v>
      </c>
      <c r="AI84" s="54">
        <v>44918</v>
      </c>
      <c r="AJ84" s="3"/>
      <c r="AK84" s="3"/>
      <c r="AL84" s="3" t="s">
        <v>108</v>
      </c>
      <c r="AM84" s="51">
        <v>0</v>
      </c>
      <c r="AN84" s="3"/>
      <c r="AP84" s="54">
        <v>44916</v>
      </c>
      <c r="AQ84" s="54">
        <v>44918</v>
      </c>
      <c r="AR84" s="3"/>
      <c r="AS84" s="3"/>
      <c r="AT84" s="3" t="s">
        <v>108</v>
      </c>
      <c r="AU84" s="51">
        <v>0</v>
      </c>
      <c r="AV84" s="3"/>
    </row>
    <row r="85" spans="1:48">
      <c r="A85" s="15">
        <v>76</v>
      </c>
      <c r="B85" s="196"/>
      <c r="C85" s="187"/>
      <c r="D85" s="202" t="s">
        <v>124</v>
      </c>
      <c r="E85" s="31" t="s">
        <v>73</v>
      </c>
      <c r="F85" s="20">
        <v>10</v>
      </c>
      <c r="G85" s="21" t="s">
        <v>184</v>
      </c>
      <c r="I85" s="56" t="s">
        <v>178</v>
      </c>
      <c r="J85" s="3"/>
      <c r="K85" s="3"/>
      <c r="L85" s="3"/>
      <c r="M85" s="3"/>
      <c r="N85" s="3" t="s">
        <v>110</v>
      </c>
      <c r="O85" s="51">
        <v>1</v>
      </c>
      <c r="P85" s="3"/>
      <c r="R85" s="54">
        <v>44732</v>
      </c>
      <c r="S85" s="54">
        <v>44736</v>
      </c>
      <c r="T85" s="3"/>
      <c r="U85" s="3"/>
      <c r="V85" s="3" t="s">
        <v>108</v>
      </c>
      <c r="W85" s="51">
        <v>0</v>
      </c>
      <c r="X85" s="3"/>
      <c r="Z85" s="54">
        <v>44732</v>
      </c>
      <c r="AA85" s="54">
        <v>44736</v>
      </c>
      <c r="AB85" s="3"/>
      <c r="AC85" s="3"/>
      <c r="AD85" s="3" t="s">
        <v>108</v>
      </c>
      <c r="AE85" s="3">
        <v>0</v>
      </c>
      <c r="AF85" s="3"/>
      <c r="AH85" s="54">
        <v>44921</v>
      </c>
      <c r="AI85" s="54">
        <v>44925</v>
      </c>
      <c r="AJ85" s="3"/>
      <c r="AK85" s="3"/>
      <c r="AL85" s="3" t="s">
        <v>108</v>
      </c>
      <c r="AM85" s="51">
        <v>0</v>
      </c>
      <c r="AN85" s="3"/>
      <c r="AP85" s="54">
        <v>44921</v>
      </c>
      <c r="AQ85" s="54">
        <v>44925</v>
      </c>
      <c r="AR85" s="3"/>
      <c r="AS85" s="3"/>
      <c r="AT85" s="3" t="s">
        <v>108</v>
      </c>
      <c r="AU85" s="51">
        <v>0</v>
      </c>
      <c r="AV85" s="3"/>
    </row>
    <row r="86" spans="1:48">
      <c r="A86" s="15">
        <v>77</v>
      </c>
      <c r="B86" s="196"/>
      <c r="C86" s="187"/>
      <c r="D86" s="197"/>
      <c r="E86" s="27" t="s">
        <v>74</v>
      </c>
      <c r="F86" s="16">
        <v>5</v>
      </c>
      <c r="G86" s="21" t="s">
        <v>184</v>
      </c>
      <c r="I86" s="56" t="s">
        <v>178</v>
      </c>
      <c r="J86" s="3"/>
      <c r="K86" s="3"/>
      <c r="L86" s="3"/>
      <c r="M86" s="3"/>
      <c r="N86" s="3" t="s">
        <v>110</v>
      </c>
      <c r="O86" s="51">
        <v>1</v>
      </c>
      <c r="P86" s="3"/>
      <c r="R86" s="80">
        <v>44739</v>
      </c>
      <c r="S86" s="80">
        <v>44741</v>
      </c>
      <c r="T86" s="80">
        <v>44454</v>
      </c>
      <c r="U86" s="78"/>
      <c r="V86" s="78" t="s">
        <v>109</v>
      </c>
      <c r="W86" s="79" t="s">
        <v>107</v>
      </c>
      <c r="X86" s="3"/>
      <c r="Z86" s="54">
        <v>44739</v>
      </c>
      <c r="AA86" s="54">
        <v>44741</v>
      </c>
      <c r="AB86" s="3"/>
      <c r="AC86" s="3"/>
      <c r="AD86" s="3" t="s">
        <v>108</v>
      </c>
      <c r="AE86" s="3">
        <v>0</v>
      </c>
      <c r="AF86" s="3"/>
      <c r="AH86" s="54">
        <v>44928</v>
      </c>
      <c r="AI86" s="54">
        <v>44930</v>
      </c>
      <c r="AJ86" s="3"/>
      <c r="AK86" s="3"/>
      <c r="AL86" s="3" t="s">
        <v>108</v>
      </c>
      <c r="AM86" s="51">
        <v>0</v>
      </c>
      <c r="AN86" s="3"/>
      <c r="AP86" s="54">
        <v>44928</v>
      </c>
      <c r="AQ86" s="54">
        <v>44930</v>
      </c>
      <c r="AR86" s="3"/>
      <c r="AS86" s="3"/>
      <c r="AT86" s="3" t="s">
        <v>108</v>
      </c>
      <c r="AU86" s="51">
        <v>0</v>
      </c>
      <c r="AV86" s="3"/>
    </row>
    <row r="87" spans="1:48">
      <c r="A87" s="15">
        <v>78</v>
      </c>
      <c r="B87" s="196"/>
      <c r="C87" s="187"/>
      <c r="D87" s="197"/>
      <c r="E87" s="27" t="s">
        <v>153</v>
      </c>
      <c r="F87" s="16">
        <v>10</v>
      </c>
      <c r="G87" s="21" t="s">
        <v>184</v>
      </c>
      <c r="I87" s="56" t="s">
        <v>178</v>
      </c>
      <c r="J87" s="3"/>
      <c r="K87" s="3"/>
      <c r="L87" s="3"/>
      <c r="M87" s="3"/>
      <c r="N87" s="3" t="s">
        <v>110</v>
      </c>
      <c r="O87" s="51">
        <v>1</v>
      </c>
      <c r="P87" s="3"/>
      <c r="R87" s="80">
        <v>44742</v>
      </c>
      <c r="S87" s="80">
        <v>44748</v>
      </c>
      <c r="T87" s="80">
        <v>44454</v>
      </c>
      <c r="U87" s="78"/>
      <c r="V87" s="78" t="s">
        <v>109</v>
      </c>
      <c r="W87" s="79" t="s">
        <v>107</v>
      </c>
      <c r="X87" s="3"/>
      <c r="Z87" s="54">
        <v>44742</v>
      </c>
      <c r="AA87" s="54">
        <v>44748</v>
      </c>
      <c r="AB87" s="3"/>
      <c r="AC87" s="3"/>
      <c r="AD87" s="3" t="s">
        <v>108</v>
      </c>
      <c r="AE87" s="3">
        <v>0</v>
      </c>
      <c r="AF87" s="3"/>
      <c r="AH87" s="54">
        <v>44931</v>
      </c>
      <c r="AI87" s="54">
        <v>44937</v>
      </c>
      <c r="AJ87" s="3"/>
      <c r="AK87" s="3"/>
      <c r="AL87" s="3" t="s">
        <v>108</v>
      </c>
      <c r="AM87" s="51">
        <v>0</v>
      </c>
      <c r="AN87" s="3"/>
      <c r="AP87" s="54">
        <v>44931</v>
      </c>
      <c r="AQ87" s="54">
        <v>44937</v>
      </c>
      <c r="AR87" s="3"/>
      <c r="AS87" s="3"/>
      <c r="AT87" s="3" t="s">
        <v>108</v>
      </c>
      <c r="AU87" s="51">
        <v>0</v>
      </c>
      <c r="AV87" s="3"/>
    </row>
    <row r="88" spans="1:48">
      <c r="A88" s="15">
        <v>79</v>
      </c>
      <c r="B88" s="196"/>
      <c r="C88" s="187"/>
      <c r="D88" s="197"/>
      <c r="E88" s="27" t="s">
        <v>75</v>
      </c>
      <c r="F88" s="16">
        <v>10</v>
      </c>
      <c r="G88" s="21" t="s">
        <v>184</v>
      </c>
      <c r="I88" s="56" t="s">
        <v>178</v>
      </c>
      <c r="J88" s="3"/>
      <c r="K88" s="3"/>
      <c r="L88" s="3"/>
      <c r="M88" s="3"/>
      <c r="N88" s="3" t="s">
        <v>110</v>
      </c>
      <c r="O88" s="51">
        <v>1</v>
      </c>
      <c r="P88" s="3"/>
      <c r="R88" s="80">
        <v>44749</v>
      </c>
      <c r="S88" s="80">
        <v>44755</v>
      </c>
      <c r="T88" s="80">
        <v>44454</v>
      </c>
      <c r="U88" s="78"/>
      <c r="V88" s="78" t="s">
        <v>109</v>
      </c>
      <c r="W88" s="79" t="s">
        <v>107</v>
      </c>
      <c r="X88" s="3"/>
      <c r="Z88" s="54">
        <v>44749</v>
      </c>
      <c r="AA88" s="54">
        <v>44755</v>
      </c>
      <c r="AB88" s="3"/>
      <c r="AC88" s="3"/>
      <c r="AD88" s="3" t="s">
        <v>108</v>
      </c>
      <c r="AE88" s="3">
        <v>0</v>
      </c>
      <c r="AF88" s="3"/>
      <c r="AH88" s="54">
        <v>44938</v>
      </c>
      <c r="AI88" s="54">
        <v>44944</v>
      </c>
      <c r="AJ88" s="3"/>
      <c r="AK88" s="3"/>
      <c r="AL88" s="3" t="s">
        <v>108</v>
      </c>
      <c r="AM88" s="51">
        <v>0</v>
      </c>
      <c r="AN88" s="3"/>
      <c r="AP88" s="54">
        <v>44938</v>
      </c>
      <c r="AQ88" s="54">
        <v>44944</v>
      </c>
      <c r="AR88" s="3"/>
      <c r="AS88" s="3"/>
      <c r="AT88" s="3" t="s">
        <v>108</v>
      </c>
      <c r="AU88" s="51">
        <v>0</v>
      </c>
      <c r="AV88" s="3"/>
    </row>
    <row r="89" spans="1:48">
      <c r="A89" s="15">
        <v>80</v>
      </c>
      <c r="B89" s="36"/>
      <c r="C89" s="187"/>
      <c r="D89" s="197"/>
      <c r="E89" s="27" t="s">
        <v>76</v>
      </c>
      <c r="F89" s="16">
        <v>5</v>
      </c>
      <c r="G89" s="21" t="s">
        <v>184</v>
      </c>
      <c r="I89" s="56" t="s">
        <v>178</v>
      </c>
      <c r="J89" s="3"/>
      <c r="K89" s="3"/>
      <c r="L89" s="3"/>
      <c r="M89" s="3"/>
      <c r="N89" s="3" t="s">
        <v>110</v>
      </c>
      <c r="O89" s="51">
        <v>1</v>
      </c>
      <c r="P89" s="3"/>
      <c r="R89" s="54">
        <v>44756</v>
      </c>
      <c r="S89" s="54">
        <v>44760</v>
      </c>
      <c r="T89" s="3"/>
      <c r="U89" s="3"/>
      <c r="V89" s="3" t="s">
        <v>108</v>
      </c>
      <c r="W89" s="51">
        <v>0</v>
      </c>
      <c r="X89" s="3"/>
      <c r="Z89" s="54">
        <v>44756</v>
      </c>
      <c r="AA89" s="54">
        <v>44760</v>
      </c>
      <c r="AB89" s="3"/>
      <c r="AC89" s="3"/>
      <c r="AD89" s="3" t="s">
        <v>108</v>
      </c>
      <c r="AE89" s="3">
        <v>0</v>
      </c>
      <c r="AF89" s="3"/>
      <c r="AH89" s="54">
        <v>44945</v>
      </c>
      <c r="AI89" s="54">
        <v>44949</v>
      </c>
      <c r="AJ89" s="3"/>
      <c r="AK89" s="3"/>
      <c r="AL89" s="3" t="s">
        <v>108</v>
      </c>
      <c r="AM89" s="51">
        <v>0</v>
      </c>
      <c r="AN89" s="3"/>
      <c r="AP89" s="54">
        <v>44945</v>
      </c>
      <c r="AQ89" s="54">
        <v>44949</v>
      </c>
      <c r="AR89" s="3"/>
      <c r="AS89" s="3"/>
      <c r="AT89" s="3" t="s">
        <v>108</v>
      </c>
      <c r="AU89" s="51">
        <v>0</v>
      </c>
      <c r="AV89" s="3"/>
    </row>
    <row r="90" spans="1:48">
      <c r="A90" s="15">
        <v>81</v>
      </c>
      <c r="B90" s="36"/>
      <c r="C90" s="187"/>
      <c r="D90" s="197"/>
      <c r="E90" s="27" t="s">
        <v>154</v>
      </c>
      <c r="F90" s="16">
        <v>5</v>
      </c>
      <c r="G90" s="21" t="s">
        <v>184</v>
      </c>
      <c r="I90" s="56" t="s">
        <v>178</v>
      </c>
      <c r="J90" s="3"/>
      <c r="K90" s="3"/>
      <c r="L90" s="3"/>
      <c r="M90" s="3"/>
      <c r="N90" s="3" t="s">
        <v>110</v>
      </c>
      <c r="O90" s="51">
        <v>1</v>
      </c>
      <c r="P90" s="3"/>
      <c r="R90" s="54">
        <v>44760</v>
      </c>
      <c r="S90" s="54">
        <v>44762</v>
      </c>
      <c r="T90" s="3"/>
      <c r="U90" s="3"/>
      <c r="V90" s="3" t="s">
        <v>108</v>
      </c>
      <c r="W90" s="51">
        <v>0</v>
      </c>
      <c r="X90" s="3"/>
      <c r="Z90" s="54">
        <v>44760</v>
      </c>
      <c r="AA90" s="54">
        <v>44762</v>
      </c>
      <c r="AB90" s="3"/>
      <c r="AC90" s="3"/>
      <c r="AD90" s="3" t="s">
        <v>108</v>
      </c>
      <c r="AE90" s="3">
        <v>0</v>
      </c>
      <c r="AF90" s="3"/>
      <c r="AH90" s="54">
        <v>44949</v>
      </c>
      <c r="AI90" s="54">
        <v>44951</v>
      </c>
      <c r="AJ90" s="3"/>
      <c r="AK90" s="3"/>
      <c r="AL90" s="3" t="s">
        <v>108</v>
      </c>
      <c r="AM90" s="51">
        <v>0</v>
      </c>
      <c r="AN90" s="3"/>
      <c r="AP90" s="54">
        <v>44949</v>
      </c>
      <c r="AQ90" s="54">
        <v>44951</v>
      </c>
      <c r="AR90" s="3"/>
      <c r="AS90" s="3"/>
      <c r="AT90" s="3" t="s">
        <v>108</v>
      </c>
      <c r="AU90" s="51">
        <v>0</v>
      </c>
      <c r="AV90" s="3"/>
    </row>
    <row r="91" spans="1:48">
      <c r="A91" s="15">
        <v>82</v>
      </c>
      <c r="B91" s="36"/>
      <c r="C91" s="187"/>
      <c r="D91" s="197"/>
      <c r="E91" s="27" t="s">
        <v>155</v>
      </c>
      <c r="F91" s="16">
        <v>5</v>
      </c>
      <c r="G91" s="21" t="s">
        <v>184</v>
      </c>
      <c r="I91" s="56" t="s">
        <v>178</v>
      </c>
      <c r="J91" s="3"/>
      <c r="K91" s="3"/>
      <c r="L91" s="3"/>
      <c r="M91" s="3"/>
      <c r="N91" s="3" t="s">
        <v>110</v>
      </c>
      <c r="O91" s="51">
        <v>1</v>
      </c>
      <c r="P91" s="3"/>
      <c r="R91" s="54">
        <v>44762</v>
      </c>
      <c r="S91" s="54">
        <v>44764</v>
      </c>
      <c r="T91" s="3"/>
      <c r="U91" s="3"/>
      <c r="V91" s="3" t="s">
        <v>108</v>
      </c>
      <c r="W91" s="51">
        <v>0</v>
      </c>
      <c r="X91" s="3"/>
      <c r="Z91" s="54">
        <v>44762</v>
      </c>
      <c r="AA91" s="54">
        <v>44764</v>
      </c>
      <c r="AB91" s="3"/>
      <c r="AC91" s="3"/>
      <c r="AD91" s="3" t="s">
        <v>108</v>
      </c>
      <c r="AE91" s="3">
        <v>0</v>
      </c>
      <c r="AF91" s="3"/>
      <c r="AH91" s="54">
        <v>44952</v>
      </c>
      <c r="AI91" s="54">
        <v>44956</v>
      </c>
      <c r="AJ91" s="3"/>
      <c r="AK91" s="3"/>
      <c r="AL91" s="3" t="s">
        <v>108</v>
      </c>
      <c r="AM91" s="51">
        <v>0</v>
      </c>
      <c r="AN91" s="3"/>
      <c r="AP91" s="54">
        <v>44952</v>
      </c>
      <c r="AQ91" s="54">
        <v>44956</v>
      </c>
      <c r="AR91" s="3"/>
      <c r="AS91" s="3"/>
      <c r="AT91" s="3" t="s">
        <v>108</v>
      </c>
      <c r="AU91" s="51">
        <v>0</v>
      </c>
      <c r="AV91" s="3"/>
    </row>
    <row r="92" spans="1:48">
      <c r="A92" s="15">
        <v>83</v>
      </c>
      <c r="B92" s="36"/>
      <c r="C92" s="187"/>
      <c r="D92" s="197"/>
      <c r="E92" s="27" t="s">
        <v>151</v>
      </c>
      <c r="F92" s="16">
        <v>10</v>
      </c>
      <c r="G92" s="21" t="s">
        <v>184</v>
      </c>
      <c r="I92" s="56" t="s">
        <v>178</v>
      </c>
      <c r="J92" s="3"/>
      <c r="K92" s="3"/>
      <c r="L92" s="3"/>
      <c r="M92" s="3"/>
      <c r="N92" s="3" t="s">
        <v>110</v>
      </c>
      <c r="O92" s="51">
        <v>1</v>
      </c>
      <c r="P92" s="3"/>
      <c r="R92" s="54">
        <v>44767</v>
      </c>
      <c r="S92" s="54">
        <v>44771</v>
      </c>
      <c r="T92" s="3"/>
      <c r="U92" s="3"/>
      <c r="V92" s="3" t="s">
        <v>108</v>
      </c>
      <c r="W92" s="51">
        <v>0</v>
      </c>
      <c r="X92" s="3"/>
      <c r="Z92" s="54">
        <v>44767</v>
      </c>
      <c r="AA92" s="54">
        <v>44771</v>
      </c>
      <c r="AB92" s="3"/>
      <c r="AC92" s="3"/>
      <c r="AD92" s="3" t="s">
        <v>108</v>
      </c>
      <c r="AE92" s="3">
        <v>0</v>
      </c>
      <c r="AF92" s="3"/>
      <c r="AH92" s="54">
        <v>44957</v>
      </c>
      <c r="AI92" s="54">
        <v>44963</v>
      </c>
      <c r="AJ92" s="3"/>
      <c r="AK92" s="3"/>
      <c r="AL92" s="3" t="s">
        <v>108</v>
      </c>
      <c r="AM92" s="51">
        <v>0</v>
      </c>
      <c r="AN92" s="3"/>
      <c r="AP92" s="54">
        <v>44957</v>
      </c>
      <c r="AQ92" s="54">
        <v>44963</v>
      </c>
      <c r="AR92" s="3"/>
      <c r="AS92" s="3"/>
      <c r="AT92" s="3" t="s">
        <v>108</v>
      </c>
      <c r="AU92" s="51">
        <v>0</v>
      </c>
      <c r="AV92" s="3"/>
    </row>
    <row r="93" spans="1:48">
      <c r="A93" s="15">
        <v>84</v>
      </c>
      <c r="B93" s="36"/>
      <c r="C93" s="187"/>
      <c r="D93" s="198"/>
      <c r="E93" s="35" t="s">
        <v>156</v>
      </c>
      <c r="F93" s="18">
        <v>10</v>
      </c>
      <c r="G93" s="45" t="s">
        <v>184</v>
      </c>
      <c r="H93" s="72"/>
      <c r="I93" s="56" t="s">
        <v>178</v>
      </c>
      <c r="J93" s="3"/>
      <c r="K93" s="3"/>
      <c r="L93" s="3"/>
      <c r="M93" s="3"/>
      <c r="N93" s="3" t="s">
        <v>110</v>
      </c>
      <c r="O93" s="51">
        <v>1</v>
      </c>
      <c r="P93" s="3"/>
      <c r="Q93" s="72"/>
      <c r="R93" s="54">
        <v>44774</v>
      </c>
      <c r="S93" s="54">
        <v>44778</v>
      </c>
      <c r="T93" s="3"/>
      <c r="U93" s="3"/>
      <c r="V93" s="3" t="s">
        <v>108</v>
      </c>
      <c r="W93" s="51">
        <v>0</v>
      </c>
      <c r="X93" s="3"/>
      <c r="Y93" s="72"/>
      <c r="Z93" s="54">
        <v>44774</v>
      </c>
      <c r="AA93" s="54">
        <v>44778</v>
      </c>
      <c r="AB93" s="3"/>
      <c r="AC93" s="3"/>
      <c r="AD93" s="3" t="s">
        <v>108</v>
      </c>
      <c r="AE93" s="3">
        <v>0</v>
      </c>
      <c r="AF93" s="3"/>
      <c r="AG93" s="72"/>
      <c r="AH93" s="54">
        <v>44964</v>
      </c>
      <c r="AI93" s="54">
        <v>44970</v>
      </c>
      <c r="AJ93" s="3"/>
      <c r="AK93" s="3"/>
      <c r="AL93" s="3" t="s">
        <v>108</v>
      </c>
      <c r="AM93" s="51">
        <v>0</v>
      </c>
      <c r="AN93" s="3"/>
      <c r="AO93" s="72"/>
      <c r="AP93" s="54">
        <v>44964</v>
      </c>
      <c r="AQ93" s="54">
        <v>44970</v>
      </c>
      <c r="AR93" s="3"/>
      <c r="AS93" s="3"/>
      <c r="AT93" s="3" t="s">
        <v>108</v>
      </c>
      <c r="AU93" s="51">
        <v>0</v>
      </c>
      <c r="AV93" s="3"/>
    </row>
    <row r="94" spans="1:48" ht="16.5">
      <c r="A94" s="15">
        <v>85</v>
      </c>
      <c r="B94" s="36"/>
      <c r="C94" s="187"/>
      <c r="D94" s="207" t="s">
        <v>125</v>
      </c>
      <c r="E94" s="75" t="s">
        <v>157</v>
      </c>
      <c r="F94" s="23">
        <v>5</v>
      </c>
      <c r="G94" s="63" t="s">
        <v>181</v>
      </c>
      <c r="H94" s="63" t="s">
        <v>185</v>
      </c>
      <c r="I94" s="68" t="s">
        <v>178</v>
      </c>
      <c r="J94" s="62"/>
      <c r="K94" s="62"/>
      <c r="L94" s="62"/>
      <c r="M94" s="62"/>
      <c r="N94" s="62" t="s">
        <v>110</v>
      </c>
      <c r="O94" s="69">
        <v>1</v>
      </c>
      <c r="P94" s="62"/>
      <c r="R94" s="76">
        <v>44781</v>
      </c>
      <c r="S94" s="76">
        <v>44783</v>
      </c>
      <c r="T94" s="62"/>
      <c r="U94" s="62"/>
      <c r="V94" s="62" t="s">
        <v>108</v>
      </c>
      <c r="W94" s="69">
        <v>0</v>
      </c>
      <c r="X94" s="62"/>
      <c r="Z94" s="76">
        <v>44781</v>
      </c>
      <c r="AA94" s="76">
        <v>44783</v>
      </c>
      <c r="AB94" s="62"/>
      <c r="AC94" s="62"/>
      <c r="AD94" s="62" t="s">
        <v>108</v>
      </c>
      <c r="AE94" s="62">
        <v>0</v>
      </c>
      <c r="AF94" s="62"/>
      <c r="AH94" s="54">
        <v>44971</v>
      </c>
      <c r="AI94" s="54">
        <v>44973</v>
      </c>
      <c r="AJ94" s="62"/>
      <c r="AK94" s="62"/>
      <c r="AL94" s="62" t="s">
        <v>108</v>
      </c>
      <c r="AM94" s="69">
        <v>0</v>
      </c>
      <c r="AN94" s="62"/>
      <c r="AP94" s="54">
        <v>44971</v>
      </c>
      <c r="AQ94" s="54">
        <v>44973</v>
      </c>
      <c r="AR94" s="3"/>
      <c r="AS94" s="3"/>
      <c r="AT94" s="3" t="s">
        <v>108</v>
      </c>
      <c r="AU94" s="51">
        <v>0</v>
      </c>
      <c r="AV94" s="62"/>
    </row>
    <row r="95" spans="1:48" ht="16.5">
      <c r="A95" s="15">
        <v>86</v>
      </c>
      <c r="B95" s="36"/>
      <c r="C95" s="187"/>
      <c r="D95" s="208"/>
      <c r="E95" s="41" t="s">
        <v>158</v>
      </c>
      <c r="F95" s="16">
        <v>2</v>
      </c>
      <c r="G95" s="30" t="s">
        <v>181</v>
      </c>
      <c r="H95" t="s">
        <v>185</v>
      </c>
      <c r="I95" s="56" t="s">
        <v>178</v>
      </c>
      <c r="J95" s="3"/>
      <c r="K95" s="3"/>
      <c r="L95" s="3"/>
      <c r="M95" s="3"/>
      <c r="N95" s="3" t="s">
        <v>110</v>
      </c>
      <c r="O95" s="51">
        <v>1</v>
      </c>
      <c r="P95" s="3"/>
      <c r="R95" s="54">
        <v>44783</v>
      </c>
      <c r="S95" s="54">
        <v>44784</v>
      </c>
      <c r="T95" s="3"/>
      <c r="U95" s="3"/>
      <c r="V95" s="3" t="s">
        <v>108</v>
      </c>
      <c r="W95" s="51">
        <v>0</v>
      </c>
      <c r="X95" s="3"/>
      <c r="Z95" s="54">
        <v>44783</v>
      </c>
      <c r="AA95" s="54">
        <v>44784</v>
      </c>
      <c r="AB95" s="3"/>
      <c r="AC95" s="3"/>
      <c r="AD95" s="3" t="s">
        <v>108</v>
      </c>
      <c r="AE95" s="3">
        <v>0</v>
      </c>
      <c r="AF95" s="3"/>
      <c r="AH95" s="54">
        <v>44974</v>
      </c>
      <c r="AI95" s="54">
        <v>44974</v>
      </c>
      <c r="AJ95" s="3"/>
      <c r="AK95" s="3"/>
      <c r="AL95" s="3" t="s">
        <v>108</v>
      </c>
      <c r="AM95" s="51">
        <v>0</v>
      </c>
      <c r="AN95" s="3"/>
      <c r="AP95" s="54">
        <v>44974</v>
      </c>
      <c r="AQ95" s="54">
        <v>44974</v>
      </c>
      <c r="AR95" s="3"/>
      <c r="AS95" s="3"/>
      <c r="AT95" s="3" t="s">
        <v>108</v>
      </c>
      <c r="AU95" s="51">
        <v>0</v>
      </c>
      <c r="AV95" s="3"/>
    </row>
    <row r="96" spans="1:48" ht="16.5">
      <c r="A96" s="15">
        <v>87</v>
      </c>
      <c r="B96" s="36"/>
      <c r="C96" s="187"/>
      <c r="D96" s="208"/>
      <c r="E96" s="41" t="s">
        <v>159</v>
      </c>
      <c r="F96" s="16">
        <v>3</v>
      </c>
      <c r="G96" s="30" t="s">
        <v>181</v>
      </c>
      <c r="H96" t="s">
        <v>185</v>
      </c>
      <c r="I96" s="56" t="s">
        <v>178</v>
      </c>
      <c r="J96" s="3"/>
      <c r="K96" s="3"/>
      <c r="L96" s="3"/>
      <c r="M96" s="3"/>
      <c r="N96" s="3" t="s">
        <v>110</v>
      </c>
      <c r="O96" s="51">
        <v>1</v>
      </c>
      <c r="P96" s="3"/>
      <c r="R96" s="54">
        <v>44784</v>
      </c>
      <c r="S96" s="54">
        <v>44785</v>
      </c>
      <c r="T96" s="3"/>
      <c r="U96" s="3"/>
      <c r="V96" s="3" t="s">
        <v>108</v>
      </c>
      <c r="W96" s="51">
        <v>0</v>
      </c>
      <c r="X96" s="3"/>
      <c r="Z96" s="54">
        <v>44784</v>
      </c>
      <c r="AA96" s="54">
        <v>44785</v>
      </c>
      <c r="AB96" s="3"/>
      <c r="AC96" s="3"/>
      <c r="AD96" s="3" t="s">
        <v>108</v>
      </c>
      <c r="AE96" s="3">
        <v>0</v>
      </c>
      <c r="AF96" s="3"/>
      <c r="AH96" s="54">
        <v>44977</v>
      </c>
      <c r="AI96" s="54">
        <v>44978</v>
      </c>
      <c r="AJ96" s="3"/>
      <c r="AK96" s="3"/>
      <c r="AL96" s="3" t="s">
        <v>108</v>
      </c>
      <c r="AM96" s="51">
        <v>0</v>
      </c>
      <c r="AN96" s="3"/>
      <c r="AP96" s="54">
        <v>44977</v>
      </c>
      <c r="AQ96" s="54">
        <v>44978</v>
      </c>
      <c r="AR96" s="3"/>
      <c r="AS96" s="3"/>
      <c r="AT96" s="3" t="s">
        <v>108</v>
      </c>
      <c r="AU96" s="51">
        <v>0</v>
      </c>
      <c r="AV96" s="3"/>
    </row>
    <row r="97" spans="1:48" ht="16.5">
      <c r="A97" s="15">
        <v>88</v>
      </c>
      <c r="B97" s="36"/>
      <c r="C97" s="187"/>
      <c r="D97" s="208"/>
      <c r="E97" s="41" t="s">
        <v>160</v>
      </c>
      <c r="F97" s="16">
        <v>3</v>
      </c>
      <c r="G97" s="30" t="s">
        <v>181</v>
      </c>
      <c r="H97" t="s">
        <v>185</v>
      </c>
      <c r="I97" s="56" t="s">
        <v>178</v>
      </c>
      <c r="J97" s="3"/>
      <c r="K97" s="3"/>
      <c r="L97" s="3"/>
      <c r="M97" s="3"/>
      <c r="N97" s="3" t="s">
        <v>110</v>
      </c>
      <c r="O97" s="51">
        <v>1</v>
      </c>
      <c r="P97" s="3"/>
      <c r="R97" s="54">
        <v>44788</v>
      </c>
      <c r="S97" s="54">
        <v>44789</v>
      </c>
      <c r="T97" s="3"/>
      <c r="U97" s="3"/>
      <c r="V97" s="3" t="s">
        <v>108</v>
      </c>
      <c r="W97" s="51">
        <v>0</v>
      </c>
      <c r="X97" s="3"/>
      <c r="Z97" s="54">
        <v>44788</v>
      </c>
      <c r="AA97" s="54">
        <v>44789</v>
      </c>
      <c r="AB97" s="3"/>
      <c r="AC97" s="3"/>
      <c r="AD97" s="3" t="s">
        <v>108</v>
      </c>
      <c r="AE97" s="3">
        <v>0</v>
      </c>
      <c r="AF97" s="3"/>
      <c r="AH97" s="54">
        <v>44978</v>
      </c>
      <c r="AI97" s="54">
        <v>44979</v>
      </c>
      <c r="AJ97" s="3"/>
      <c r="AK97" s="3"/>
      <c r="AL97" s="3" t="s">
        <v>108</v>
      </c>
      <c r="AM97" s="51">
        <v>0</v>
      </c>
      <c r="AN97" s="3"/>
      <c r="AP97" s="54">
        <v>44978</v>
      </c>
      <c r="AQ97" s="54">
        <v>44979</v>
      </c>
      <c r="AR97" s="3"/>
      <c r="AS97" s="3"/>
      <c r="AT97" s="3" t="s">
        <v>108</v>
      </c>
      <c r="AU97" s="51">
        <v>0</v>
      </c>
      <c r="AV97" s="3"/>
    </row>
    <row r="98" spans="1:48" ht="16.5">
      <c r="A98" s="15">
        <v>89</v>
      </c>
      <c r="B98" s="36"/>
      <c r="C98" s="187"/>
      <c r="D98" s="209"/>
      <c r="E98" s="43" t="s">
        <v>161</v>
      </c>
      <c r="F98" s="29">
        <v>10</v>
      </c>
      <c r="G98" s="30" t="s">
        <v>181</v>
      </c>
      <c r="H98" t="s">
        <v>185</v>
      </c>
      <c r="I98" s="56" t="s">
        <v>178</v>
      </c>
      <c r="J98" s="3"/>
      <c r="K98" s="3"/>
      <c r="L98" s="3"/>
      <c r="M98" s="3"/>
      <c r="N98" s="3" t="s">
        <v>110</v>
      </c>
      <c r="O98" s="51">
        <v>1</v>
      </c>
      <c r="P98" s="3"/>
      <c r="R98" s="54">
        <v>44790</v>
      </c>
      <c r="S98" s="54">
        <v>44796</v>
      </c>
      <c r="T98" s="3"/>
      <c r="U98" s="3"/>
      <c r="V98" s="3" t="s">
        <v>108</v>
      </c>
      <c r="W98" s="51">
        <v>0</v>
      </c>
      <c r="X98" s="3"/>
      <c r="Z98" s="54">
        <v>44790</v>
      </c>
      <c r="AA98" s="54">
        <v>44796</v>
      </c>
      <c r="AB98" s="3"/>
      <c r="AC98" s="3"/>
      <c r="AD98" s="3" t="s">
        <v>108</v>
      </c>
      <c r="AE98" s="3">
        <v>0</v>
      </c>
      <c r="AF98" s="3"/>
      <c r="AH98" s="54">
        <v>44980</v>
      </c>
      <c r="AI98" s="54">
        <v>44985</v>
      </c>
      <c r="AJ98" s="3"/>
      <c r="AK98" s="3"/>
      <c r="AL98" s="3" t="s">
        <v>108</v>
      </c>
      <c r="AM98" s="51">
        <v>0</v>
      </c>
      <c r="AN98" s="3"/>
      <c r="AP98" s="54">
        <v>44980</v>
      </c>
      <c r="AQ98" s="54">
        <v>44985</v>
      </c>
      <c r="AR98" s="3"/>
      <c r="AS98" s="3"/>
      <c r="AT98" s="3" t="s">
        <v>108</v>
      </c>
      <c r="AU98" s="51">
        <v>0</v>
      </c>
      <c r="AV98" s="3"/>
    </row>
    <row r="99" spans="1:48">
      <c r="A99" s="15">
        <v>90</v>
      </c>
      <c r="B99" s="36"/>
      <c r="C99" s="3" t="s">
        <v>162</v>
      </c>
      <c r="D99" s="2" t="s">
        <v>163</v>
      </c>
      <c r="E99" s="2"/>
      <c r="F99" s="44">
        <v>7.5</v>
      </c>
      <c r="G99" s="45"/>
      <c r="I99" s="56" t="s">
        <v>179</v>
      </c>
      <c r="J99" s="3"/>
      <c r="K99" s="3"/>
      <c r="L99" s="3"/>
      <c r="M99" s="3"/>
      <c r="N99" s="3" t="s">
        <v>110</v>
      </c>
      <c r="O99" s="51">
        <v>1</v>
      </c>
      <c r="P99" s="3"/>
      <c r="R99" s="54">
        <v>44652</v>
      </c>
      <c r="S99" s="54">
        <v>44671</v>
      </c>
      <c r="T99" s="54">
        <v>44652</v>
      </c>
      <c r="U99" s="54">
        <v>44671</v>
      </c>
      <c r="V99" s="3" t="s">
        <v>110</v>
      </c>
      <c r="W99" s="51">
        <v>1</v>
      </c>
      <c r="X99" s="3"/>
      <c r="Z99" s="54">
        <v>44652</v>
      </c>
      <c r="AA99" s="54">
        <v>44671</v>
      </c>
      <c r="AB99" s="54">
        <v>44652</v>
      </c>
      <c r="AC99" s="54">
        <v>44671</v>
      </c>
      <c r="AD99" s="3" t="s">
        <v>110</v>
      </c>
      <c r="AE99" s="51">
        <v>1</v>
      </c>
      <c r="AF99" s="3"/>
      <c r="AH99" s="54">
        <v>44652</v>
      </c>
      <c r="AI99" s="54">
        <v>44671</v>
      </c>
      <c r="AJ99" s="54">
        <v>44652</v>
      </c>
      <c r="AK99" s="54">
        <v>44671</v>
      </c>
      <c r="AL99" s="3" t="s">
        <v>110</v>
      </c>
      <c r="AM99" s="51">
        <v>1</v>
      </c>
      <c r="AN99" s="3"/>
      <c r="AP99" s="54">
        <v>44652</v>
      </c>
      <c r="AQ99" s="54">
        <v>44671</v>
      </c>
      <c r="AR99" s="54">
        <v>44652</v>
      </c>
      <c r="AS99" s="54">
        <v>44671</v>
      </c>
      <c r="AT99" s="3" t="s">
        <v>110</v>
      </c>
      <c r="AU99" s="51">
        <v>1</v>
      </c>
      <c r="AV99" s="3"/>
    </row>
    <row r="100" spans="1:48">
      <c r="A100" s="15">
        <v>91</v>
      </c>
      <c r="B100" s="36"/>
      <c r="C100" s="3" t="s">
        <v>164</v>
      </c>
      <c r="D100" s="2" t="s">
        <v>165</v>
      </c>
      <c r="E100" s="2"/>
      <c r="F100" s="44">
        <v>7.5</v>
      </c>
      <c r="G100" s="45"/>
      <c r="I100" s="56" t="s">
        <v>180</v>
      </c>
      <c r="J100" s="3"/>
      <c r="K100" s="3"/>
      <c r="L100" s="3"/>
      <c r="M100" s="3"/>
      <c r="N100" s="3" t="s">
        <v>110</v>
      </c>
      <c r="O100" s="51">
        <v>1</v>
      </c>
      <c r="P100" s="3"/>
      <c r="R100" s="54">
        <v>44652</v>
      </c>
      <c r="S100" s="54">
        <v>44671</v>
      </c>
      <c r="T100" s="54">
        <v>44652</v>
      </c>
      <c r="U100" s="54">
        <v>44671</v>
      </c>
      <c r="V100" s="3" t="s">
        <v>110</v>
      </c>
      <c r="W100" s="51">
        <v>1</v>
      </c>
      <c r="X100" s="3"/>
      <c r="Z100" s="54">
        <v>44652</v>
      </c>
      <c r="AA100" s="54">
        <v>44671</v>
      </c>
      <c r="AB100" s="54">
        <v>44652</v>
      </c>
      <c r="AC100" s="54">
        <v>44671</v>
      </c>
      <c r="AD100" s="3" t="s">
        <v>110</v>
      </c>
      <c r="AE100" s="51">
        <v>1</v>
      </c>
      <c r="AF100" s="3"/>
      <c r="AH100" s="54">
        <v>44652</v>
      </c>
      <c r="AI100" s="54">
        <v>44671</v>
      </c>
      <c r="AJ100" s="54">
        <v>44652</v>
      </c>
      <c r="AK100" s="54">
        <v>44671</v>
      </c>
      <c r="AL100" s="3" t="s">
        <v>110</v>
      </c>
      <c r="AM100" s="51">
        <v>1</v>
      </c>
      <c r="AN100" s="3"/>
      <c r="AP100" s="54">
        <v>44652</v>
      </c>
      <c r="AQ100" s="54">
        <v>44671</v>
      </c>
      <c r="AR100" s="54">
        <v>44652</v>
      </c>
      <c r="AS100" s="54">
        <v>44671</v>
      </c>
      <c r="AT100" s="3" t="s">
        <v>110</v>
      </c>
      <c r="AU100" s="51">
        <v>1</v>
      </c>
      <c r="AV100" s="3"/>
    </row>
    <row r="101" spans="1:48">
      <c r="A101" s="15">
        <v>92</v>
      </c>
      <c r="B101" s="36"/>
      <c r="C101" s="40"/>
      <c r="D101" s="32"/>
      <c r="E101" s="32"/>
      <c r="F101" s="23"/>
      <c r="G101" s="24"/>
      <c r="I101" s="56"/>
      <c r="J101" s="3"/>
      <c r="K101" s="3"/>
      <c r="L101" s="3"/>
      <c r="M101" s="3"/>
      <c r="N101" s="3" t="s">
        <v>110</v>
      </c>
      <c r="O101" s="51">
        <v>1</v>
      </c>
      <c r="P101" s="3"/>
      <c r="R101" s="3"/>
      <c r="S101" s="3"/>
      <c r="T101" s="3"/>
      <c r="U101" s="3"/>
      <c r="V101" s="3"/>
      <c r="W101" s="51"/>
      <c r="X101" s="3"/>
      <c r="Z101" s="3"/>
      <c r="AA101" s="3"/>
      <c r="AB101" s="3"/>
      <c r="AC101" s="3"/>
      <c r="AD101" s="3"/>
      <c r="AE101" s="3"/>
      <c r="AF101" s="3"/>
      <c r="AH101" s="3"/>
      <c r="AI101" s="3"/>
      <c r="AJ101" s="3"/>
      <c r="AK101" s="3"/>
      <c r="AL101" s="3"/>
      <c r="AM101" s="51"/>
      <c r="AN101" s="3"/>
      <c r="AP101" s="3"/>
      <c r="AQ101" s="3"/>
      <c r="AR101" s="3"/>
      <c r="AS101" s="3"/>
      <c r="AT101" s="3"/>
      <c r="AU101" s="3"/>
      <c r="AV101" s="3"/>
    </row>
    <row r="102" spans="1:48">
      <c r="A102" s="15">
        <v>93</v>
      </c>
      <c r="B102" s="36"/>
      <c r="C102" s="15"/>
      <c r="D102" s="27"/>
      <c r="E102" s="27"/>
      <c r="F102" s="16"/>
      <c r="G102" s="17"/>
      <c r="I102" s="2"/>
      <c r="J102" s="3"/>
      <c r="K102" s="3"/>
      <c r="L102" s="3"/>
      <c r="M102" s="3"/>
      <c r="N102" s="3"/>
      <c r="O102" s="3"/>
      <c r="P102" s="3"/>
      <c r="R102" s="3"/>
      <c r="S102" s="3"/>
      <c r="T102" s="3"/>
      <c r="U102" s="3"/>
      <c r="V102" s="3"/>
      <c r="W102" s="51"/>
      <c r="X102" s="3"/>
      <c r="Z102" s="3"/>
      <c r="AA102" s="3"/>
      <c r="AB102" s="3"/>
      <c r="AC102" s="3"/>
      <c r="AD102" s="3"/>
      <c r="AE102" s="3"/>
      <c r="AF102" s="3"/>
      <c r="AH102" s="3"/>
      <c r="AI102" s="3"/>
      <c r="AJ102" s="3"/>
      <c r="AK102" s="3"/>
      <c r="AL102" s="3"/>
      <c r="AM102" s="51"/>
      <c r="AN102" s="3"/>
      <c r="AP102" s="3"/>
      <c r="AQ102" s="3"/>
      <c r="AR102" s="3"/>
      <c r="AS102" s="3"/>
      <c r="AT102" s="3"/>
      <c r="AU102" s="3"/>
      <c r="AV102" s="3"/>
    </row>
    <row r="103" spans="1:48">
      <c r="A103" s="15">
        <v>94</v>
      </c>
      <c r="B103" s="36"/>
      <c r="C103" s="15"/>
      <c r="D103" s="27"/>
      <c r="E103" s="27"/>
      <c r="F103" s="16"/>
      <c r="G103" s="17"/>
      <c r="I103" s="2"/>
      <c r="J103" s="3"/>
      <c r="K103" s="3"/>
      <c r="L103" s="3"/>
      <c r="M103" s="3"/>
      <c r="N103" s="3"/>
      <c r="O103" s="3"/>
      <c r="P103" s="3"/>
      <c r="R103" s="3"/>
      <c r="S103" s="3"/>
      <c r="T103" s="3"/>
      <c r="U103" s="3"/>
      <c r="V103" s="3"/>
      <c r="W103" s="51"/>
      <c r="X103" s="3"/>
      <c r="Z103" s="3"/>
      <c r="AA103" s="3"/>
      <c r="AB103" s="3"/>
      <c r="AC103" s="3"/>
      <c r="AD103" s="3"/>
      <c r="AE103" s="3"/>
      <c r="AF103" s="3"/>
      <c r="AH103" s="3"/>
      <c r="AI103" s="3"/>
      <c r="AJ103" s="3"/>
      <c r="AK103" s="3"/>
      <c r="AL103" s="3"/>
      <c r="AM103" s="51"/>
      <c r="AN103" s="3"/>
      <c r="AP103" s="3"/>
      <c r="AQ103" s="3"/>
      <c r="AR103" s="3"/>
      <c r="AS103" s="3"/>
      <c r="AT103" s="3"/>
      <c r="AU103" s="3"/>
      <c r="AV103" s="3"/>
    </row>
    <row r="104" spans="1:48">
      <c r="A104" s="15">
        <v>95</v>
      </c>
      <c r="B104" s="36"/>
      <c r="C104" s="15"/>
      <c r="D104" s="27"/>
      <c r="E104" s="27"/>
      <c r="F104" s="16"/>
      <c r="G104" s="17"/>
      <c r="I104" s="2"/>
      <c r="J104" s="3"/>
      <c r="K104" s="3"/>
      <c r="L104" s="3"/>
      <c r="M104" s="3"/>
      <c r="N104" s="3"/>
      <c r="O104" s="3"/>
      <c r="P104" s="3"/>
      <c r="R104" s="3"/>
      <c r="S104" s="3"/>
      <c r="T104" s="3"/>
      <c r="U104" s="3"/>
      <c r="V104" s="3"/>
      <c r="W104" s="51"/>
      <c r="X104" s="3"/>
      <c r="Z104" s="3"/>
      <c r="AA104" s="3"/>
      <c r="AB104" s="3"/>
      <c r="AC104" s="3"/>
      <c r="AD104" s="3"/>
      <c r="AE104" s="3"/>
      <c r="AF104" s="3"/>
      <c r="AH104" s="3"/>
      <c r="AI104" s="3"/>
      <c r="AJ104" s="3"/>
      <c r="AK104" s="3"/>
      <c r="AL104" s="3"/>
      <c r="AM104" s="51"/>
      <c r="AN104" s="3"/>
      <c r="AP104" s="3"/>
      <c r="AQ104" s="3"/>
      <c r="AR104" s="3"/>
      <c r="AS104" s="3"/>
      <c r="AT104" s="3"/>
      <c r="AU104" s="3"/>
      <c r="AV104" s="3"/>
    </row>
    <row r="105" spans="1:48">
      <c r="A105" s="15">
        <v>96</v>
      </c>
      <c r="B105" s="36"/>
      <c r="C105" s="15"/>
      <c r="D105" s="27"/>
      <c r="E105" s="27"/>
      <c r="F105" s="16"/>
      <c r="G105" s="17"/>
      <c r="I105" s="2"/>
      <c r="J105" s="3"/>
      <c r="K105" s="3"/>
      <c r="L105" s="3"/>
      <c r="M105" s="3"/>
      <c r="N105" s="3"/>
      <c r="O105" s="3"/>
      <c r="P105" s="3"/>
      <c r="R105" s="3"/>
      <c r="S105" s="3"/>
      <c r="T105" s="3"/>
      <c r="U105" s="3"/>
      <c r="V105" s="3"/>
      <c r="W105" s="51"/>
      <c r="X105" s="3"/>
      <c r="Z105" s="3"/>
      <c r="AA105" s="3"/>
      <c r="AB105" s="3"/>
      <c r="AC105" s="3"/>
      <c r="AD105" s="3"/>
      <c r="AE105" s="3"/>
      <c r="AF105" s="3"/>
      <c r="AH105" s="3"/>
      <c r="AI105" s="3"/>
      <c r="AJ105" s="3"/>
      <c r="AK105" s="3"/>
      <c r="AL105" s="3"/>
      <c r="AM105" s="51"/>
      <c r="AN105" s="3"/>
      <c r="AP105" s="3"/>
      <c r="AQ105" s="3"/>
      <c r="AR105" s="3"/>
      <c r="AS105" s="3"/>
      <c r="AT105" s="3"/>
      <c r="AU105" s="3"/>
      <c r="AV105" s="3"/>
    </row>
    <row r="106" spans="1:48">
      <c r="A106" s="15">
        <v>97</v>
      </c>
      <c r="B106" s="36"/>
      <c r="C106" s="15"/>
      <c r="D106" s="27"/>
      <c r="E106" s="27"/>
      <c r="F106" s="16"/>
      <c r="G106" s="17"/>
      <c r="I106" s="2"/>
      <c r="J106" s="3"/>
      <c r="K106" s="3"/>
      <c r="L106" s="3"/>
      <c r="M106" s="3"/>
      <c r="N106" s="3"/>
      <c r="O106" s="3"/>
      <c r="P106" s="3"/>
      <c r="R106" s="3"/>
      <c r="S106" s="3"/>
      <c r="T106" s="3"/>
      <c r="U106" s="3"/>
      <c r="V106" s="3"/>
      <c r="W106" s="51"/>
      <c r="X106" s="3"/>
      <c r="Z106" s="3"/>
      <c r="AA106" s="3"/>
      <c r="AB106" s="3"/>
      <c r="AC106" s="3"/>
      <c r="AD106" s="3"/>
      <c r="AE106" s="3"/>
      <c r="AF106" s="3"/>
      <c r="AH106" s="3"/>
      <c r="AI106" s="3"/>
      <c r="AJ106" s="3"/>
      <c r="AK106" s="3"/>
      <c r="AL106" s="3"/>
      <c r="AM106" s="51"/>
      <c r="AN106" s="3"/>
      <c r="AP106" s="3"/>
      <c r="AQ106" s="3"/>
      <c r="AR106" s="3"/>
      <c r="AS106" s="3"/>
      <c r="AT106" s="3"/>
      <c r="AU106" s="3"/>
      <c r="AV106" s="3"/>
    </row>
    <row r="107" spans="1:48">
      <c r="A107" s="15">
        <v>98</v>
      </c>
      <c r="B107" s="36"/>
      <c r="C107" s="15"/>
      <c r="D107" s="27"/>
      <c r="E107" s="27"/>
      <c r="F107" s="16"/>
      <c r="G107" s="17"/>
      <c r="I107" s="2"/>
      <c r="J107" s="3"/>
      <c r="K107" s="3"/>
      <c r="L107" s="3"/>
      <c r="M107" s="3"/>
      <c r="N107" s="3"/>
      <c r="O107" s="3"/>
      <c r="P107" s="3"/>
      <c r="R107" s="3"/>
      <c r="S107" s="3"/>
      <c r="T107" s="3"/>
      <c r="U107" s="3"/>
      <c r="V107" s="3"/>
      <c r="W107" s="51"/>
      <c r="X107" s="3"/>
      <c r="Z107" s="3"/>
      <c r="AA107" s="3"/>
      <c r="AB107" s="3"/>
      <c r="AC107" s="3"/>
      <c r="AD107" s="3"/>
      <c r="AE107" s="3"/>
      <c r="AF107" s="3"/>
      <c r="AH107" s="3"/>
      <c r="AI107" s="3"/>
      <c r="AJ107" s="3"/>
      <c r="AK107" s="3"/>
      <c r="AL107" s="3"/>
      <c r="AM107" s="51"/>
      <c r="AN107" s="3"/>
      <c r="AP107" s="3"/>
      <c r="AQ107" s="3"/>
      <c r="AR107" s="3"/>
      <c r="AS107" s="3"/>
      <c r="AT107" s="3"/>
      <c r="AU107" s="3"/>
      <c r="AV107" s="3"/>
    </row>
    <row r="108" spans="1:48">
      <c r="A108" s="15">
        <v>99</v>
      </c>
      <c r="B108" s="36"/>
      <c r="C108" s="15"/>
      <c r="D108" s="27"/>
      <c r="E108" s="27"/>
      <c r="F108" s="16"/>
      <c r="G108" s="17"/>
      <c r="I108" s="2"/>
      <c r="J108" s="3"/>
      <c r="K108" s="3"/>
      <c r="L108" s="3"/>
      <c r="M108" s="3"/>
      <c r="N108" s="3"/>
      <c r="O108" s="3"/>
      <c r="P108" s="3"/>
      <c r="R108" s="3"/>
      <c r="S108" s="3"/>
      <c r="T108" s="3"/>
      <c r="U108" s="3"/>
      <c r="V108" s="3"/>
      <c r="W108" s="51"/>
      <c r="X108" s="3"/>
      <c r="Z108" s="3"/>
      <c r="AA108" s="3"/>
      <c r="AB108" s="3"/>
      <c r="AC108" s="3"/>
      <c r="AD108" s="3"/>
      <c r="AE108" s="3"/>
      <c r="AF108" s="3"/>
      <c r="AH108" s="3"/>
      <c r="AI108" s="3"/>
      <c r="AJ108" s="3"/>
      <c r="AK108" s="3"/>
      <c r="AL108" s="3"/>
      <c r="AM108" s="51"/>
      <c r="AN108" s="3"/>
      <c r="AP108" s="3"/>
      <c r="AQ108" s="3"/>
      <c r="AR108" s="3"/>
      <c r="AS108" s="3"/>
      <c r="AT108" s="3"/>
      <c r="AU108" s="3"/>
      <c r="AV108" s="3"/>
    </row>
    <row r="109" spans="1:48">
      <c r="A109" s="15">
        <v>100</v>
      </c>
      <c r="B109" s="36"/>
      <c r="C109" s="15"/>
      <c r="D109" s="27"/>
      <c r="E109" s="27"/>
      <c r="F109" s="16"/>
      <c r="G109" s="17"/>
      <c r="I109" s="2"/>
      <c r="J109" s="3"/>
      <c r="K109" s="3"/>
      <c r="L109" s="3"/>
      <c r="M109" s="3"/>
      <c r="N109" s="3"/>
      <c r="O109" s="3"/>
      <c r="P109" s="3"/>
      <c r="R109" s="3"/>
      <c r="S109" s="3"/>
      <c r="T109" s="3"/>
      <c r="U109" s="3"/>
      <c r="V109" s="3"/>
      <c r="W109" s="51"/>
      <c r="X109" s="3"/>
      <c r="Z109" s="3"/>
      <c r="AA109" s="3"/>
      <c r="AB109" s="3"/>
      <c r="AC109" s="3"/>
      <c r="AD109" s="3"/>
      <c r="AE109" s="3"/>
      <c r="AF109" s="3"/>
      <c r="AH109" s="3"/>
      <c r="AI109" s="3"/>
      <c r="AJ109" s="3"/>
      <c r="AK109" s="3"/>
      <c r="AL109" s="3"/>
      <c r="AM109" s="51"/>
      <c r="AN109" s="3"/>
      <c r="AP109" s="3"/>
      <c r="AQ109" s="3"/>
      <c r="AR109" s="3"/>
      <c r="AS109" s="3"/>
      <c r="AT109" s="3"/>
      <c r="AU109" s="3"/>
      <c r="AV109" s="3"/>
    </row>
    <row r="110" spans="1:48">
      <c r="A110" s="15"/>
      <c r="B110" s="36"/>
      <c r="C110" s="15"/>
      <c r="D110" s="27"/>
      <c r="E110" s="27"/>
      <c r="F110" s="16"/>
      <c r="G110" s="17"/>
      <c r="I110" s="2"/>
      <c r="J110" s="3"/>
      <c r="K110" s="3"/>
      <c r="L110" s="3"/>
      <c r="M110" s="3"/>
      <c r="N110" s="3"/>
      <c r="O110" s="3"/>
      <c r="P110" s="3"/>
      <c r="R110" s="3"/>
      <c r="S110" s="3"/>
      <c r="T110" s="3"/>
      <c r="U110" s="3"/>
      <c r="V110" s="3"/>
      <c r="W110" s="51"/>
      <c r="X110" s="3"/>
      <c r="Z110" s="3"/>
      <c r="AA110" s="3"/>
      <c r="AB110" s="3"/>
      <c r="AC110" s="3"/>
      <c r="AD110" s="3"/>
      <c r="AE110" s="3"/>
      <c r="AF110" s="3"/>
      <c r="AH110" s="3"/>
      <c r="AI110" s="3"/>
      <c r="AJ110" s="3"/>
      <c r="AK110" s="3"/>
      <c r="AL110" s="3"/>
      <c r="AM110" s="51"/>
      <c r="AN110" s="3"/>
      <c r="AP110" s="3"/>
      <c r="AQ110" s="3"/>
      <c r="AR110" s="3"/>
      <c r="AS110" s="3"/>
      <c r="AT110" s="3"/>
      <c r="AU110" s="3"/>
      <c r="AV110" s="3"/>
    </row>
    <row r="111" spans="1:48">
      <c r="A111" s="15">
        <v>102</v>
      </c>
      <c r="B111" s="36"/>
      <c r="C111" s="15"/>
      <c r="D111" s="27"/>
      <c r="E111" s="27"/>
      <c r="F111" s="16"/>
      <c r="G111" s="17"/>
      <c r="I111" s="2"/>
      <c r="J111" s="3"/>
      <c r="K111" s="3"/>
      <c r="L111" s="3"/>
      <c r="M111" s="3"/>
      <c r="N111" s="3"/>
      <c r="O111" s="3"/>
      <c r="P111" s="3"/>
      <c r="R111" s="3"/>
      <c r="S111" s="3"/>
      <c r="T111" s="3"/>
      <c r="U111" s="3"/>
      <c r="V111" s="3"/>
      <c r="W111" s="51"/>
      <c r="X111" s="3"/>
      <c r="Z111" s="3"/>
      <c r="AA111" s="3"/>
      <c r="AB111" s="3"/>
      <c r="AC111" s="3"/>
      <c r="AD111" s="3"/>
      <c r="AE111" s="3"/>
      <c r="AF111" s="3"/>
      <c r="AH111" s="3"/>
      <c r="AI111" s="3"/>
      <c r="AJ111" s="3"/>
      <c r="AK111" s="3"/>
      <c r="AL111" s="3"/>
      <c r="AM111" s="51"/>
      <c r="AN111" s="3"/>
      <c r="AP111" s="3"/>
      <c r="AQ111" s="3"/>
      <c r="AR111" s="3"/>
      <c r="AS111" s="3"/>
      <c r="AT111" s="3"/>
      <c r="AU111" s="3"/>
      <c r="AV111" s="3"/>
    </row>
    <row r="112" spans="1:48">
      <c r="A112" s="15">
        <v>103</v>
      </c>
      <c r="B112" s="36"/>
      <c r="C112" s="15"/>
      <c r="D112" s="27"/>
      <c r="E112" s="27"/>
      <c r="F112" s="16"/>
      <c r="G112" s="17"/>
      <c r="I112" s="2"/>
      <c r="J112" s="3"/>
      <c r="K112" s="3"/>
      <c r="L112" s="3"/>
      <c r="M112" s="3"/>
      <c r="N112" s="3"/>
      <c r="O112" s="3"/>
      <c r="P112" s="3"/>
      <c r="R112" s="3"/>
      <c r="S112" s="3"/>
      <c r="T112" s="3"/>
      <c r="U112" s="3"/>
      <c r="V112" s="3"/>
      <c r="W112" s="51"/>
      <c r="X112" s="3"/>
      <c r="Z112" s="3"/>
      <c r="AA112" s="3"/>
      <c r="AB112" s="3"/>
      <c r="AC112" s="3"/>
      <c r="AD112" s="3"/>
      <c r="AE112" s="3"/>
      <c r="AF112" s="3"/>
      <c r="AH112" s="3"/>
      <c r="AI112" s="3"/>
      <c r="AJ112" s="3"/>
      <c r="AK112" s="3"/>
      <c r="AL112" s="3"/>
      <c r="AM112" s="51"/>
      <c r="AN112" s="3"/>
      <c r="AP112" s="3"/>
      <c r="AQ112" s="3"/>
      <c r="AR112" s="3"/>
      <c r="AS112" s="3"/>
      <c r="AT112" s="3"/>
      <c r="AU112" s="3"/>
      <c r="AV112" s="3"/>
    </row>
    <row r="113" spans="1:48">
      <c r="A113" s="15">
        <v>104</v>
      </c>
      <c r="B113" s="36"/>
      <c r="C113" s="15"/>
      <c r="D113" s="27"/>
      <c r="E113" s="27"/>
      <c r="F113" s="16"/>
      <c r="G113" s="17"/>
      <c r="I113" s="2"/>
      <c r="J113" s="3"/>
      <c r="K113" s="3"/>
      <c r="L113" s="3"/>
      <c r="M113" s="3"/>
      <c r="N113" s="3"/>
      <c r="O113" s="3"/>
      <c r="P113" s="3"/>
      <c r="R113" s="3"/>
      <c r="S113" s="3"/>
      <c r="T113" s="3"/>
      <c r="U113" s="3"/>
      <c r="V113" s="3"/>
      <c r="W113" s="51"/>
      <c r="X113" s="3"/>
      <c r="Z113" s="3"/>
      <c r="AA113" s="3"/>
      <c r="AB113" s="3"/>
      <c r="AC113" s="3"/>
      <c r="AD113" s="3"/>
      <c r="AE113" s="3"/>
      <c r="AF113" s="3"/>
      <c r="AH113" s="3"/>
      <c r="AI113" s="3"/>
      <c r="AJ113" s="3"/>
      <c r="AK113" s="3"/>
      <c r="AL113" s="3"/>
      <c r="AM113" s="51"/>
      <c r="AN113" s="3"/>
      <c r="AP113" s="3"/>
      <c r="AQ113" s="3"/>
      <c r="AR113" s="3"/>
      <c r="AS113" s="3"/>
      <c r="AT113" s="3"/>
      <c r="AU113" s="3"/>
      <c r="AV113" s="3"/>
    </row>
    <row r="114" spans="1:48">
      <c r="A114" s="15">
        <v>105</v>
      </c>
      <c r="B114" s="36"/>
      <c r="C114" s="15"/>
      <c r="D114" s="27"/>
      <c r="E114" s="27"/>
      <c r="F114" s="16"/>
      <c r="G114" s="17"/>
      <c r="I114" s="2"/>
      <c r="J114" s="3"/>
      <c r="K114" s="3"/>
      <c r="L114" s="3"/>
      <c r="M114" s="3"/>
      <c r="N114" s="3"/>
      <c r="O114" s="3"/>
      <c r="P114" s="3"/>
      <c r="R114" s="3"/>
      <c r="S114" s="3"/>
      <c r="T114" s="3"/>
      <c r="U114" s="3"/>
      <c r="V114" s="3"/>
      <c r="W114" s="51"/>
      <c r="X114" s="3"/>
      <c r="Z114" s="3"/>
      <c r="AA114" s="3"/>
      <c r="AB114" s="3"/>
      <c r="AC114" s="3"/>
      <c r="AD114" s="3"/>
      <c r="AE114" s="3"/>
      <c r="AF114" s="3"/>
      <c r="AH114" s="3"/>
      <c r="AI114" s="3"/>
      <c r="AJ114" s="3"/>
      <c r="AK114" s="3"/>
      <c r="AL114" s="3"/>
      <c r="AM114" s="51"/>
      <c r="AN114" s="3"/>
      <c r="AP114" s="3"/>
      <c r="AQ114" s="3"/>
      <c r="AR114" s="3"/>
      <c r="AS114" s="3"/>
      <c r="AT114" s="3"/>
      <c r="AU114" s="3"/>
      <c r="AV114" s="3"/>
    </row>
    <row r="115" spans="1:48">
      <c r="A115" s="15">
        <v>106</v>
      </c>
      <c r="B115" s="36"/>
      <c r="C115" s="15"/>
      <c r="D115" s="27"/>
      <c r="E115" s="27"/>
      <c r="F115" s="16"/>
      <c r="G115" s="17"/>
      <c r="I115" s="2"/>
      <c r="J115" s="3"/>
      <c r="K115" s="3"/>
      <c r="L115" s="3"/>
      <c r="M115" s="3"/>
      <c r="N115" s="3"/>
      <c r="O115" s="3"/>
      <c r="P115" s="3"/>
      <c r="R115" s="3"/>
      <c r="S115" s="3"/>
      <c r="T115" s="3"/>
      <c r="U115" s="3"/>
      <c r="V115" s="3"/>
      <c r="W115" s="51"/>
      <c r="X115" s="3"/>
      <c r="Z115" s="3"/>
      <c r="AA115" s="3"/>
      <c r="AB115" s="3"/>
      <c r="AC115" s="3"/>
      <c r="AD115" s="3"/>
      <c r="AE115" s="3"/>
      <c r="AF115" s="3"/>
      <c r="AH115" s="3"/>
      <c r="AI115" s="3"/>
      <c r="AJ115" s="3"/>
      <c r="AK115" s="3"/>
      <c r="AL115" s="3"/>
      <c r="AM115" s="51"/>
      <c r="AN115" s="3"/>
      <c r="AP115" s="3"/>
      <c r="AQ115" s="3"/>
      <c r="AR115" s="3"/>
      <c r="AS115" s="3"/>
      <c r="AT115" s="3"/>
      <c r="AU115" s="3"/>
      <c r="AV115" s="3"/>
    </row>
    <row r="116" spans="1:48">
      <c r="A116" s="15">
        <v>107</v>
      </c>
      <c r="B116" s="36"/>
      <c r="C116" s="15"/>
      <c r="D116" s="27"/>
      <c r="E116" s="27"/>
      <c r="F116" s="16"/>
      <c r="G116" s="17"/>
      <c r="I116" s="2"/>
      <c r="J116" s="3"/>
      <c r="K116" s="3"/>
      <c r="L116" s="3"/>
      <c r="M116" s="3"/>
      <c r="N116" s="3"/>
      <c r="O116" s="3"/>
      <c r="P116" s="3"/>
      <c r="R116" s="3"/>
      <c r="S116" s="3"/>
      <c r="T116" s="3"/>
      <c r="U116" s="3"/>
      <c r="V116" s="3"/>
      <c r="W116" s="51"/>
      <c r="X116" s="3"/>
      <c r="Z116" s="3"/>
      <c r="AA116" s="3"/>
      <c r="AB116" s="3"/>
      <c r="AC116" s="3"/>
      <c r="AD116" s="3"/>
      <c r="AE116" s="3"/>
      <c r="AF116" s="3"/>
      <c r="AH116" s="3"/>
      <c r="AI116" s="3"/>
      <c r="AJ116" s="3"/>
      <c r="AK116" s="3"/>
      <c r="AL116" s="3"/>
      <c r="AM116" s="51"/>
      <c r="AN116" s="3"/>
      <c r="AP116" s="3"/>
      <c r="AQ116" s="3"/>
      <c r="AR116" s="3"/>
      <c r="AS116" s="3"/>
      <c r="AT116" s="3"/>
      <c r="AU116" s="3"/>
      <c r="AV116" s="3"/>
    </row>
    <row r="117" spans="1:48">
      <c r="A117" s="15">
        <v>108</v>
      </c>
      <c r="B117" s="36"/>
      <c r="C117" s="15"/>
      <c r="D117" s="27"/>
      <c r="E117" s="27"/>
      <c r="F117" s="16"/>
      <c r="G117" s="17"/>
      <c r="I117" s="2"/>
      <c r="J117" s="3"/>
      <c r="K117" s="3"/>
      <c r="L117" s="3"/>
      <c r="M117" s="3"/>
      <c r="N117" s="3"/>
      <c r="O117" s="3"/>
      <c r="P117" s="3"/>
      <c r="R117" s="3"/>
      <c r="S117" s="3"/>
      <c r="T117" s="3"/>
      <c r="U117" s="3"/>
      <c r="V117" s="3"/>
      <c r="W117" s="51"/>
      <c r="X117" s="3"/>
      <c r="Z117" s="3"/>
      <c r="AA117" s="3"/>
      <c r="AB117" s="3"/>
      <c r="AC117" s="3"/>
      <c r="AD117" s="3"/>
      <c r="AE117" s="3"/>
      <c r="AF117" s="3"/>
      <c r="AH117" s="3"/>
      <c r="AI117" s="3"/>
      <c r="AJ117" s="3"/>
      <c r="AK117" s="3"/>
      <c r="AL117" s="3"/>
      <c r="AM117" s="51"/>
      <c r="AN117" s="3"/>
      <c r="AP117" s="3"/>
      <c r="AQ117" s="3"/>
      <c r="AR117" s="3"/>
      <c r="AS117" s="3"/>
      <c r="AT117" s="3"/>
      <c r="AU117" s="3"/>
      <c r="AV117" s="3"/>
    </row>
    <row r="118" spans="1:48">
      <c r="A118" s="15">
        <v>109</v>
      </c>
      <c r="B118" s="36"/>
      <c r="C118" s="15"/>
      <c r="D118" s="27"/>
      <c r="E118" s="27"/>
      <c r="F118" s="16"/>
      <c r="G118" s="17"/>
      <c r="I118" s="2"/>
      <c r="J118" s="3"/>
      <c r="K118" s="3"/>
      <c r="L118" s="3"/>
      <c r="M118" s="3"/>
      <c r="N118" s="3"/>
      <c r="O118" s="3"/>
      <c r="P118" s="3"/>
      <c r="R118" s="3"/>
      <c r="S118" s="3"/>
      <c r="T118" s="3"/>
      <c r="U118" s="3"/>
      <c r="V118" s="3"/>
      <c r="W118" s="51"/>
      <c r="X118" s="3"/>
      <c r="Z118" s="3"/>
      <c r="AA118" s="3"/>
      <c r="AB118" s="3"/>
      <c r="AC118" s="3"/>
      <c r="AD118" s="3"/>
      <c r="AE118" s="3"/>
      <c r="AF118" s="3"/>
      <c r="AH118" s="3"/>
      <c r="AI118" s="3"/>
      <c r="AJ118" s="3"/>
      <c r="AK118" s="3"/>
      <c r="AL118" s="3"/>
      <c r="AM118" s="51"/>
      <c r="AN118" s="3"/>
      <c r="AP118" s="3"/>
      <c r="AQ118" s="3"/>
      <c r="AR118" s="3"/>
      <c r="AS118" s="3"/>
      <c r="AT118" s="3"/>
      <c r="AU118" s="3"/>
      <c r="AV118" s="3"/>
    </row>
    <row r="119" spans="1:48">
      <c r="A119" s="15">
        <v>110</v>
      </c>
      <c r="B119" s="36"/>
      <c r="C119" s="15"/>
      <c r="D119" s="27"/>
      <c r="E119" s="27"/>
      <c r="F119" s="16"/>
      <c r="G119" s="17"/>
      <c r="I119" s="2"/>
      <c r="J119" s="3"/>
      <c r="K119" s="3"/>
      <c r="L119" s="3"/>
      <c r="M119" s="3"/>
      <c r="N119" s="3"/>
      <c r="O119" s="3"/>
      <c r="P119" s="3"/>
      <c r="R119" s="3"/>
      <c r="S119" s="3"/>
      <c r="T119" s="3"/>
      <c r="U119" s="3"/>
      <c r="V119" s="3"/>
      <c r="W119" s="51"/>
      <c r="X119" s="3"/>
      <c r="Z119" s="3"/>
      <c r="AA119" s="3"/>
      <c r="AB119" s="3"/>
      <c r="AC119" s="3"/>
      <c r="AD119" s="3"/>
      <c r="AE119" s="3"/>
      <c r="AF119" s="3"/>
      <c r="AH119" s="3"/>
      <c r="AI119" s="3"/>
      <c r="AJ119" s="3"/>
      <c r="AK119" s="3"/>
      <c r="AL119" s="3"/>
      <c r="AM119" s="51"/>
      <c r="AN119" s="3"/>
      <c r="AP119" s="3"/>
      <c r="AQ119" s="3"/>
      <c r="AR119" s="3"/>
      <c r="AS119" s="3"/>
      <c r="AT119" s="3"/>
      <c r="AU119" s="3"/>
      <c r="AV119" s="3"/>
    </row>
    <row r="120" spans="1:48">
      <c r="A120" s="15">
        <v>111</v>
      </c>
      <c r="B120" s="36"/>
      <c r="C120" s="15"/>
      <c r="D120" s="27"/>
      <c r="E120" s="27"/>
      <c r="F120" s="16"/>
      <c r="G120" s="17"/>
      <c r="I120" s="2"/>
      <c r="J120" s="3"/>
      <c r="K120" s="3"/>
      <c r="L120" s="3"/>
      <c r="M120" s="3"/>
      <c r="N120" s="3"/>
      <c r="O120" s="3"/>
      <c r="P120" s="3"/>
      <c r="R120" s="3"/>
      <c r="S120" s="3"/>
      <c r="T120" s="3"/>
      <c r="U120" s="3"/>
      <c r="V120" s="3"/>
      <c r="W120" s="51"/>
      <c r="X120" s="3"/>
      <c r="Z120" s="3"/>
      <c r="AA120" s="3"/>
      <c r="AB120" s="3"/>
      <c r="AC120" s="3"/>
      <c r="AD120" s="3"/>
      <c r="AE120" s="3"/>
      <c r="AF120" s="3"/>
      <c r="AH120" s="3"/>
      <c r="AI120" s="3"/>
      <c r="AJ120" s="3"/>
      <c r="AK120" s="3"/>
      <c r="AL120" s="3"/>
      <c r="AM120" s="51"/>
      <c r="AN120" s="3"/>
      <c r="AP120" s="3"/>
      <c r="AQ120" s="3"/>
      <c r="AR120" s="3"/>
      <c r="AS120" s="3"/>
      <c r="AT120" s="3"/>
      <c r="AU120" s="3"/>
      <c r="AV120" s="3"/>
    </row>
    <row r="121" spans="1:48">
      <c r="A121" s="15">
        <v>112</v>
      </c>
      <c r="B121" s="36"/>
      <c r="C121" s="15"/>
      <c r="D121" s="27"/>
      <c r="E121" s="27"/>
      <c r="F121" s="16"/>
      <c r="G121" s="17"/>
      <c r="I121" s="2"/>
      <c r="J121" s="3"/>
      <c r="K121" s="3"/>
      <c r="L121" s="3"/>
      <c r="M121" s="3"/>
      <c r="N121" s="3"/>
      <c r="O121" s="3"/>
      <c r="P121" s="3"/>
      <c r="R121" s="3"/>
      <c r="S121" s="3"/>
      <c r="T121" s="3"/>
      <c r="U121" s="3"/>
      <c r="V121" s="3"/>
      <c r="W121" s="51"/>
      <c r="X121" s="3"/>
      <c r="Z121" s="3"/>
      <c r="AA121" s="3"/>
      <c r="AB121" s="3"/>
      <c r="AC121" s="3"/>
      <c r="AD121" s="3"/>
      <c r="AE121" s="3"/>
      <c r="AF121" s="3"/>
      <c r="AH121" s="3"/>
      <c r="AI121" s="3"/>
      <c r="AJ121" s="3"/>
      <c r="AK121" s="3"/>
      <c r="AL121" s="3"/>
      <c r="AM121" s="51"/>
      <c r="AN121" s="3"/>
      <c r="AP121" s="3"/>
      <c r="AQ121" s="3"/>
      <c r="AR121" s="3"/>
      <c r="AS121" s="3"/>
      <c r="AT121" s="3"/>
      <c r="AU121" s="3"/>
      <c r="AV121" s="3"/>
    </row>
    <row r="122" spans="1:48">
      <c r="A122" s="15">
        <v>113</v>
      </c>
      <c r="B122" s="36"/>
      <c r="C122" s="15"/>
      <c r="D122" s="27"/>
      <c r="E122" s="27"/>
      <c r="F122" s="16"/>
      <c r="G122" s="17"/>
      <c r="I122" s="2"/>
      <c r="J122" s="3"/>
      <c r="K122" s="3"/>
      <c r="L122" s="3"/>
      <c r="M122" s="3"/>
      <c r="N122" s="3"/>
      <c r="O122" s="3"/>
      <c r="P122" s="3"/>
      <c r="R122" s="3"/>
      <c r="S122" s="3"/>
      <c r="T122" s="3"/>
      <c r="U122" s="3"/>
      <c r="V122" s="3"/>
      <c r="W122" s="51"/>
      <c r="X122" s="3"/>
      <c r="Z122" s="3"/>
      <c r="AA122" s="3"/>
      <c r="AB122" s="3"/>
      <c r="AC122" s="3"/>
      <c r="AD122" s="3"/>
      <c r="AE122" s="3"/>
      <c r="AF122" s="3"/>
      <c r="AH122" s="3"/>
      <c r="AI122" s="3"/>
      <c r="AJ122" s="3"/>
      <c r="AK122" s="3"/>
      <c r="AL122" s="3"/>
      <c r="AM122" s="51"/>
      <c r="AN122" s="3"/>
      <c r="AP122" s="3"/>
      <c r="AQ122" s="3"/>
      <c r="AR122" s="3"/>
      <c r="AS122" s="3"/>
      <c r="AT122" s="3"/>
      <c r="AU122" s="3"/>
      <c r="AV122" s="3"/>
    </row>
    <row r="123" spans="1:48">
      <c r="A123" s="15">
        <v>114</v>
      </c>
      <c r="B123" s="36"/>
      <c r="C123" s="15"/>
      <c r="D123" s="27"/>
      <c r="E123" s="27"/>
      <c r="F123" s="16"/>
      <c r="G123" s="17"/>
      <c r="I123" s="2"/>
      <c r="J123" s="3"/>
      <c r="K123" s="3"/>
      <c r="L123" s="3"/>
      <c r="M123" s="3"/>
      <c r="N123" s="3"/>
      <c r="O123" s="3"/>
      <c r="P123" s="3"/>
      <c r="R123" s="3"/>
      <c r="S123" s="3"/>
      <c r="T123" s="3"/>
      <c r="U123" s="3"/>
      <c r="V123" s="3"/>
      <c r="W123" s="51"/>
      <c r="X123" s="3"/>
      <c r="Z123" s="3"/>
      <c r="AA123" s="3"/>
      <c r="AB123" s="3"/>
      <c r="AC123" s="3"/>
      <c r="AD123" s="3"/>
      <c r="AE123" s="3"/>
      <c r="AF123" s="3"/>
      <c r="AH123" s="3"/>
      <c r="AI123" s="3"/>
      <c r="AJ123" s="3"/>
      <c r="AK123" s="3"/>
      <c r="AL123" s="3"/>
      <c r="AM123" s="51"/>
      <c r="AN123" s="3"/>
      <c r="AP123" s="3"/>
      <c r="AQ123" s="3"/>
      <c r="AR123" s="3"/>
      <c r="AS123" s="3"/>
      <c r="AT123" s="3"/>
      <c r="AU123" s="3"/>
      <c r="AV123" s="3"/>
    </row>
    <row r="124" spans="1:48">
      <c r="A124" s="15">
        <v>115</v>
      </c>
      <c r="B124" s="36"/>
      <c r="C124" s="15"/>
      <c r="D124" s="27"/>
      <c r="E124" s="27"/>
      <c r="F124" s="16"/>
      <c r="G124" s="17"/>
      <c r="I124" s="2"/>
      <c r="J124" s="3"/>
      <c r="K124" s="3"/>
      <c r="L124" s="3"/>
      <c r="M124" s="3"/>
      <c r="N124" s="3"/>
      <c r="O124" s="3"/>
      <c r="P124" s="3"/>
      <c r="R124" s="3"/>
      <c r="S124" s="3"/>
      <c r="T124" s="3"/>
      <c r="U124" s="3"/>
      <c r="V124" s="3"/>
      <c r="W124" s="51"/>
      <c r="X124" s="3"/>
      <c r="Z124" s="3"/>
      <c r="AA124" s="3"/>
      <c r="AB124" s="3"/>
      <c r="AC124" s="3"/>
      <c r="AD124" s="3"/>
      <c r="AE124" s="3"/>
      <c r="AF124" s="3"/>
      <c r="AH124" s="3"/>
      <c r="AI124" s="3"/>
      <c r="AJ124" s="3"/>
      <c r="AK124" s="3"/>
      <c r="AL124" s="3"/>
      <c r="AM124" s="51"/>
      <c r="AN124" s="3"/>
      <c r="AP124" s="3"/>
      <c r="AQ124" s="3"/>
      <c r="AR124" s="3"/>
      <c r="AS124" s="3"/>
      <c r="AT124" s="3"/>
      <c r="AU124" s="3"/>
      <c r="AV124" s="3"/>
    </row>
    <row r="125" spans="1:48">
      <c r="A125" s="15">
        <v>116</v>
      </c>
      <c r="B125" s="36"/>
      <c r="C125" s="15"/>
      <c r="D125" s="27"/>
      <c r="E125" s="27"/>
      <c r="F125" s="16"/>
      <c r="G125" s="17"/>
      <c r="I125" s="2"/>
      <c r="J125" s="3"/>
      <c r="K125" s="3"/>
      <c r="L125" s="3"/>
      <c r="M125" s="3"/>
      <c r="N125" s="3"/>
      <c r="O125" s="3"/>
      <c r="P125" s="3"/>
      <c r="R125" s="3"/>
      <c r="S125" s="3"/>
      <c r="T125" s="3"/>
      <c r="U125" s="3"/>
      <c r="V125" s="3"/>
      <c r="W125" s="51"/>
      <c r="X125" s="3"/>
      <c r="Z125" s="3"/>
      <c r="AA125" s="3"/>
      <c r="AB125" s="3"/>
      <c r="AC125" s="3"/>
      <c r="AD125" s="3"/>
      <c r="AE125" s="3"/>
      <c r="AF125" s="3"/>
      <c r="AH125" s="3"/>
      <c r="AI125" s="3"/>
      <c r="AJ125" s="3"/>
      <c r="AK125" s="3"/>
      <c r="AL125" s="3"/>
      <c r="AM125" s="51"/>
      <c r="AN125" s="3"/>
      <c r="AP125" s="3"/>
      <c r="AQ125" s="3"/>
      <c r="AR125" s="3"/>
      <c r="AS125" s="3"/>
      <c r="AT125" s="3"/>
      <c r="AU125" s="3"/>
      <c r="AV125" s="3"/>
    </row>
    <row r="126" spans="1:48">
      <c r="A126" s="15">
        <v>117</v>
      </c>
      <c r="B126" s="36"/>
      <c r="C126" s="15"/>
      <c r="D126" s="27"/>
      <c r="E126" s="27"/>
      <c r="F126" s="16"/>
      <c r="G126" s="17"/>
      <c r="I126" s="2"/>
      <c r="J126" s="3"/>
      <c r="K126" s="3"/>
      <c r="L126" s="3"/>
      <c r="M126" s="3"/>
      <c r="N126" s="3"/>
      <c r="O126" s="3"/>
      <c r="P126" s="3"/>
      <c r="R126" s="3"/>
      <c r="S126" s="3"/>
      <c r="T126" s="3"/>
      <c r="U126" s="3"/>
      <c r="V126" s="3"/>
      <c r="W126" s="51"/>
      <c r="X126" s="3"/>
      <c r="Z126" s="3"/>
      <c r="AA126" s="3"/>
      <c r="AB126" s="3"/>
      <c r="AC126" s="3"/>
      <c r="AD126" s="3"/>
      <c r="AE126" s="3"/>
      <c r="AF126" s="3"/>
      <c r="AH126" s="3"/>
      <c r="AI126" s="3"/>
      <c r="AJ126" s="3"/>
      <c r="AK126" s="3"/>
      <c r="AL126" s="3"/>
      <c r="AM126" s="51"/>
      <c r="AN126" s="3"/>
      <c r="AP126" s="3"/>
      <c r="AQ126" s="3"/>
      <c r="AR126" s="3"/>
      <c r="AS126" s="3"/>
      <c r="AT126" s="3"/>
      <c r="AU126" s="3"/>
      <c r="AV126" s="3"/>
    </row>
    <row r="127" spans="1:48">
      <c r="A127" s="15">
        <v>118</v>
      </c>
      <c r="B127" s="36"/>
      <c r="C127" s="15"/>
      <c r="D127" s="27"/>
      <c r="E127" s="27"/>
      <c r="F127" s="16"/>
      <c r="G127" s="17"/>
      <c r="I127" s="2"/>
      <c r="J127" s="3"/>
      <c r="K127" s="3"/>
      <c r="L127" s="3"/>
      <c r="M127" s="3"/>
      <c r="N127" s="3"/>
      <c r="O127" s="3"/>
      <c r="P127" s="3"/>
      <c r="R127" s="3"/>
      <c r="S127" s="3"/>
      <c r="T127" s="3"/>
      <c r="U127" s="3"/>
      <c r="V127" s="3"/>
      <c r="W127" s="51"/>
      <c r="X127" s="3"/>
      <c r="Z127" s="3"/>
      <c r="AA127" s="3"/>
      <c r="AB127" s="3"/>
      <c r="AC127" s="3"/>
      <c r="AD127" s="3"/>
      <c r="AE127" s="3"/>
      <c r="AF127" s="3"/>
      <c r="AH127" s="3"/>
      <c r="AI127" s="3"/>
      <c r="AJ127" s="3"/>
      <c r="AK127" s="3"/>
      <c r="AL127" s="3"/>
      <c r="AM127" s="51"/>
      <c r="AN127" s="3"/>
      <c r="AP127" s="3"/>
      <c r="AQ127" s="3"/>
      <c r="AR127" s="3"/>
      <c r="AS127" s="3"/>
      <c r="AT127" s="3"/>
      <c r="AU127" s="3"/>
      <c r="AV127" s="3"/>
    </row>
    <row r="128" spans="1:48">
      <c r="A128" s="15">
        <v>119</v>
      </c>
      <c r="B128" s="36"/>
      <c r="C128" s="15"/>
      <c r="D128" s="27"/>
      <c r="E128" s="27"/>
      <c r="F128" s="16"/>
      <c r="G128" s="17"/>
      <c r="I128" s="2"/>
      <c r="J128" s="3"/>
      <c r="K128" s="3"/>
      <c r="L128" s="3"/>
      <c r="M128" s="3"/>
      <c r="N128" s="3"/>
      <c r="O128" s="3"/>
      <c r="P128" s="3"/>
      <c r="R128" s="3"/>
      <c r="S128" s="3"/>
      <c r="T128" s="3"/>
      <c r="U128" s="3"/>
      <c r="V128" s="3"/>
      <c r="W128" s="51"/>
      <c r="X128" s="3"/>
      <c r="Z128" s="3"/>
      <c r="AA128" s="3"/>
      <c r="AB128" s="3"/>
      <c r="AC128" s="3"/>
      <c r="AD128" s="3"/>
      <c r="AE128" s="3"/>
      <c r="AF128" s="3"/>
      <c r="AH128" s="3"/>
      <c r="AI128" s="3"/>
      <c r="AJ128" s="3"/>
      <c r="AK128" s="3"/>
      <c r="AL128" s="3"/>
      <c r="AM128" s="51"/>
      <c r="AN128" s="3"/>
      <c r="AP128" s="3"/>
      <c r="AQ128" s="3"/>
      <c r="AR128" s="3"/>
      <c r="AS128" s="3"/>
      <c r="AT128" s="3"/>
      <c r="AU128" s="3"/>
      <c r="AV128" s="3"/>
    </row>
    <row r="129" spans="1:48">
      <c r="A129" s="15">
        <v>120</v>
      </c>
      <c r="B129" s="36"/>
      <c r="C129" s="15"/>
      <c r="D129" s="27"/>
      <c r="E129" s="27"/>
      <c r="F129" s="16"/>
      <c r="G129" s="17"/>
      <c r="I129" s="2"/>
      <c r="J129" s="3"/>
      <c r="K129" s="3"/>
      <c r="L129" s="3"/>
      <c r="M129" s="3"/>
      <c r="N129" s="3"/>
      <c r="O129" s="3"/>
      <c r="P129" s="3"/>
      <c r="R129" s="3"/>
      <c r="S129" s="3"/>
      <c r="T129" s="3"/>
      <c r="U129" s="3"/>
      <c r="V129" s="3"/>
      <c r="W129" s="51"/>
      <c r="X129" s="3"/>
      <c r="Z129" s="3"/>
      <c r="AA129" s="3"/>
      <c r="AB129" s="3"/>
      <c r="AC129" s="3"/>
      <c r="AD129" s="3"/>
      <c r="AE129" s="3"/>
      <c r="AF129" s="3"/>
      <c r="AH129" s="3"/>
      <c r="AI129" s="3"/>
      <c r="AJ129" s="3"/>
      <c r="AK129" s="3"/>
      <c r="AL129" s="3"/>
      <c r="AM129" s="51"/>
      <c r="AN129" s="3"/>
      <c r="AP129" s="3"/>
      <c r="AQ129" s="3"/>
      <c r="AR129" s="3"/>
      <c r="AS129" s="3"/>
      <c r="AT129" s="3"/>
      <c r="AU129" s="3"/>
      <c r="AV129" s="3"/>
    </row>
    <row r="130" spans="1:48">
      <c r="A130" s="15">
        <v>121</v>
      </c>
      <c r="B130" s="36"/>
      <c r="C130" s="15"/>
      <c r="D130" s="27"/>
      <c r="E130" s="27"/>
      <c r="F130" s="16"/>
      <c r="G130" s="17"/>
      <c r="I130" s="2"/>
      <c r="J130" s="3"/>
      <c r="K130" s="3"/>
      <c r="L130" s="3"/>
      <c r="M130" s="3"/>
      <c r="N130" s="3"/>
      <c r="O130" s="3"/>
      <c r="P130" s="3"/>
      <c r="R130" s="3"/>
      <c r="S130" s="3"/>
      <c r="T130" s="3"/>
      <c r="U130" s="3"/>
      <c r="V130" s="3"/>
      <c r="W130" s="51"/>
      <c r="X130" s="3"/>
      <c r="Z130" s="3"/>
      <c r="AA130" s="3"/>
      <c r="AB130" s="3"/>
      <c r="AC130" s="3"/>
      <c r="AD130" s="3"/>
      <c r="AE130" s="3"/>
      <c r="AF130" s="3"/>
      <c r="AH130" s="3"/>
      <c r="AI130" s="3"/>
      <c r="AJ130" s="3"/>
      <c r="AK130" s="3"/>
      <c r="AL130" s="3"/>
      <c r="AM130" s="51"/>
      <c r="AN130" s="3"/>
      <c r="AP130" s="3"/>
      <c r="AQ130" s="3"/>
      <c r="AR130" s="3"/>
      <c r="AS130" s="3"/>
      <c r="AT130" s="3"/>
      <c r="AU130" s="3"/>
      <c r="AV130" s="3"/>
    </row>
    <row r="131" spans="1:48">
      <c r="A131" s="15">
        <v>122</v>
      </c>
      <c r="B131" s="36"/>
      <c r="C131" s="15"/>
      <c r="D131" s="27"/>
      <c r="E131" s="37"/>
      <c r="F131" s="16"/>
      <c r="G131" s="17"/>
      <c r="I131" s="2"/>
      <c r="J131" s="3"/>
      <c r="K131" s="3"/>
      <c r="L131" s="3"/>
      <c r="M131" s="3"/>
      <c r="N131" s="3"/>
      <c r="O131" s="3"/>
      <c r="P131" s="3"/>
      <c r="R131" s="3"/>
      <c r="S131" s="3"/>
      <c r="T131" s="3"/>
      <c r="U131" s="3"/>
      <c r="V131" s="3"/>
      <c r="W131" s="51"/>
      <c r="X131" s="3"/>
      <c r="Z131" s="3"/>
      <c r="AA131" s="3"/>
      <c r="AB131" s="3"/>
      <c r="AC131" s="3"/>
      <c r="AD131" s="3"/>
      <c r="AE131" s="3"/>
      <c r="AF131" s="3"/>
      <c r="AH131" s="3"/>
      <c r="AI131" s="3"/>
      <c r="AJ131" s="3"/>
      <c r="AK131" s="3"/>
      <c r="AL131" s="3"/>
      <c r="AM131" s="51"/>
      <c r="AN131" s="3"/>
      <c r="AP131" s="3"/>
      <c r="AQ131" s="3"/>
      <c r="AR131" s="3"/>
      <c r="AS131" s="3"/>
      <c r="AT131" s="3"/>
      <c r="AU131" s="3"/>
      <c r="AV131" s="3"/>
    </row>
    <row r="132" spans="1:48">
      <c r="A132" s="15">
        <v>123</v>
      </c>
      <c r="B132" s="36"/>
      <c r="C132" s="15"/>
      <c r="D132" s="27"/>
      <c r="E132" s="37"/>
      <c r="F132" s="16"/>
      <c r="G132" s="17"/>
      <c r="I132" s="2"/>
      <c r="J132" s="3"/>
      <c r="K132" s="3"/>
      <c r="L132" s="3"/>
      <c r="M132" s="3"/>
      <c r="N132" s="3"/>
      <c r="O132" s="3"/>
      <c r="P132" s="3"/>
      <c r="R132" s="3"/>
      <c r="S132" s="3"/>
      <c r="T132" s="3"/>
      <c r="U132" s="3"/>
      <c r="V132" s="3"/>
      <c r="W132" s="51"/>
      <c r="X132" s="3"/>
      <c r="Z132" s="3"/>
      <c r="AA132" s="3"/>
      <c r="AB132" s="3"/>
      <c r="AC132" s="3"/>
      <c r="AD132" s="3"/>
      <c r="AE132" s="3"/>
      <c r="AF132" s="3"/>
      <c r="AH132" s="3"/>
      <c r="AI132" s="3"/>
      <c r="AJ132" s="3"/>
      <c r="AK132" s="3"/>
      <c r="AL132" s="3"/>
      <c r="AM132" s="51"/>
      <c r="AN132" s="3"/>
      <c r="AP132" s="3"/>
      <c r="AQ132" s="3"/>
      <c r="AR132" s="3"/>
      <c r="AS132" s="3"/>
      <c r="AT132" s="3"/>
      <c r="AU132" s="3"/>
      <c r="AV132" s="3"/>
    </row>
    <row r="133" spans="1:48">
      <c r="A133" s="15">
        <v>124</v>
      </c>
      <c r="B133" s="36"/>
      <c r="C133" s="15"/>
      <c r="D133" s="27"/>
      <c r="E133" s="37"/>
      <c r="F133" s="29"/>
      <c r="G133" s="17"/>
      <c r="I133" s="2"/>
      <c r="J133" s="3"/>
      <c r="K133" s="3"/>
      <c r="L133" s="3"/>
      <c r="M133" s="3"/>
      <c r="N133" s="3"/>
      <c r="O133" s="3"/>
      <c r="P133" s="3"/>
      <c r="R133" s="3"/>
      <c r="S133" s="3"/>
      <c r="T133" s="3"/>
      <c r="U133" s="3"/>
      <c r="V133" s="3"/>
      <c r="W133" s="51"/>
      <c r="X133" s="3"/>
      <c r="Z133" s="3"/>
      <c r="AA133" s="3"/>
      <c r="AB133" s="3"/>
      <c r="AC133" s="3"/>
      <c r="AD133" s="3"/>
      <c r="AE133" s="3"/>
      <c r="AF133" s="3"/>
      <c r="AH133" s="3"/>
      <c r="AI133" s="3"/>
      <c r="AJ133" s="3"/>
      <c r="AK133" s="3"/>
      <c r="AL133" s="3"/>
      <c r="AM133" s="51"/>
      <c r="AN133" s="3"/>
      <c r="AP133" s="3"/>
      <c r="AQ133" s="3"/>
      <c r="AR133" s="3"/>
      <c r="AS133" s="3"/>
      <c r="AT133" s="3"/>
      <c r="AU133" s="3"/>
      <c r="AV133" s="3"/>
    </row>
    <row r="134" spans="1:48">
      <c r="A134" s="15">
        <v>125</v>
      </c>
      <c r="B134" s="36"/>
      <c r="C134" s="15"/>
      <c r="D134" s="15"/>
      <c r="E134" s="27"/>
      <c r="F134" s="16"/>
      <c r="G134" s="17"/>
      <c r="I134" s="2"/>
      <c r="J134" s="3"/>
      <c r="K134" s="3"/>
      <c r="L134" s="3"/>
      <c r="M134" s="3"/>
      <c r="N134" s="3"/>
      <c r="O134" s="3"/>
      <c r="P134" s="3"/>
      <c r="R134" s="3"/>
      <c r="S134" s="3"/>
      <c r="T134" s="3"/>
      <c r="U134" s="3"/>
      <c r="V134" s="3"/>
      <c r="W134" s="51"/>
      <c r="X134" s="3"/>
      <c r="Z134" s="3"/>
      <c r="AA134" s="3"/>
      <c r="AB134" s="3"/>
      <c r="AC134" s="3"/>
      <c r="AD134" s="3"/>
      <c r="AE134" s="3"/>
      <c r="AF134" s="3"/>
      <c r="AH134" s="3"/>
      <c r="AI134" s="3"/>
      <c r="AJ134" s="3"/>
      <c r="AK134" s="3"/>
      <c r="AL134" s="3"/>
      <c r="AM134" s="51"/>
      <c r="AN134" s="3"/>
      <c r="AP134" s="3"/>
      <c r="AQ134" s="3"/>
      <c r="AR134" s="3"/>
      <c r="AS134" s="3"/>
      <c r="AT134" s="3"/>
      <c r="AU134" s="3"/>
      <c r="AV134" s="3"/>
    </row>
    <row r="135" spans="1:48">
      <c r="A135" s="15">
        <v>126</v>
      </c>
      <c r="B135" s="36"/>
      <c r="C135" s="15"/>
      <c r="D135" s="27"/>
      <c r="E135" s="27"/>
      <c r="F135" s="16"/>
      <c r="G135" s="17"/>
      <c r="I135" s="2"/>
      <c r="J135" s="3"/>
      <c r="K135" s="3"/>
      <c r="L135" s="3"/>
      <c r="M135" s="3"/>
      <c r="N135" s="3"/>
      <c r="O135" s="3"/>
      <c r="P135" s="3"/>
      <c r="R135" s="3"/>
      <c r="S135" s="3"/>
      <c r="T135" s="3"/>
      <c r="U135" s="3"/>
      <c r="V135" s="3"/>
      <c r="W135" s="51"/>
      <c r="X135" s="3"/>
      <c r="Z135" s="3"/>
      <c r="AA135" s="3"/>
      <c r="AB135" s="3"/>
      <c r="AC135" s="3"/>
      <c r="AD135" s="3"/>
      <c r="AE135" s="3"/>
      <c r="AF135" s="3"/>
      <c r="AH135" s="3"/>
      <c r="AI135" s="3"/>
      <c r="AJ135" s="3"/>
      <c r="AK135" s="3"/>
      <c r="AL135" s="3"/>
      <c r="AM135" s="51"/>
      <c r="AN135" s="3"/>
      <c r="AP135" s="3"/>
      <c r="AQ135" s="3"/>
      <c r="AR135" s="3"/>
      <c r="AS135" s="3"/>
      <c r="AT135" s="3"/>
      <c r="AU135" s="3"/>
      <c r="AV135" s="3"/>
    </row>
    <row r="136" spans="1:48">
      <c r="A136" s="15">
        <v>127</v>
      </c>
      <c r="B136" s="22"/>
      <c r="C136" s="28"/>
      <c r="D136" s="35"/>
      <c r="E136" s="35"/>
      <c r="F136" s="22"/>
      <c r="G136" s="19"/>
      <c r="I136" s="2"/>
      <c r="J136" s="3"/>
      <c r="K136" s="3"/>
      <c r="L136" s="3"/>
      <c r="M136" s="3"/>
      <c r="N136" s="3"/>
      <c r="O136" s="3"/>
      <c r="P136" s="3"/>
      <c r="R136" s="3"/>
      <c r="S136" s="3"/>
      <c r="T136" s="3"/>
      <c r="U136" s="3"/>
      <c r="V136" s="3"/>
      <c r="W136" s="51"/>
      <c r="X136" s="3"/>
      <c r="Z136" s="3"/>
      <c r="AA136" s="3"/>
      <c r="AB136" s="3"/>
      <c r="AC136" s="3"/>
      <c r="AD136" s="3"/>
      <c r="AE136" s="3"/>
      <c r="AF136" s="3"/>
      <c r="AH136" s="3"/>
      <c r="AI136" s="3"/>
      <c r="AJ136" s="3"/>
      <c r="AK136" s="3"/>
      <c r="AL136" s="3"/>
      <c r="AM136" s="51"/>
      <c r="AN136" s="3"/>
      <c r="AP136" s="3"/>
      <c r="AQ136" s="3"/>
      <c r="AR136" s="3"/>
      <c r="AS136" s="3"/>
      <c r="AT136" s="3"/>
      <c r="AU136" s="3"/>
      <c r="AV136" s="3"/>
    </row>
    <row r="137" spans="1:48">
      <c r="J137" s="57"/>
      <c r="K137" s="57"/>
      <c r="L137" s="57"/>
      <c r="M137" s="57"/>
      <c r="N137" s="57"/>
      <c r="O137" s="57"/>
      <c r="P137" s="57"/>
      <c r="R137" s="57"/>
      <c r="S137" s="57"/>
      <c r="T137" s="57"/>
      <c r="U137" s="57"/>
      <c r="V137" s="57"/>
      <c r="W137" s="58"/>
      <c r="X137" s="57"/>
      <c r="Z137" s="57"/>
      <c r="AA137" s="57"/>
      <c r="AB137" s="57"/>
      <c r="AC137" s="57"/>
      <c r="AD137" s="57"/>
      <c r="AE137" s="57"/>
      <c r="AF137" s="57"/>
      <c r="AH137" s="57"/>
      <c r="AI137" s="57"/>
      <c r="AJ137" s="57"/>
      <c r="AK137" s="57"/>
      <c r="AL137" s="57"/>
      <c r="AM137" s="58"/>
      <c r="AN137" s="57"/>
      <c r="AP137" s="57"/>
      <c r="AQ137" s="57"/>
      <c r="AR137" s="57"/>
      <c r="AS137" s="57"/>
      <c r="AT137" s="57"/>
      <c r="AU137" s="57"/>
      <c r="AV137" s="57"/>
    </row>
    <row r="139" spans="1:48">
      <c r="C139" s="1" t="s">
        <v>166</v>
      </c>
      <c r="D139" s="46">
        <f>SUM(F7:F18)</f>
        <v>80.5</v>
      </c>
    </row>
    <row r="140" spans="1:48">
      <c r="C140" s="1" t="s">
        <v>167</v>
      </c>
      <c r="D140" s="46">
        <f>SUM(F20:F66)</f>
        <v>318.5</v>
      </c>
      <c r="E140">
        <f>(D140/2)/20</f>
        <v>7.9625000000000004</v>
      </c>
    </row>
    <row r="141" spans="1:48">
      <c r="C141" s="1" t="s">
        <v>168</v>
      </c>
      <c r="D141" s="1">
        <f>SUM(F67:F100)</f>
        <v>271.5</v>
      </c>
      <c r="E141">
        <f>(D141/2)/20</f>
        <v>6.7874999999999996</v>
      </c>
      <c r="F141" t="s">
        <v>78</v>
      </c>
    </row>
    <row r="142" spans="1:48">
      <c r="D142" s="1">
        <f>SUM(D139:D141)</f>
        <v>670.5</v>
      </c>
      <c r="E142">
        <f>(D142/2)/20</f>
        <v>16.762499999999999</v>
      </c>
      <c r="F142" t="s">
        <v>79</v>
      </c>
    </row>
    <row r="143" spans="1:48">
      <c r="F143" t="s">
        <v>80</v>
      </c>
    </row>
    <row r="144" spans="1:48">
      <c r="C144" s="1" t="s">
        <v>170</v>
      </c>
      <c r="D144" s="1">
        <v>1</v>
      </c>
    </row>
    <row r="145" spans="3:4">
      <c r="C145" s="1" t="s">
        <v>171</v>
      </c>
      <c r="D145" s="1">
        <f>D144*7.5*20</f>
        <v>150</v>
      </c>
    </row>
    <row r="146" spans="3:4">
      <c r="C146" s="1" t="s">
        <v>172</v>
      </c>
      <c r="D146" s="1">
        <f>D145/4</f>
        <v>37.5</v>
      </c>
    </row>
    <row r="147" spans="3:4">
      <c r="D147" s="1">
        <f>D146/20</f>
        <v>1.875</v>
      </c>
    </row>
  </sheetData>
  <autoFilter ref="A1:G136" xr:uid="{00000000-0009-0000-0000-000002000000}"/>
  <mergeCells count="56">
    <mergeCell ref="AP1:AV3"/>
    <mergeCell ref="D85:D93"/>
    <mergeCell ref="D94:D98"/>
    <mergeCell ref="C67:C98"/>
    <mergeCell ref="D67:D72"/>
    <mergeCell ref="D73:D75"/>
    <mergeCell ref="D76:D84"/>
    <mergeCell ref="AS4:AV4"/>
    <mergeCell ref="AH5:AI5"/>
    <mergeCell ref="AJ5:AN5"/>
    <mergeCell ref="AP5:AQ5"/>
    <mergeCell ref="AR5:AV5"/>
    <mergeCell ref="AB5:AF5"/>
    <mergeCell ref="AC4:AF4"/>
    <mergeCell ref="AH4:AJ4"/>
    <mergeCell ref="AK4:AN4"/>
    <mergeCell ref="AP4:AR4"/>
    <mergeCell ref="J5:K5"/>
    <mergeCell ref="L5:P5"/>
    <mergeCell ref="R5:S5"/>
    <mergeCell ref="T5:X5"/>
    <mergeCell ref="Z5:AA5"/>
    <mergeCell ref="J1:P3"/>
    <mergeCell ref="R1:X3"/>
    <mergeCell ref="Z1:AF3"/>
    <mergeCell ref="AH1:AN3"/>
    <mergeCell ref="J4:L4"/>
    <mergeCell ref="M4:P4"/>
    <mergeCell ref="R4:T4"/>
    <mergeCell ref="U4:X4"/>
    <mergeCell ref="Z4:AB4"/>
    <mergeCell ref="B67:B88"/>
    <mergeCell ref="B1:B6"/>
    <mergeCell ref="C1:C6"/>
    <mergeCell ref="D1:D6"/>
    <mergeCell ref="D30:D42"/>
    <mergeCell ref="D27:D29"/>
    <mergeCell ref="D43:D52"/>
    <mergeCell ref="D21:D26"/>
    <mergeCell ref="D53:D57"/>
    <mergeCell ref="D58:D66"/>
    <mergeCell ref="C19:C66"/>
    <mergeCell ref="B19:B66"/>
    <mergeCell ref="D19:D20"/>
    <mergeCell ref="I1:I6"/>
    <mergeCell ref="A1:A6"/>
    <mergeCell ref="F1:F6"/>
    <mergeCell ref="G1:G6"/>
    <mergeCell ref="B7:B18"/>
    <mergeCell ref="C7:C10"/>
    <mergeCell ref="D7:D10"/>
    <mergeCell ref="C11:C13"/>
    <mergeCell ref="D11:D13"/>
    <mergeCell ref="C14:C18"/>
    <mergeCell ref="D14:D18"/>
    <mergeCell ref="E1:E6"/>
  </mergeCells>
  <phoneticPr fontId="1"/>
  <dataValidations count="2">
    <dataValidation type="list" allowBlank="1" showInputMessage="1" showErrorMessage="1" sqref="N7:N137 AL7:AL136 V6:V136 AT7:AT136 AD7:AD136" xr:uid="{00000000-0002-0000-0200-000000000000}">
      <formula1>#REF!</formula1>
    </dataValidation>
    <dataValidation type="list" allowBlank="1" showInputMessage="1" showErrorMessage="1" sqref="O7:O137 W6:W136 AM7:AM136 AU7:AU136 AE7:AE136" xr:uid="{00000000-0002-0000-0200-000001000000}">
      <formula1>#REF!</formula1>
    </dataValidation>
  </dataValidations>
  <hyperlinks>
    <hyperlink ref="G53" r:id="rId1" xr:uid="{00000000-0004-0000-0200-000000000000}"/>
    <hyperlink ref="G31" r:id="rId2" xr:uid="{00000000-0004-0000-0200-000001000000}"/>
    <hyperlink ref="G32:G42" r:id="rId3" display="https://www.tutorialspoint.com/php/" xr:uid="{00000000-0004-0000-0200-000002000000}"/>
    <hyperlink ref="G76:G84" r:id="rId4" display="https://www.tutorialspoint.com/php/" xr:uid="{00000000-0004-0000-0200-000003000000}"/>
  </hyperlinks>
  <pageMargins left="0.7" right="0.7" top="0.75" bottom="0.75" header="0.3" footer="0.3"/>
  <pageSetup paperSize="9" orientation="portrait" horizontalDpi="300" verticalDpi="300" r:id="rId5"/>
  <drawing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123"/>
  <sheetViews>
    <sheetView topLeftCell="AC1" zoomScaleNormal="100" workbookViewId="0">
      <pane ySplit="4" topLeftCell="A29" activePane="bottomLeft" state="frozen"/>
      <selection pane="bottomLeft" activeCell="AG58" sqref="AG58"/>
    </sheetView>
  </sheetViews>
  <sheetFormatPr defaultColWidth="9" defaultRowHeight="12.75"/>
  <cols>
    <col min="1" max="1" width="16.140625" style="99" bestFit="1" customWidth="1"/>
    <col min="2" max="2" width="9" style="99"/>
    <col min="3" max="3" width="25.5703125" style="100" customWidth="1"/>
    <col min="4" max="4" width="50.5703125" style="99" customWidth="1"/>
    <col min="5" max="5" width="2.140625" style="99" customWidth="1"/>
    <col min="6" max="6" width="25.5703125" style="99" customWidth="1"/>
    <col min="7" max="7" width="50.5703125" style="99" customWidth="1"/>
    <col min="8" max="8" width="2.140625" style="99" customWidth="1"/>
    <col min="9" max="9" width="25.5703125" style="99" customWidth="1"/>
    <col min="10" max="10" width="50.5703125" style="99" customWidth="1"/>
    <col min="11" max="11" width="2.140625" style="99" customWidth="1"/>
    <col min="12" max="12" width="25.5703125" style="99" customWidth="1"/>
    <col min="13" max="13" width="50.5703125" style="99" customWidth="1"/>
    <col min="14" max="14" width="1.7109375" style="99" customWidth="1"/>
    <col min="15" max="15" width="25.5703125" style="99" customWidth="1"/>
    <col min="16" max="16" width="50.5703125" style="99" customWidth="1"/>
    <col min="17" max="17" width="2.140625" style="99" customWidth="1"/>
    <col min="18" max="18" width="25.5703125" style="99" customWidth="1"/>
    <col min="19" max="19" width="50.5703125" style="99" customWidth="1"/>
    <col min="20" max="20" width="2.140625" style="99" customWidth="1"/>
    <col min="21" max="21" width="25.5703125" style="99" customWidth="1"/>
    <col min="22" max="22" width="50.5703125" style="99" customWidth="1"/>
    <col min="23" max="23" width="2.140625" style="99" customWidth="1"/>
    <col min="24" max="24" width="25.5703125" style="99" customWidth="1"/>
    <col min="25" max="25" width="50.5703125" style="99" customWidth="1"/>
    <col min="26" max="26" width="1.5703125" style="99" customWidth="1"/>
    <col min="27" max="28" width="30.85546875" style="99" customWidth="1"/>
    <col min="29" max="29" width="1.5703125" style="99" customWidth="1"/>
    <col min="30" max="31" width="27.5703125" style="99" customWidth="1"/>
    <col min="32" max="32" width="2.140625" style="99" customWidth="1"/>
    <col min="33" max="33" width="32.140625" style="99" customWidth="1"/>
    <col min="34" max="34" width="39.42578125" style="100" customWidth="1"/>
    <col min="35" max="35" width="1.85546875" style="99" customWidth="1"/>
    <col min="36" max="37" width="12.7109375" style="99" customWidth="1"/>
    <col min="38" max="38" width="1.42578125" style="99" customWidth="1"/>
    <col min="39" max="39" width="11.42578125" style="99" customWidth="1"/>
    <col min="40" max="16384" width="9" style="99"/>
  </cols>
  <sheetData>
    <row r="1" spans="1:40">
      <c r="C1" s="224" t="s">
        <v>871</v>
      </c>
      <c r="D1" s="224"/>
      <c r="E1" s="224"/>
      <c r="F1" s="224"/>
      <c r="G1" s="224"/>
      <c r="H1" s="224"/>
      <c r="I1" s="224"/>
      <c r="J1" s="224"/>
      <c r="K1" s="224"/>
      <c r="L1" s="224"/>
      <c r="M1" s="224"/>
      <c r="N1" s="224"/>
      <c r="O1" s="224"/>
      <c r="P1" s="224"/>
      <c r="Q1" s="224"/>
      <c r="R1" s="224"/>
      <c r="S1" s="224"/>
      <c r="T1" s="224"/>
      <c r="U1" s="224"/>
      <c r="V1" s="224"/>
    </row>
    <row r="2" spans="1:40">
      <c r="C2" s="225" t="s">
        <v>762</v>
      </c>
      <c r="D2" s="225"/>
      <c r="E2" s="225"/>
      <c r="F2" s="225"/>
      <c r="G2" s="225"/>
      <c r="H2" s="225"/>
      <c r="I2" s="225"/>
      <c r="J2" s="225"/>
      <c r="K2" s="225"/>
      <c r="L2" s="225"/>
      <c r="M2" s="225"/>
      <c r="N2" s="225"/>
      <c r="O2" s="225"/>
      <c r="P2" s="225"/>
      <c r="R2" s="217" t="s">
        <v>1128</v>
      </c>
      <c r="S2" s="217"/>
      <c r="T2" s="217"/>
      <c r="U2" s="217"/>
      <c r="V2" s="217"/>
      <c r="X2" s="217" t="s">
        <v>1129</v>
      </c>
      <c r="Y2" s="217"/>
      <c r="AA2" s="136" t="s">
        <v>1131</v>
      </c>
      <c r="AB2" s="137" t="s">
        <v>1130</v>
      </c>
      <c r="AD2" s="217" t="s">
        <v>1129</v>
      </c>
      <c r="AE2" s="217"/>
      <c r="AG2" s="218" t="s">
        <v>1125</v>
      </c>
      <c r="AH2" s="218"/>
    </row>
    <row r="3" spans="1:40">
      <c r="C3" s="224" t="s">
        <v>922</v>
      </c>
      <c r="D3" s="224"/>
      <c r="E3" s="224"/>
      <c r="F3" s="224"/>
      <c r="G3" s="224"/>
      <c r="H3" s="224"/>
      <c r="I3" s="224"/>
      <c r="J3" s="224"/>
    </row>
    <row r="4" spans="1:40">
      <c r="C4" s="213" t="s">
        <v>209</v>
      </c>
      <c r="D4" s="213"/>
      <c r="F4" s="214" t="s">
        <v>131</v>
      </c>
      <c r="G4" s="214"/>
      <c r="I4" s="214" t="s">
        <v>202</v>
      </c>
      <c r="J4" s="214"/>
      <c r="L4" s="214" t="s">
        <v>125</v>
      </c>
      <c r="M4" s="214"/>
      <c r="O4" s="214" t="s">
        <v>201</v>
      </c>
      <c r="P4" s="214"/>
      <c r="R4" s="214" t="s">
        <v>152</v>
      </c>
      <c r="S4" s="214"/>
      <c r="U4" s="214" t="s">
        <v>873</v>
      </c>
      <c r="V4" s="214"/>
      <c r="X4" s="214" t="s">
        <v>874</v>
      </c>
      <c r="Y4" s="214"/>
      <c r="AA4" s="214" t="s">
        <v>211</v>
      </c>
      <c r="AB4" s="214"/>
      <c r="AD4" s="214" t="s">
        <v>212</v>
      </c>
      <c r="AE4" s="214"/>
      <c r="AG4" s="214" t="s">
        <v>210</v>
      </c>
      <c r="AH4" s="214"/>
      <c r="AJ4" s="215" t="s">
        <v>1126</v>
      </c>
      <c r="AK4" s="215"/>
      <c r="AM4" s="215" t="s">
        <v>1127</v>
      </c>
      <c r="AN4" s="215"/>
    </row>
    <row r="5" spans="1:40">
      <c r="A5" s="215" t="s">
        <v>1098</v>
      </c>
      <c r="B5" s="215"/>
      <c r="C5" s="99" t="s">
        <v>1101</v>
      </c>
      <c r="F5" s="99" t="s">
        <v>1101</v>
      </c>
      <c r="I5" s="99" t="s">
        <v>1101</v>
      </c>
      <c r="L5" s="99" t="s">
        <v>1101</v>
      </c>
      <c r="O5" s="99" t="s">
        <v>1101</v>
      </c>
      <c r="R5" s="99" t="s">
        <v>1101</v>
      </c>
      <c r="X5" s="99" t="s">
        <v>1101</v>
      </c>
      <c r="AA5" s="99" t="s">
        <v>1101</v>
      </c>
      <c r="AD5" s="99" t="s">
        <v>1101</v>
      </c>
    </row>
    <row r="6" spans="1:40">
      <c r="C6" s="100" t="s">
        <v>720</v>
      </c>
      <c r="F6" s="99" t="s">
        <v>581</v>
      </c>
      <c r="I6" s="99" t="s">
        <v>721</v>
      </c>
      <c r="L6" s="99" t="s">
        <v>722</v>
      </c>
      <c r="O6" s="99" t="s">
        <v>734</v>
      </c>
      <c r="R6" s="99" t="s">
        <v>722</v>
      </c>
      <c r="U6" s="99" t="s">
        <v>872</v>
      </c>
      <c r="X6" s="99" t="s">
        <v>722</v>
      </c>
      <c r="AA6" s="99" t="s">
        <v>722</v>
      </c>
      <c r="AD6" s="99" t="s">
        <v>722</v>
      </c>
      <c r="AG6" s="99" t="s">
        <v>722</v>
      </c>
    </row>
    <row r="7" spans="1:40">
      <c r="A7" s="215" t="s">
        <v>1099</v>
      </c>
      <c r="B7" s="99" t="s">
        <v>205</v>
      </c>
      <c r="C7" s="220" t="s">
        <v>1096</v>
      </c>
      <c r="D7" s="220"/>
      <c r="F7" s="220" t="s">
        <v>1095</v>
      </c>
      <c r="G7" s="220"/>
      <c r="H7" s="116"/>
      <c r="I7" s="220" t="s">
        <v>1097</v>
      </c>
      <c r="J7" s="220"/>
      <c r="L7" s="220" t="s">
        <v>1095</v>
      </c>
      <c r="M7" s="220"/>
      <c r="O7" s="220" t="s">
        <v>723</v>
      </c>
      <c r="P7" s="220"/>
      <c r="R7" s="220" t="s">
        <v>1095</v>
      </c>
      <c r="S7" s="220"/>
      <c r="U7" s="220" t="s">
        <v>1095</v>
      </c>
      <c r="V7" s="220"/>
      <c r="X7" s="220" t="s">
        <v>1095</v>
      </c>
      <c r="Y7" s="220"/>
      <c r="AA7" s="220" t="s">
        <v>1102</v>
      </c>
      <c r="AB7" s="220"/>
      <c r="AD7" s="220" t="s">
        <v>1102</v>
      </c>
      <c r="AE7" s="220"/>
      <c r="AG7" s="220" t="s">
        <v>1095</v>
      </c>
      <c r="AH7" s="220"/>
    </row>
    <row r="8" spans="1:40">
      <c r="A8" s="215"/>
      <c r="C8" s="100" t="s">
        <v>395</v>
      </c>
      <c r="D8" s="99" t="s">
        <v>415</v>
      </c>
      <c r="F8" s="99" t="s">
        <v>718</v>
      </c>
      <c r="I8" s="99" t="s">
        <v>498</v>
      </c>
      <c r="L8" s="221" t="s">
        <v>582</v>
      </c>
      <c r="M8" s="221"/>
      <c r="O8" s="215" t="s">
        <v>735</v>
      </c>
      <c r="P8" s="215"/>
      <c r="R8" s="216" t="s">
        <v>765</v>
      </c>
      <c r="S8" s="216"/>
      <c r="U8" s="99" t="s">
        <v>1132</v>
      </c>
      <c r="X8" s="215" t="s">
        <v>875</v>
      </c>
      <c r="Y8" s="215"/>
      <c r="AA8" s="216" t="s">
        <v>1122</v>
      </c>
      <c r="AB8" s="216"/>
      <c r="AG8" s="108" t="s">
        <v>486</v>
      </c>
      <c r="AH8" s="124" t="s">
        <v>907</v>
      </c>
    </row>
    <row r="9" spans="1:40" ht="38.25">
      <c r="A9" s="215"/>
      <c r="C9" s="106" t="s">
        <v>214</v>
      </c>
      <c r="D9" s="107" t="s">
        <v>215</v>
      </c>
      <c r="F9" s="108" t="s">
        <v>445</v>
      </c>
      <c r="G9" s="108" t="s">
        <v>446</v>
      </c>
      <c r="I9" s="108" t="s">
        <v>487</v>
      </c>
      <c r="J9" s="108" t="s">
        <v>63</v>
      </c>
      <c r="L9" s="108" t="s">
        <v>583</v>
      </c>
      <c r="M9" s="108" t="s">
        <v>584</v>
      </c>
      <c r="O9" s="108" t="s">
        <v>736</v>
      </c>
      <c r="P9" s="108"/>
      <c r="R9" s="108" t="s">
        <v>764</v>
      </c>
      <c r="S9" s="108" t="s">
        <v>766</v>
      </c>
      <c r="U9" s="99" t="s">
        <v>1136</v>
      </c>
      <c r="V9" s="99" t="s">
        <v>1133</v>
      </c>
      <c r="X9" s="108" t="s">
        <v>876</v>
      </c>
      <c r="Y9" s="108" t="s">
        <v>877</v>
      </c>
      <c r="AA9" s="108" t="s">
        <v>1107</v>
      </c>
      <c r="AB9" s="108" t="s">
        <v>1108</v>
      </c>
      <c r="AD9" s="99" t="s">
        <v>1123</v>
      </c>
      <c r="AG9" s="108" t="s">
        <v>908</v>
      </c>
      <c r="AH9" s="125" t="s">
        <v>909</v>
      </c>
    </row>
    <row r="10" spans="1:40" ht="51">
      <c r="A10" s="215"/>
      <c r="C10" s="108" t="s">
        <v>218</v>
      </c>
      <c r="D10" s="109" t="s">
        <v>219</v>
      </c>
      <c r="F10" s="108"/>
      <c r="G10" s="108" t="s">
        <v>447</v>
      </c>
      <c r="I10" s="108"/>
      <c r="J10" s="108" t="s">
        <v>488</v>
      </c>
      <c r="L10" s="108"/>
      <c r="M10" s="108" t="s">
        <v>585</v>
      </c>
      <c r="R10" s="108"/>
      <c r="S10" s="108" t="s">
        <v>767</v>
      </c>
      <c r="U10"/>
      <c r="V10" s="99" t="s">
        <v>1134</v>
      </c>
      <c r="X10" s="108"/>
      <c r="Y10" s="108" t="s">
        <v>878</v>
      </c>
      <c r="AA10" s="108"/>
      <c r="AB10" s="108" t="s">
        <v>1109</v>
      </c>
      <c r="AG10" s="108" t="s">
        <v>910</v>
      </c>
      <c r="AH10" s="125" t="s">
        <v>911</v>
      </c>
    </row>
    <row r="11" spans="1:40" ht="25.5">
      <c r="A11" s="215"/>
      <c r="C11" s="108" t="s">
        <v>292</v>
      </c>
      <c r="D11" s="110" t="s">
        <v>396</v>
      </c>
      <c r="F11" s="108"/>
      <c r="G11" s="108" t="s">
        <v>448</v>
      </c>
      <c r="I11" s="108"/>
      <c r="J11" s="108" t="s">
        <v>489</v>
      </c>
      <c r="L11" s="108"/>
      <c r="M11" s="108" t="s">
        <v>586</v>
      </c>
      <c r="R11" s="108"/>
      <c r="S11" s="108" t="s">
        <v>768</v>
      </c>
      <c r="V11" s="99" t="s">
        <v>1135</v>
      </c>
      <c r="AA11" s="108"/>
      <c r="AB11" s="108" t="s">
        <v>1110</v>
      </c>
      <c r="AG11" s="108" t="s">
        <v>912</v>
      </c>
      <c r="AH11" s="125" t="s">
        <v>913</v>
      </c>
    </row>
    <row r="12" spans="1:40" ht="38.25">
      <c r="A12" s="215"/>
      <c r="C12" s="108" t="s">
        <v>286</v>
      </c>
      <c r="D12" s="109" t="s">
        <v>287</v>
      </c>
      <c r="F12" s="108"/>
      <c r="G12" s="108" t="s">
        <v>449</v>
      </c>
      <c r="I12" s="108"/>
      <c r="J12" s="108" t="s">
        <v>490</v>
      </c>
      <c r="L12" s="108"/>
      <c r="M12" s="108" t="s">
        <v>587</v>
      </c>
      <c r="R12" s="108"/>
      <c r="S12" s="108" t="s">
        <v>769</v>
      </c>
      <c r="AA12" s="108"/>
      <c r="AB12" s="108" t="s">
        <v>1111</v>
      </c>
      <c r="AG12" s="108" t="s">
        <v>914</v>
      </c>
      <c r="AH12" s="125" t="s">
        <v>915</v>
      </c>
    </row>
    <row r="13" spans="1:40" ht="51">
      <c r="A13" s="215"/>
      <c r="C13" s="108" t="s">
        <v>379</v>
      </c>
      <c r="D13" s="110" t="s">
        <v>380</v>
      </c>
      <c r="F13" s="108"/>
      <c r="G13" s="108" t="s">
        <v>450</v>
      </c>
      <c r="I13" s="108"/>
      <c r="J13" s="108" t="s">
        <v>491</v>
      </c>
      <c r="L13" s="108"/>
      <c r="M13" s="108"/>
      <c r="AA13" s="108"/>
      <c r="AB13" s="108" t="s">
        <v>1112</v>
      </c>
      <c r="AG13" s="108" t="s">
        <v>916</v>
      </c>
      <c r="AH13" s="125" t="s">
        <v>917</v>
      </c>
    </row>
    <row r="14" spans="1:40" ht="51">
      <c r="A14" s="215"/>
      <c r="C14" s="108" t="s">
        <v>240</v>
      </c>
      <c r="D14" s="109" t="s">
        <v>241</v>
      </c>
      <c r="F14" s="108"/>
      <c r="G14" s="108" t="s">
        <v>451</v>
      </c>
      <c r="I14" s="108"/>
      <c r="J14" s="108" t="s">
        <v>492</v>
      </c>
      <c r="AA14" s="108"/>
      <c r="AB14" s="108" t="s">
        <v>1113</v>
      </c>
      <c r="AG14" s="108" t="s">
        <v>918</v>
      </c>
      <c r="AH14" s="125" t="s">
        <v>919</v>
      </c>
    </row>
    <row r="15" spans="1:40" ht="38.25">
      <c r="A15" s="215"/>
      <c r="C15" s="108" t="s">
        <v>284</v>
      </c>
      <c r="D15" s="110" t="s">
        <v>285</v>
      </c>
      <c r="I15" s="108"/>
      <c r="J15" s="108" t="s">
        <v>493</v>
      </c>
      <c r="AA15" s="108"/>
      <c r="AB15" s="108" t="s">
        <v>1114</v>
      </c>
      <c r="AG15" s="108" t="s">
        <v>920</v>
      </c>
      <c r="AH15" s="125" t="s">
        <v>921</v>
      </c>
    </row>
    <row r="16" spans="1:40">
      <c r="A16" s="215"/>
      <c r="C16" s="108" t="s">
        <v>321</v>
      </c>
      <c r="D16" s="109" t="s">
        <v>322</v>
      </c>
      <c r="I16" s="108"/>
      <c r="J16" s="108" t="s">
        <v>494</v>
      </c>
      <c r="AA16" s="108"/>
      <c r="AB16" s="108" t="s">
        <v>1115</v>
      </c>
    </row>
    <row r="17" spans="1:34">
      <c r="A17" s="215"/>
      <c r="C17" s="108" t="s">
        <v>242</v>
      </c>
      <c r="D17" s="110" t="s">
        <v>397</v>
      </c>
      <c r="I17" s="108"/>
      <c r="J17" s="108" t="s">
        <v>495</v>
      </c>
      <c r="AA17" s="108"/>
      <c r="AB17" s="108" t="s">
        <v>1116</v>
      </c>
    </row>
    <row r="18" spans="1:34">
      <c r="A18" s="215"/>
      <c r="C18" s="108" t="s">
        <v>290</v>
      </c>
      <c r="D18" s="109" t="s">
        <v>291</v>
      </c>
      <c r="I18" s="108"/>
      <c r="J18" s="108" t="s">
        <v>496</v>
      </c>
      <c r="AA18" s="108"/>
      <c r="AB18" s="108" t="s">
        <v>1117</v>
      </c>
    </row>
    <row r="19" spans="1:34">
      <c r="A19" s="215"/>
      <c r="C19" s="108" t="s">
        <v>216</v>
      </c>
      <c r="D19" s="110" t="s">
        <v>217</v>
      </c>
      <c r="I19" s="108"/>
      <c r="J19" s="108" t="s">
        <v>497</v>
      </c>
      <c r="AA19" s="108"/>
      <c r="AB19" s="108" t="s">
        <v>1118</v>
      </c>
    </row>
    <row r="20" spans="1:34">
      <c r="A20" s="215"/>
      <c r="C20" s="99"/>
      <c r="D20" s="103"/>
      <c r="AA20" s="108"/>
      <c r="AB20" s="108" t="s">
        <v>1119</v>
      </c>
    </row>
    <row r="21" spans="1:34">
      <c r="A21" s="215"/>
      <c r="C21" s="99"/>
      <c r="D21" s="103"/>
      <c r="AA21" s="108"/>
      <c r="AB21" s="108" t="s">
        <v>1120</v>
      </c>
    </row>
    <row r="22" spans="1:34">
      <c r="A22" s="215"/>
      <c r="C22" s="99"/>
      <c r="D22" s="103"/>
      <c r="AA22" s="108"/>
      <c r="AB22" s="108" t="s">
        <v>1121</v>
      </c>
    </row>
    <row r="23" spans="1:34">
      <c r="A23" s="118"/>
      <c r="B23" s="118"/>
      <c r="C23" s="118"/>
      <c r="D23" s="119"/>
      <c r="E23" s="118"/>
      <c r="F23" s="118"/>
      <c r="G23" s="118"/>
      <c r="H23" s="118"/>
      <c r="I23" s="118"/>
      <c r="J23" s="118"/>
      <c r="K23" s="118"/>
      <c r="L23" s="118"/>
      <c r="M23" s="118"/>
      <c r="N23" s="118"/>
      <c r="O23" s="118"/>
      <c r="P23" s="118"/>
      <c r="Q23" s="118"/>
      <c r="R23" s="118"/>
      <c r="S23" s="118"/>
      <c r="T23" s="118"/>
      <c r="U23" s="118"/>
      <c r="V23" s="118"/>
      <c r="W23" s="118"/>
      <c r="X23" s="118"/>
      <c r="Y23" s="118"/>
      <c r="Z23" s="123"/>
      <c r="AA23" s="123"/>
      <c r="AB23" s="123"/>
      <c r="AC23" s="123"/>
      <c r="AD23" s="123"/>
      <c r="AE23" s="123"/>
      <c r="AF23" s="118"/>
      <c r="AG23" s="118"/>
      <c r="AH23" s="123"/>
    </row>
    <row r="24" spans="1:34" ht="16.5">
      <c r="A24" s="215" t="s">
        <v>1100</v>
      </c>
      <c r="B24" s="99" t="s">
        <v>206</v>
      </c>
      <c r="C24" s="101" t="s">
        <v>441</v>
      </c>
      <c r="D24" s="117"/>
      <c r="F24" s="101" t="s">
        <v>724</v>
      </c>
      <c r="G24" s="105"/>
      <c r="I24" s="220" t="s">
        <v>725</v>
      </c>
      <c r="J24" s="220"/>
      <c r="L24" s="220" t="s">
        <v>923</v>
      </c>
      <c r="M24" s="220"/>
      <c r="O24" s="220" t="s">
        <v>924</v>
      </c>
      <c r="P24" s="220"/>
      <c r="R24" s="220" t="s">
        <v>923</v>
      </c>
      <c r="S24" s="220"/>
      <c r="U24" s="220" t="s">
        <v>925</v>
      </c>
      <c r="V24" s="220"/>
      <c r="X24" s="220" t="s">
        <v>923</v>
      </c>
      <c r="Y24" s="220"/>
      <c r="AA24" s="220" t="s">
        <v>1103</v>
      </c>
      <c r="AB24" s="220"/>
      <c r="AD24" s="220" t="s">
        <v>1103</v>
      </c>
      <c r="AE24" s="220"/>
      <c r="AG24" s="220" t="s">
        <v>923</v>
      </c>
      <c r="AH24" s="220"/>
    </row>
    <row r="25" spans="1:34" ht="12.75" customHeight="1">
      <c r="A25" s="215"/>
      <c r="C25" s="102" t="s">
        <v>398</v>
      </c>
      <c r="D25" s="99" t="s">
        <v>415</v>
      </c>
      <c r="F25" s="108" t="s">
        <v>452</v>
      </c>
      <c r="G25" s="108"/>
      <c r="I25" s="99" t="s">
        <v>499</v>
      </c>
      <c r="L25" s="220" t="s">
        <v>926</v>
      </c>
      <c r="M25" s="220"/>
      <c r="O25" s="220" t="s">
        <v>926</v>
      </c>
      <c r="P25" s="220"/>
      <c r="R25" s="220" t="s">
        <v>926</v>
      </c>
      <c r="S25" s="220"/>
      <c r="U25" s="220" t="s">
        <v>926</v>
      </c>
      <c r="V25" s="220"/>
      <c r="X25" s="220" t="s">
        <v>926</v>
      </c>
      <c r="Y25" s="220"/>
      <c r="AA25" s="220" t="s">
        <v>1104</v>
      </c>
      <c r="AB25" s="220"/>
      <c r="AD25" s="220" t="s">
        <v>1104</v>
      </c>
      <c r="AE25" s="220"/>
      <c r="AG25" s="220" t="s">
        <v>926</v>
      </c>
      <c r="AH25" s="220"/>
    </row>
    <row r="26" spans="1:34">
      <c r="A26" s="215"/>
      <c r="C26" s="106" t="s">
        <v>214</v>
      </c>
      <c r="D26" s="107" t="s">
        <v>215</v>
      </c>
      <c r="F26" s="108"/>
      <c r="G26" s="108" t="s">
        <v>453</v>
      </c>
      <c r="I26" s="108" t="s">
        <v>501</v>
      </c>
      <c r="J26" s="108"/>
      <c r="L26" s="108" t="s">
        <v>588</v>
      </c>
      <c r="M26" s="115" t="s">
        <v>589</v>
      </c>
      <c r="O26" s="215" t="s">
        <v>737</v>
      </c>
      <c r="P26" s="215"/>
      <c r="R26" s="108" t="s">
        <v>763</v>
      </c>
      <c r="S26" s="108" t="s">
        <v>770</v>
      </c>
      <c r="U26" s="99" t="s">
        <v>1137</v>
      </c>
      <c r="X26" s="223" t="s">
        <v>1124</v>
      </c>
      <c r="Y26" s="220"/>
      <c r="AA26" s="220" t="s">
        <v>1105</v>
      </c>
      <c r="AB26" s="220"/>
      <c r="AD26" s="220" t="s">
        <v>1105</v>
      </c>
      <c r="AE26" s="220"/>
      <c r="AG26" s="99" t="s">
        <v>931</v>
      </c>
    </row>
    <row r="27" spans="1:34">
      <c r="A27" s="215"/>
      <c r="C27" s="108" t="s">
        <v>222</v>
      </c>
      <c r="D27" s="111" t="s">
        <v>413</v>
      </c>
      <c r="F27" s="108"/>
      <c r="G27" s="108" t="s">
        <v>454</v>
      </c>
      <c r="I27" s="108"/>
      <c r="J27" s="108" t="s">
        <v>502</v>
      </c>
      <c r="L27" s="108"/>
      <c r="M27" s="115" t="s">
        <v>590</v>
      </c>
      <c r="O27" s="99" t="s">
        <v>750</v>
      </c>
      <c r="R27" s="108"/>
      <c r="S27" s="108" t="s">
        <v>771</v>
      </c>
      <c r="U27" s="108" t="s">
        <v>1138</v>
      </c>
      <c r="V27" s="108" t="s">
        <v>18</v>
      </c>
      <c r="X27" s="108" t="s">
        <v>876</v>
      </c>
      <c r="Y27" s="108" t="s">
        <v>879</v>
      </c>
      <c r="AA27" s="99" t="s">
        <v>1039</v>
      </c>
      <c r="AD27" s="99" t="s">
        <v>1039</v>
      </c>
      <c r="AG27" s="108" t="s">
        <v>487</v>
      </c>
      <c r="AH27" s="115"/>
    </row>
    <row r="28" spans="1:34" ht="38.25">
      <c r="A28" s="215"/>
      <c r="C28" s="108" t="s">
        <v>1176</v>
      </c>
      <c r="D28" s="110" t="s">
        <v>1175</v>
      </c>
      <c r="F28" s="108"/>
      <c r="G28" s="108" t="s">
        <v>455</v>
      </c>
      <c r="I28" s="108"/>
      <c r="J28" s="108" t="s">
        <v>503</v>
      </c>
      <c r="L28" s="108"/>
      <c r="M28" s="108" t="s">
        <v>591</v>
      </c>
      <c r="O28" s="108" t="s">
        <v>738</v>
      </c>
      <c r="P28" s="108"/>
      <c r="R28" s="108"/>
      <c r="S28" s="108" t="s">
        <v>772</v>
      </c>
      <c r="U28" s="108"/>
      <c r="V28" s="108" t="s">
        <v>1139</v>
      </c>
      <c r="X28" s="108"/>
      <c r="Y28" s="108" t="s">
        <v>880</v>
      </c>
      <c r="AA28" s="108" t="s">
        <v>1019</v>
      </c>
      <c r="AB28" s="108"/>
      <c r="AD28" s="115" t="s">
        <v>52</v>
      </c>
      <c r="AE28" s="128" t="s">
        <v>183</v>
      </c>
      <c r="AG28" s="108" t="s">
        <v>932</v>
      </c>
      <c r="AH28" s="115" t="s">
        <v>928</v>
      </c>
    </row>
    <row r="29" spans="1:34" ht="51">
      <c r="A29" s="215"/>
      <c r="C29" s="108" t="s">
        <v>223</v>
      </c>
      <c r="D29" s="109" t="s">
        <v>399</v>
      </c>
      <c r="F29" s="108"/>
      <c r="G29" s="108" t="s">
        <v>456</v>
      </c>
      <c r="I29" s="108"/>
      <c r="J29" s="108" t="s">
        <v>504</v>
      </c>
      <c r="L29" s="108"/>
      <c r="M29" s="108" t="s">
        <v>592</v>
      </c>
      <c r="O29" s="108" t="s">
        <v>739</v>
      </c>
      <c r="P29" s="108"/>
      <c r="R29" s="108"/>
      <c r="S29" s="108" t="s">
        <v>773</v>
      </c>
      <c r="U29" s="108"/>
      <c r="V29" s="108" t="s">
        <v>1140</v>
      </c>
      <c r="X29" s="108"/>
      <c r="Y29" s="108" t="s">
        <v>881</v>
      </c>
      <c r="AA29" s="108" t="s">
        <v>1020</v>
      </c>
      <c r="AB29" s="108"/>
      <c r="AD29" s="115" t="s">
        <v>53</v>
      </c>
      <c r="AE29" s="128" t="s">
        <v>183</v>
      </c>
      <c r="AG29" s="108" t="s">
        <v>929</v>
      </c>
      <c r="AH29" s="115" t="s">
        <v>930</v>
      </c>
    </row>
    <row r="30" spans="1:34" ht="38.25">
      <c r="A30" s="215"/>
      <c r="C30" s="108" t="s">
        <v>231</v>
      </c>
      <c r="D30" s="110" t="s">
        <v>232</v>
      </c>
      <c r="F30" s="108"/>
      <c r="G30" s="108" t="s">
        <v>457</v>
      </c>
      <c r="I30" s="108"/>
      <c r="J30" s="108" t="s">
        <v>505</v>
      </c>
      <c r="L30" s="108"/>
      <c r="M30" s="108" t="s">
        <v>593</v>
      </c>
      <c r="O30" s="108" t="s">
        <v>740</v>
      </c>
      <c r="P30" s="108"/>
      <c r="R30" s="108"/>
      <c r="S30" s="108" t="s">
        <v>774</v>
      </c>
      <c r="U30" s="108"/>
      <c r="V30" s="108" t="s">
        <v>1141</v>
      </c>
      <c r="X30" s="108"/>
      <c r="Y30" s="108" t="s">
        <v>882</v>
      </c>
      <c r="AA30" s="108" t="s">
        <v>1021</v>
      </c>
      <c r="AB30" s="108"/>
      <c r="AD30" s="115" t="s">
        <v>54</v>
      </c>
      <c r="AE30" s="128" t="s">
        <v>183</v>
      </c>
      <c r="AG30" s="108"/>
      <c r="AH30" s="115"/>
    </row>
    <row r="31" spans="1:34" ht="38.25">
      <c r="A31" s="215"/>
      <c r="C31" s="108" t="s">
        <v>233</v>
      </c>
      <c r="D31" s="109" t="s">
        <v>234</v>
      </c>
      <c r="F31" s="108"/>
      <c r="G31" s="108" t="s">
        <v>458</v>
      </c>
      <c r="I31" s="108"/>
      <c r="J31" s="108" t="s">
        <v>506</v>
      </c>
      <c r="L31" s="108"/>
      <c r="M31" s="108" t="s">
        <v>594</v>
      </c>
      <c r="O31" s="108" t="s">
        <v>203</v>
      </c>
      <c r="P31" s="108"/>
      <c r="R31" s="108"/>
      <c r="S31" s="108" t="s">
        <v>775</v>
      </c>
      <c r="U31" s="108" t="s">
        <v>1142</v>
      </c>
      <c r="V31" s="108" t="s">
        <v>1143</v>
      </c>
      <c r="X31" s="108"/>
      <c r="Y31" s="108" t="s">
        <v>883</v>
      </c>
      <c r="AA31" s="108" t="s">
        <v>1022</v>
      </c>
      <c r="AB31" s="108"/>
      <c r="AD31" s="115" t="s">
        <v>55</v>
      </c>
      <c r="AE31" s="128" t="s">
        <v>183</v>
      </c>
      <c r="AG31" s="108" t="s">
        <v>933</v>
      </c>
      <c r="AH31" s="115"/>
    </row>
    <row r="32" spans="1:34" ht="63.75">
      <c r="A32" s="215"/>
      <c r="C32" s="108" t="s">
        <v>235</v>
      </c>
      <c r="D32" s="110" t="s">
        <v>236</v>
      </c>
      <c r="F32" s="108"/>
      <c r="G32" s="108" t="s">
        <v>459</v>
      </c>
      <c r="I32" s="108"/>
      <c r="J32" s="108" t="s">
        <v>507</v>
      </c>
      <c r="L32" s="108"/>
      <c r="M32" s="108" t="s">
        <v>595</v>
      </c>
      <c r="O32" s="108" t="s">
        <v>741</v>
      </c>
      <c r="P32" s="108"/>
      <c r="R32" s="108"/>
      <c r="S32" s="108" t="s">
        <v>776</v>
      </c>
      <c r="U32" s="108"/>
      <c r="V32" s="108" t="s">
        <v>1144</v>
      </c>
      <c r="X32" s="108"/>
      <c r="Y32" s="108" t="s">
        <v>884</v>
      </c>
      <c r="AA32" s="108" t="s">
        <v>1023</v>
      </c>
      <c r="AB32" s="108"/>
      <c r="AD32" s="115" t="s">
        <v>56</v>
      </c>
      <c r="AE32" s="128" t="s">
        <v>183</v>
      </c>
      <c r="AG32" s="108" t="s">
        <v>934</v>
      </c>
      <c r="AH32" s="115" t="s">
        <v>935</v>
      </c>
    </row>
    <row r="33" spans="1:34" ht="38.25">
      <c r="A33" s="215"/>
      <c r="C33" s="108" t="s">
        <v>237</v>
      </c>
      <c r="D33" s="111" t="s">
        <v>413</v>
      </c>
      <c r="F33" s="108"/>
      <c r="G33" s="108" t="s">
        <v>460</v>
      </c>
      <c r="I33" s="108"/>
      <c r="J33" s="108" t="s">
        <v>508</v>
      </c>
      <c r="L33" s="108"/>
      <c r="M33" s="108" t="s">
        <v>596</v>
      </c>
      <c r="O33" s="108" t="s">
        <v>742</v>
      </c>
      <c r="P33" s="108"/>
      <c r="R33" s="108"/>
      <c r="S33" s="108" t="s">
        <v>777</v>
      </c>
      <c r="U33" s="108" t="s">
        <v>1145</v>
      </c>
      <c r="V33" s="108" t="s">
        <v>1146</v>
      </c>
      <c r="X33" s="108"/>
      <c r="Y33" s="108" t="s">
        <v>885</v>
      </c>
      <c r="AA33" s="108" t="s">
        <v>1024</v>
      </c>
      <c r="AB33" s="108"/>
      <c r="AD33" s="129" t="s">
        <v>57</v>
      </c>
      <c r="AE33" s="128" t="s">
        <v>183</v>
      </c>
      <c r="AG33" s="108" t="s">
        <v>936</v>
      </c>
      <c r="AH33" s="115" t="s">
        <v>937</v>
      </c>
    </row>
    <row r="34" spans="1:34" ht="38.25">
      <c r="A34" s="215"/>
      <c r="C34" s="108" t="s">
        <v>238</v>
      </c>
      <c r="D34" s="110" t="s">
        <v>239</v>
      </c>
      <c r="F34" s="108"/>
      <c r="G34" s="108" t="s">
        <v>461</v>
      </c>
      <c r="I34" s="108"/>
      <c r="J34" s="108" t="s">
        <v>509</v>
      </c>
      <c r="L34" s="108"/>
      <c r="M34" s="108" t="s">
        <v>597</v>
      </c>
      <c r="O34" s="108" t="s">
        <v>743</v>
      </c>
      <c r="P34" s="108"/>
      <c r="R34" s="108"/>
      <c r="S34" s="108" t="s">
        <v>778</v>
      </c>
      <c r="U34" s="108"/>
      <c r="V34" s="108" t="s">
        <v>1147</v>
      </c>
      <c r="X34" s="108"/>
      <c r="Y34" s="108" t="s">
        <v>886</v>
      </c>
      <c r="AA34" s="108" t="s">
        <v>1025</v>
      </c>
      <c r="AB34" s="108"/>
      <c r="AD34" s="108" t="s">
        <v>59</v>
      </c>
      <c r="AE34" s="128" t="s">
        <v>183</v>
      </c>
      <c r="AG34" s="108" t="s">
        <v>938</v>
      </c>
      <c r="AH34" s="115" t="s">
        <v>939</v>
      </c>
    </row>
    <row r="35" spans="1:34" ht="38.25">
      <c r="A35" s="215"/>
      <c r="C35" s="108" t="s">
        <v>248</v>
      </c>
      <c r="D35" s="111" t="s">
        <v>413</v>
      </c>
      <c r="F35" s="108"/>
      <c r="G35" s="108" t="s">
        <v>462</v>
      </c>
      <c r="I35" s="108" t="s">
        <v>510</v>
      </c>
      <c r="J35" s="108"/>
      <c r="L35" s="108"/>
      <c r="M35" s="108" t="s">
        <v>598</v>
      </c>
      <c r="O35" s="108" t="s">
        <v>744</v>
      </c>
      <c r="P35" s="108"/>
      <c r="R35" s="108"/>
      <c r="S35" s="108" t="s">
        <v>779</v>
      </c>
      <c r="U35" s="108"/>
      <c r="V35" s="108" t="s">
        <v>1148</v>
      </c>
      <c r="X35" s="108"/>
      <c r="Y35" s="108" t="s">
        <v>887</v>
      </c>
      <c r="AA35" s="108" t="s">
        <v>1026</v>
      </c>
      <c r="AB35" s="108"/>
      <c r="AD35" s="108" t="s">
        <v>60</v>
      </c>
      <c r="AE35" s="128" t="s">
        <v>183</v>
      </c>
      <c r="AG35" s="108" t="s">
        <v>940</v>
      </c>
      <c r="AH35" s="115" t="s">
        <v>941</v>
      </c>
    </row>
    <row r="36" spans="1:34" ht="38.25">
      <c r="A36" s="215"/>
      <c r="C36" s="108" t="s">
        <v>249</v>
      </c>
      <c r="D36" s="110" t="s">
        <v>250</v>
      </c>
      <c r="F36" s="108"/>
      <c r="G36" s="108" t="s">
        <v>463</v>
      </c>
      <c r="I36" s="108"/>
      <c r="J36" s="108" t="s">
        <v>511</v>
      </c>
      <c r="L36" s="108"/>
      <c r="M36" s="108" t="s">
        <v>599</v>
      </c>
      <c r="O36" s="108" t="s">
        <v>204</v>
      </c>
      <c r="P36" s="108"/>
      <c r="R36" s="108"/>
      <c r="S36" s="108" t="s">
        <v>780</v>
      </c>
      <c r="U36" s="108"/>
      <c r="V36" s="108" t="s">
        <v>1149</v>
      </c>
      <c r="X36" s="108"/>
      <c r="Y36" s="108" t="s">
        <v>888</v>
      </c>
      <c r="AA36" s="108" t="s">
        <v>1027</v>
      </c>
      <c r="AB36" s="108"/>
      <c r="AD36" s="108" t="s">
        <v>61</v>
      </c>
      <c r="AE36" s="128" t="s">
        <v>183</v>
      </c>
      <c r="AG36" s="108" t="s">
        <v>942</v>
      </c>
      <c r="AH36" s="115" t="s">
        <v>943</v>
      </c>
    </row>
    <row r="37" spans="1:34">
      <c r="A37" s="215"/>
      <c r="C37" s="108" t="s">
        <v>251</v>
      </c>
      <c r="D37" s="109" t="s">
        <v>252</v>
      </c>
      <c r="F37" s="108"/>
      <c r="G37" s="108" t="s">
        <v>464</v>
      </c>
      <c r="I37" s="108"/>
      <c r="J37" s="108" t="s">
        <v>512</v>
      </c>
      <c r="L37" s="108"/>
      <c r="M37" s="108" t="s">
        <v>600</v>
      </c>
      <c r="O37" s="108" t="s">
        <v>745</v>
      </c>
      <c r="P37" s="108"/>
      <c r="R37" s="108"/>
      <c r="S37" s="108" t="s">
        <v>781</v>
      </c>
      <c r="U37" s="108"/>
      <c r="V37" s="108" t="s">
        <v>1150</v>
      </c>
      <c r="X37" s="108"/>
      <c r="Y37" s="108" t="s">
        <v>889</v>
      </c>
      <c r="AA37" s="108" t="s">
        <v>1028</v>
      </c>
      <c r="AB37" s="108"/>
      <c r="AG37" s="108"/>
      <c r="AH37" s="115"/>
    </row>
    <row r="38" spans="1:34">
      <c r="A38" s="215"/>
      <c r="C38" s="108" t="s">
        <v>259</v>
      </c>
      <c r="D38" s="110" t="s">
        <v>260</v>
      </c>
      <c r="F38" s="108"/>
      <c r="G38" s="108" t="s">
        <v>465</v>
      </c>
      <c r="I38" s="108"/>
      <c r="J38" s="108" t="s">
        <v>401</v>
      </c>
      <c r="L38" s="108"/>
      <c r="M38" s="108" t="s">
        <v>601</v>
      </c>
      <c r="O38" s="108" t="s">
        <v>746</v>
      </c>
      <c r="P38" s="108"/>
      <c r="R38" s="108"/>
      <c r="S38" s="108" t="s">
        <v>782</v>
      </c>
      <c r="U38" s="108"/>
      <c r="V38" s="108" t="s">
        <v>1151</v>
      </c>
      <c r="X38" s="108"/>
      <c r="Y38" s="108" t="s">
        <v>890</v>
      </c>
      <c r="AA38" s="108" t="s">
        <v>1029</v>
      </c>
      <c r="AB38" s="108"/>
      <c r="AG38" s="126" t="s">
        <v>944</v>
      </c>
      <c r="AH38" s="115"/>
    </row>
    <row r="39" spans="1:34" ht="38.25">
      <c r="A39" s="215"/>
      <c r="C39" s="108" t="s">
        <v>263</v>
      </c>
      <c r="D39" s="109" t="s">
        <v>264</v>
      </c>
      <c r="I39" s="108"/>
      <c r="J39" s="108" t="s">
        <v>410</v>
      </c>
      <c r="L39" s="127"/>
      <c r="M39" s="108" t="s">
        <v>602</v>
      </c>
      <c r="O39" s="108" t="s">
        <v>747</v>
      </c>
      <c r="P39" s="108"/>
      <c r="R39" s="108"/>
      <c r="S39" s="108" t="s">
        <v>783</v>
      </c>
      <c r="U39" s="108"/>
      <c r="V39" s="108" t="s">
        <v>1152</v>
      </c>
      <c r="X39" s="108"/>
      <c r="Y39" s="108" t="s">
        <v>891</v>
      </c>
      <c r="AA39" s="108" t="s">
        <v>1030</v>
      </c>
      <c r="AB39" s="108"/>
      <c r="AG39" s="108" t="s">
        <v>945</v>
      </c>
      <c r="AH39" s="124" t="s">
        <v>960</v>
      </c>
    </row>
    <row r="40" spans="1:34">
      <c r="A40" s="215"/>
      <c r="C40" s="108" t="s">
        <v>273</v>
      </c>
      <c r="D40" s="110" t="s">
        <v>274</v>
      </c>
      <c r="I40" s="108"/>
      <c r="J40" s="108" t="s">
        <v>513</v>
      </c>
      <c r="L40" s="108"/>
      <c r="M40" s="108" t="s">
        <v>71</v>
      </c>
      <c r="O40" s="108" t="s">
        <v>748</v>
      </c>
      <c r="P40" s="108"/>
      <c r="R40" s="108"/>
      <c r="S40" s="108" t="s">
        <v>784</v>
      </c>
      <c r="U40" s="108"/>
      <c r="V40" s="108" t="s">
        <v>1153</v>
      </c>
      <c r="X40" s="108"/>
      <c r="Y40" s="108" t="s">
        <v>892</v>
      </c>
      <c r="AA40" s="108" t="s">
        <v>1031</v>
      </c>
      <c r="AB40" s="108"/>
      <c r="AG40" s="108" t="s">
        <v>946</v>
      </c>
      <c r="AH40" s="124" t="s">
        <v>947</v>
      </c>
    </row>
    <row r="41" spans="1:34" ht="63.75">
      <c r="A41" s="215"/>
      <c r="C41" s="108" t="s">
        <v>279</v>
      </c>
      <c r="D41" s="111" t="s">
        <v>413</v>
      </c>
      <c r="I41" s="108" t="s">
        <v>523</v>
      </c>
      <c r="J41" s="108"/>
      <c r="L41" s="108"/>
      <c r="M41" s="108" t="s">
        <v>603</v>
      </c>
      <c r="O41" s="108" t="s">
        <v>749</v>
      </c>
      <c r="P41" s="108"/>
      <c r="R41" s="108"/>
      <c r="S41" s="108" t="s">
        <v>785</v>
      </c>
      <c r="U41" s="108"/>
      <c r="V41" s="108" t="s">
        <v>1154</v>
      </c>
      <c r="X41" s="108"/>
      <c r="Y41" s="108" t="s">
        <v>893</v>
      </c>
      <c r="AA41" s="108" t="s">
        <v>1032</v>
      </c>
      <c r="AB41" s="108"/>
      <c r="AG41" s="108" t="s">
        <v>948</v>
      </c>
      <c r="AH41" s="124" t="s">
        <v>949</v>
      </c>
    </row>
    <row r="42" spans="1:34" ht="38.25">
      <c r="A42" s="215"/>
      <c r="C42" s="108" t="s">
        <v>293</v>
      </c>
      <c r="D42" s="110" t="s">
        <v>294</v>
      </c>
      <c r="I42" s="108"/>
      <c r="J42" s="108" t="s">
        <v>524</v>
      </c>
      <c r="L42" s="108"/>
      <c r="M42" s="108" t="s">
        <v>604</v>
      </c>
      <c r="R42" s="108" t="s">
        <v>786</v>
      </c>
      <c r="S42" s="108" t="s">
        <v>787</v>
      </c>
      <c r="U42" s="222" t="s">
        <v>1167</v>
      </c>
      <c r="V42" s="222"/>
      <c r="X42" s="108"/>
      <c r="Y42" s="108" t="s">
        <v>894</v>
      </c>
      <c r="AA42" s="108" t="s">
        <v>1033</v>
      </c>
      <c r="AB42" s="108"/>
      <c r="AG42" s="108" t="s">
        <v>950</v>
      </c>
      <c r="AH42" s="124" t="s">
        <v>961</v>
      </c>
    </row>
    <row r="43" spans="1:34" ht="25.5">
      <c r="A43" s="215"/>
      <c r="C43" s="108" t="s">
        <v>301</v>
      </c>
      <c r="D43" s="109" t="s">
        <v>302</v>
      </c>
      <c r="I43" s="108"/>
      <c r="J43" s="108" t="s">
        <v>525</v>
      </c>
      <c r="L43" s="108"/>
      <c r="M43" s="108" t="s">
        <v>605</v>
      </c>
      <c r="R43" s="108"/>
      <c r="S43" s="108" t="s">
        <v>788</v>
      </c>
      <c r="U43" s="108" t="s">
        <v>1155</v>
      </c>
      <c r="V43" s="108"/>
      <c r="X43" s="108"/>
      <c r="Y43" s="108" t="s">
        <v>895</v>
      </c>
      <c r="AA43" s="108" t="s">
        <v>1034</v>
      </c>
      <c r="AB43" s="108"/>
      <c r="AG43" s="108" t="s">
        <v>951</v>
      </c>
      <c r="AH43" s="124" t="s">
        <v>962</v>
      </c>
    </row>
    <row r="44" spans="1:34" ht="51">
      <c r="A44" s="215"/>
      <c r="C44" s="108" t="s">
        <v>303</v>
      </c>
      <c r="D44" s="110" t="s">
        <v>304</v>
      </c>
      <c r="I44" s="108"/>
      <c r="J44" s="108" t="s">
        <v>526</v>
      </c>
      <c r="L44" s="108" t="s">
        <v>719</v>
      </c>
      <c r="M44" s="108" t="s">
        <v>606</v>
      </c>
      <c r="R44" s="108"/>
      <c r="S44" s="108" t="s">
        <v>789</v>
      </c>
      <c r="U44" s="108"/>
      <c r="V44" s="108" t="s">
        <v>1156</v>
      </c>
      <c r="X44" s="108"/>
      <c r="Y44" s="108" t="s">
        <v>896</v>
      </c>
      <c r="AA44" s="108" t="s">
        <v>1035</v>
      </c>
      <c r="AB44" s="108"/>
      <c r="AG44" s="108" t="s">
        <v>952</v>
      </c>
      <c r="AH44" s="124" t="s">
        <v>953</v>
      </c>
    </row>
    <row r="45" spans="1:34" ht="63.75">
      <c r="A45" s="215"/>
      <c r="C45" s="108" t="s">
        <v>311</v>
      </c>
      <c r="D45" s="109" t="s">
        <v>312</v>
      </c>
      <c r="I45" s="108"/>
      <c r="J45" s="108" t="s">
        <v>527</v>
      </c>
      <c r="L45" s="108"/>
      <c r="M45" s="108" t="s">
        <v>607</v>
      </c>
      <c r="R45" s="108"/>
      <c r="S45" s="108" t="s">
        <v>790</v>
      </c>
      <c r="U45" s="108"/>
      <c r="V45" s="108" t="s">
        <v>1157</v>
      </c>
      <c r="X45" s="108" t="s">
        <v>897</v>
      </c>
      <c r="Y45" s="108" t="s">
        <v>897</v>
      </c>
      <c r="AA45" s="108" t="s">
        <v>1036</v>
      </c>
      <c r="AB45" s="108"/>
      <c r="AG45" s="108" t="s">
        <v>954</v>
      </c>
      <c r="AH45" s="124" t="s">
        <v>963</v>
      </c>
    </row>
    <row r="46" spans="1:34" ht="51">
      <c r="A46" s="215"/>
      <c r="C46" s="108" t="s">
        <v>313</v>
      </c>
      <c r="D46" s="110" t="s">
        <v>314</v>
      </c>
      <c r="I46" s="108"/>
      <c r="J46" s="108" t="s">
        <v>528</v>
      </c>
      <c r="L46" s="108"/>
      <c r="M46" s="108" t="s">
        <v>608</v>
      </c>
      <c r="R46" s="108"/>
      <c r="S46" s="108" t="s">
        <v>791</v>
      </c>
      <c r="U46" s="108"/>
      <c r="V46" s="108" t="s">
        <v>1158</v>
      </c>
      <c r="X46" s="108"/>
      <c r="Y46" s="108" t="s">
        <v>898</v>
      </c>
      <c r="AA46" s="108" t="s">
        <v>1037</v>
      </c>
      <c r="AB46" s="108"/>
      <c r="AG46" s="108" t="s">
        <v>955</v>
      </c>
      <c r="AH46" s="115" t="s">
        <v>956</v>
      </c>
    </row>
    <row r="47" spans="1:34" ht="38.25">
      <c r="A47" s="215"/>
      <c r="C47" s="108" t="s">
        <v>325</v>
      </c>
      <c r="D47" s="109" t="s">
        <v>326</v>
      </c>
      <c r="I47" s="108"/>
      <c r="J47" s="108" t="s">
        <v>529</v>
      </c>
      <c r="L47" s="108"/>
      <c r="M47" s="108" t="s">
        <v>609</v>
      </c>
      <c r="R47" s="108" t="s">
        <v>792</v>
      </c>
      <c r="S47" s="108" t="s">
        <v>793</v>
      </c>
      <c r="U47" s="108"/>
      <c r="V47" s="108" t="s">
        <v>1159</v>
      </c>
      <c r="X47" s="108"/>
      <c r="Y47" s="108" t="s">
        <v>899</v>
      </c>
      <c r="AA47" s="108" t="s">
        <v>1038</v>
      </c>
      <c r="AB47" s="108"/>
      <c r="AG47" s="108" t="s">
        <v>957</v>
      </c>
      <c r="AH47" s="124" t="s">
        <v>958</v>
      </c>
    </row>
    <row r="48" spans="1:34" ht="38.25">
      <c r="A48" s="215"/>
      <c r="C48" s="108" t="s">
        <v>327</v>
      </c>
      <c r="D48" s="110" t="s">
        <v>328</v>
      </c>
      <c r="I48" s="108"/>
      <c r="J48" s="108" t="s">
        <v>530</v>
      </c>
      <c r="L48" s="108"/>
      <c r="M48" s="108" t="s">
        <v>610</v>
      </c>
      <c r="R48" s="108"/>
      <c r="S48" s="108" t="s">
        <v>794</v>
      </c>
      <c r="U48" s="108"/>
      <c r="V48" s="108" t="s">
        <v>1160</v>
      </c>
      <c r="X48" s="108"/>
      <c r="Y48" s="108" t="s">
        <v>900</v>
      </c>
      <c r="AG48" s="108" t="s">
        <v>959</v>
      </c>
      <c r="AH48" s="124" t="s">
        <v>964</v>
      </c>
    </row>
    <row r="49" spans="1:34">
      <c r="A49" s="215"/>
      <c r="C49" s="108" t="s">
        <v>329</v>
      </c>
      <c r="D49" s="109" t="s">
        <v>330</v>
      </c>
      <c r="I49" s="108"/>
      <c r="J49" s="108" t="s">
        <v>531</v>
      </c>
      <c r="L49" s="108"/>
      <c r="M49" s="108" t="s">
        <v>611</v>
      </c>
      <c r="R49" s="108"/>
      <c r="S49" s="108" t="s">
        <v>795</v>
      </c>
      <c r="U49" s="108"/>
      <c r="V49" s="108" t="s">
        <v>1161</v>
      </c>
      <c r="X49" s="108"/>
      <c r="Y49" s="108" t="s">
        <v>901</v>
      </c>
    </row>
    <row r="50" spans="1:34" ht="25.5">
      <c r="A50" s="215"/>
      <c r="C50" s="108" t="s">
        <v>331</v>
      </c>
      <c r="D50" s="110" t="s">
        <v>332</v>
      </c>
      <c r="I50" s="108"/>
      <c r="J50" s="108" t="s">
        <v>532</v>
      </c>
      <c r="L50" s="108"/>
      <c r="M50" s="108" t="s">
        <v>983</v>
      </c>
      <c r="R50" s="108"/>
      <c r="S50" s="108" t="s">
        <v>796</v>
      </c>
      <c r="U50" s="108"/>
      <c r="V50" s="108" t="s">
        <v>1162</v>
      </c>
      <c r="X50" s="108" t="s">
        <v>902</v>
      </c>
      <c r="Y50" s="108" t="s">
        <v>902</v>
      </c>
      <c r="AA50" s="219" t="s">
        <v>1094</v>
      </c>
      <c r="AB50" s="219"/>
      <c r="AG50" s="121" t="s">
        <v>965</v>
      </c>
    </row>
    <row r="51" spans="1:34" ht="51">
      <c r="A51" s="215"/>
      <c r="C51" s="108" t="s">
        <v>333</v>
      </c>
      <c r="D51" s="109" t="s">
        <v>334</v>
      </c>
      <c r="I51" s="108"/>
      <c r="J51" s="108" t="s">
        <v>533</v>
      </c>
      <c r="L51" s="108"/>
      <c r="M51" s="108" t="s">
        <v>984</v>
      </c>
      <c r="R51" s="108"/>
      <c r="S51" s="108" t="s">
        <v>797</v>
      </c>
      <c r="U51" s="108"/>
      <c r="V51" s="108" t="s">
        <v>1163</v>
      </c>
      <c r="X51" s="108" t="s">
        <v>903</v>
      </c>
      <c r="Y51" s="108" t="s">
        <v>903</v>
      </c>
      <c r="AA51" s="115" t="s">
        <v>1040</v>
      </c>
      <c r="AB51" s="108"/>
      <c r="AD51" s="130" t="s">
        <v>41</v>
      </c>
      <c r="AE51" s="108"/>
      <c r="AG51" s="108" t="s">
        <v>966</v>
      </c>
      <c r="AH51" s="124" t="s">
        <v>967</v>
      </c>
    </row>
    <row r="52" spans="1:34" ht="63.75">
      <c r="A52" s="215"/>
      <c r="C52" s="108" t="s">
        <v>335</v>
      </c>
      <c r="D52" s="110" t="s">
        <v>336</v>
      </c>
      <c r="I52" s="108"/>
      <c r="J52" s="108" t="s">
        <v>534</v>
      </c>
      <c r="L52" s="108"/>
      <c r="M52" s="108" t="s">
        <v>985</v>
      </c>
      <c r="R52" s="108"/>
      <c r="S52" s="108" t="s">
        <v>798</v>
      </c>
      <c r="U52" s="108"/>
      <c r="V52" s="108" t="s">
        <v>1164</v>
      </c>
      <c r="X52" s="108"/>
      <c r="Y52" s="108" t="s">
        <v>904</v>
      </c>
      <c r="AA52" s="108" t="s">
        <v>1041</v>
      </c>
      <c r="AB52" s="108"/>
      <c r="AD52" s="130" t="s">
        <v>42</v>
      </c>
      <c r="AE52" s="108"/>
      <c r="AG52" s="108" t="s">
        <v>968</v>
      </c>
      <c r="AH52" s="124" t="s">
        <v>969</v>
      </c>
    </row>
    <row r="53" spans="1:34" ht="63.75">
      <c r="A53" s="215"/>
      <c r="C53" s="108" t="s">
        <v>337</v>
      </c>
      <c r="D53" s="109" t="s">
        <v>338</v>
      </c>
      <c r="I53" s="108"/>
      <c r="J53" s="108" t="s">
        <v>535</v>
      </c>
      <c r="L53" s="108"/>
      <c r="M53" s="108" t="s">
        <v>986</v>
      </c>
      <c r="R53" s="108"/>
      <c r="S53" s="108" t="s">
        <v>799</v>
      </c>
      <c r="U53" s="108"/>
      <c r="V53" s="108" t="s">
        <v>1165</v>
      </c>
      <c r="X53" s="108"/>
      <c r="Y53" s="108" t="s">
        <v>905</v>
      </c>
      <c r="AA53" s="108" t="s">
        <v>1042</v>
      </c>
      <c r="AB53" s="108"/>
      <c r="AD53" s="130" t="s">
        <v>43</v>
      </c>
      <c r="AE53" s="108"/>
      <c r="AG53" s="108" t="s">
        <v>970</v>
      </c>
      <c r="AH53" s="124" t="s">
        <v>971</v>
      </c>
    </row>
    <row r="54" spans="1:34" ht="51">
      <c r="A54" s="215"/>
      <c r="C54" s="108" t="s">
        <v>339</v>
      </c>
      <c r="D54" s="110" t="s">
        <v>340</v>
      </c>
      <c r="I54" s="108"/>
      <c r="J54" s="108" t="s">
        <v>536</v>
      </c>
      <c r="L54" s="108"/>
      <c r="M54" s="108" t="s">
        <v>987</v>
      </c>
      <c r="R54" s="108"/>
      <c r="S54" s="108" t="s">
        <v>800</v>
      </c>
      <c r="U54" s="108"/>
      <c r="V54" s="108" t="s">
        <v>1166</v>
      </c>
      <c r="X54" s="108"/>
      <c r="Y54" s="108" t="s">
        <v>906</v>
      </c>
      <c r="AA54" s="108" t="s">
        <v>1043</v>
      </c>
      <c r="AB54" s="108"/>
      <c r="AD54" s="130" t="s">
        <v>44</v>
      </c>
      <c r="AE54" s="108"/>
      <c r="AG54" s="108" t="s">
        <v>972</v>
      </c>
      <c r="AH54" s="124" t="s">
        <v>973</v>
      </c>
    </row>
    <row r="55" spans="1:34" ht="76.5">
      <c r="A55" s="215"/>
      <c r="C55" s="108" t="s">
        <v>344</v>
      </c>
      <c r="D55" s="109" t="s">
        <v>345</v>
      </c>
      <c r="I55" s="108"/>
      <c r="J55" s="108" t="s">
        <v>537</v>
      </c>
      <c r="L55" s="108"/>
      <c r="M55" s="108" t="s">
        <v>988</v>
      </c>
      <c r="R55" s="108"/>
      <c r="S55" s="108" t="s">
        <v>801</v>
      </c>
      <c r="U55" s="108" t="s">
        <v>1168</v>
      </c>
      <c r="V55" s="108"/>
      <c r="AA55" s="108" t="s">
        <v>1044</v>
      </c>
      <c r="AB55" s="108"/>
      <c r="AD55" s="130" t="s">
        <v>45</v>
      </c>
      <c r="AE55" s="108"/>
      <c r="AG55" s="108" t="s">
        <v>974</v>
      </c>
      <c r="AH55" s="124" t="s">
        <v>977</v>
      </c>
    </row>
    <row r="56" spans="1:34" ht="76.5">
      <c r="A56" s="215"/>
      <c r="C56" s="108" t="s">
        <v>348</v>
      </c>
      <c r="D56" s="111" t="s">
        <v>413</v>
      </c>
      <c r="I56" s="108"/>
      <c r="J56" s="108" t="s">
        <v>538</v>
      </c>
      <c r="L56" s="108"/>
      <c r="M56" s="108" t="s">
        <v>989</v>
      </c>
      <c r="R56" s="108"/>
      <c r="S56" s="108" t="s">
        <v>802</v>
      </c>
      <c r="U56" s="138" t="s">
        <v>1169</v>
      </c>
      <c r="AA56" s="108" t="s">
        <v>1045</v>
      </c>
      <c r="AB56" s="108"/>
      <c r="AG56" s="108" t="s">
        <v>975</v>
      </c>
      <c r="AH56" s="124" t="s">
        <v>976</v>
      </c>
    </row>
    <row r="57" spans="1:34">
      <c r="A57" s="215"/>
      <c r="C57" s="108" t="s">
        <v>349</v>
      </c>
      <c r="D57" s="109" t="s">
        <v>350</v>
      </c>
      <c r="I57" s="108"/>
      <c r="J57" s="108" t="s">
        <v>539</v>
      </c>
      <c r="L57" s="108" t="s">
        <v>612</v>
      </c>
      <c r="M57" s="108" t="s">
        <v>983</v>
      </c>
      <c r="R57" s="108"/>
      <c r="S57" s="108" t="s">
        <v>803</v>
      </c>
      <c r="AA57" s="108" t="s">
        <v>1046</v>
      </c>
      <c r="AB57" s="108"/>
    </row>
    <row r="58" spans="1:34">
      <c r="A58" s="215"/>
      <c r="C58" s="108" t="s">
        <v>353</v>
      </c>
      <c r="D58" s="110" t="s">
        <v>354</v>
      </c>
      <c r="I58" s="108"/>
      <c r="J58" s="108" t="s">
        <v>540</v>
      </c>
      <c r="L58" s="108"/>
      <c r="M58" s="108" t="s">
        <v>984</v>
      </c>
      <c r="R58" s="108"/>
      <c r="S58" s="108" t="s">
        <v>804</v>
      </c>
      <c r="AA58" s="108" t="s">
        <v>1047</v>
      </c>
      <c r="AB58" s="108"/>
    </row>
    <row r="59" spans="1:34">
      <c r="A59" s="215"/>
      <c r="C59" s="108" t="s">
        <v>357</v>
      </c>
      <c r="D59" s="109" t="s">
        <v>358</v>
      </c>
      <c r="I59" s="108"/>
      <c r="J59" s="108" t="s">
        <v>541</v>
      </c>
      <c r="L59" s="108"/>
      <c r="M59" s="108" t="s">
        <v>985</v>
      </c>
      <c r="R59" s="108"/>
      <c r="S59" s="108" t="s">
        <v>805</v>
      </c>
      <c r="AA59" s="108" t="s">
        <v>1048</v>
      </c>
      <c r="AB59" s="108"/>
    </row>
    <row r="60" spans="1:34" ht="25.5">
      <c r="A60" s="215"/>
      <c r="C60" s="108" t="s">
        <v>367</v>
      </c>
      <c r="D60" s="110" t="s">
        <v>368</v>
      </c>
      <c r="I60" s="108"/>
      <c r="J60" s="108" t="s">
        <v>542</v>
      </c>
      <c r="L60" s="108"/>
      <c r="M60" s="108" t="s">
        <v>986</v>
      </c>
      <c r="AA60" s="108" t="s">
        <v>1049</v>
      </c>
      <c r="AB60" s="108"/>
    </row>
    <row r="61" spans="1:34">
      <c r="A61" s="215"/>
      <c r="C61" s="108" t="s">
        <v>377</v>
      </c>
      <c r="D61" s="109" t="s">
        <v>378</v>
      </c>
      <c r="I61" s="108"/>
      <c r="J61" s="108" t="s">
        <v>543</v>
      </c>
      <c r="L61" s="108"/>
      <c r="M61" s="108" t="s">
        <v>987</v>
      </c>
      <c r="AA61" s="108" t="s">
        <v>1050</v>
      </c>
      <c r="AB61" s="108"/>
    </row>
    <row r="62" spans="1:34">
      <c r="A62" s="215"/>
      <c r="C62" s="108" t="s">
        <v>385</v>
      </c>
      <c r="D62" s="111" t="s">
        <v>413</v>
      </c>
      <c r="I62" s="108"/>
      <c r="J62" s="108" t="s">
        <v>544</v>
      </c>
      <c r="L62" s="108"/>
      <c r="M62" s="108" t="s">
        <v>988</v>
      </c>
      <c r="AA62" s="108" t="s">
        <v>1051</v>
      </c>
      <c r="AB62" s="108"/>
    </row>
    <row r="63" spans="1:34" ht="25.5">
      <c r="A63" s="215"/>
      <c r="C63" s="108" t="s">
        <v>386</v>
      </c>
      <c r="D63" s="109" t="s">
        <v>387</v>
      </c>
      <c r="I63" s="108"/>
      <c r="J63" s="108" t="s">
        <v>545</v>
      </c>
      <c r="L63" s="108"/>
      <c r="M63" s="108" t="s">
        <v>989</v>
      </c>
      <c r="AA63" s="108" t="s">
        <v>1052</v>
      </c>
      <c r="AB63" s="108"/>
      <c r="AG63" s="122"/>
    </row>
    <row r="64" spans="1:34">
      <c r="A64" s="215"/>
      <c r="C64" s="108" t="s">
        <v>390</v>
      </c>
      <c r="D64" s="110" t="s">
        <v>391</v>
      </c>
      <c r="I64" s="108"/>
      <c r="J64" s="108" t="s">
        <v>546</v>
      </c>
      <c r="L64" s="108"/>
      <c r="M64" s="108" t="s">
        <v>990</v>
      </c>
      <c r="AA64" s="108" t="s">
        <v>1053</v>
      </c>
      <c r="AB64" s="108"/>
    </row>
    <row r="65" spans="1:34">
      <c r="A65" s="215"/>
      <c r="C65" s="108" t="s">
        <v>393</v>
      </c>
      <c r="D65" s="109" t="s">
        <v>394</v>
      </c>
      <c r="I65" s="108"/>
      <c r="J65" s="108" t="s">
        <v>547</v>
      </c>
      <c r="L65" s="108" t="s">
        <v>593</v>
      </c>
      <c r="M65" s="108" t="s">
        <v>991</v>
      </c>
      <c r="AA65" s="108" t="s">
        <v>1054</v>
      </c>
      <c r="AB65" s="108"/>
      <c r="AG65" s="120"/>
    </row>
    <row r="66" spans="1:34">
      <c r="A66" s="215"/>
      <c r="C66" s="99"/>
      <c r="D66" s="104"/>
      <c r="L66" s="108"/>
      <c r="M66" s="108" t="s">
        <v>992</v>
      </c>
      <c r="AA66" s="108" t="s">
        <v>1055</v>
      </c>
      <c r="AB66" s="108"/>
      <c r="AH66" s="99"/>
    </row>
    <row r="67" spans="1:34">
      <c r="A67" s="215"/>
      <c r="C67" s="99" t="s">
        <v>726</v>
      </c>
      <c r="D67" s="104"/>
      <c r="F67" s="99" t="s">
        <v>726</v>
      </c>
      <c r="I67" s="99" t="s">
        <v>726</v>
      </c>
      <c r="L67" s="108"/>
      <c r="M67" s="108" t="s">
        <v>993</v>
      </c>
      <c r="AA67" s="108" t="s">
        <v>1056</v>
      </c>
      <c r="AB67" s="108"/>
    </row>
    <row r="68" spans="1:34">
      <c r="A68" s="215"/>
      <c r="C68" s="99"/>
      <c r="D68" s="104"/>
      <c r="L68" s="108"/>
      <c r="M68" s="108" t="s">
        <v>70</v>
      </c>
      <c r="AA68" s="108" t="s">
        <v>1057</v>
      </c>
      <c r="AB68" s="108"/>
    </row>
    <row r="69" spans="1:34">
      <c r="A69" s="215"/>
      <c r="C69" s="99"/>
      <c r="D69" s="104"/>
      <c r="L69" s="108"/>
      <c r="M69" s="108" t="s">
        <v>994</v>
      </c>
      <c r="AA69" s="108" t="s">
        <v>1058</v>
      </c>
      <c r="AB69" s="108"/>
    </row>
    <row r="70" spans="1:34">
      <c r="A70" s="215"/>
      <c r="C70" s="99"/>
      <c r="D70" s="104"/>
      <c r="L70" s="108"/>
      <c r="M70" s="108" t="s">
        <v>995</v>
      </c>
      <c r="AA70" s="108" t="s">
        <v>1059</v>
      </c>
      <c r="AB70" s="108"/>
    </row>
    <row r="71" spans="1:34">
      <c r="A71" s="215"/>
      <c r="C71" s="99"/>
      <c r="D71" s="104"/>
      <c r="L71" s="108"/>
      <c r="M71" s="108" t="s">
        <v>996</v>
      </c>
      <c r="AA71" s="108" t="s">
        <v>1060</v>
      </c>
      <c r="AB71" s="108"/>
    </row>
    <row r="72" spans="1:34">
      <c r="A72" s="215"/>
      <c r="C72" s="99"/>
      <c r="D72" s="104"/>
      <c r="L72" s="108"/>
      <c r="M72" s="108" t="s">
        <v>997</v>
      </c>
      <c r="AA72" s="108" t="s">
        <v>1061</v>
      </c>
      <c r="AB72" s="108"/>
    </row>
    <row r="73" spans="1:34">
      <c r="A73" s="215"/>
      <c r="C73" s="99"/>
      <c r="D73" s="104"/>
      <c r="L73" s="108"/>
      <c r="M73" s="108" t="s">
        <v>998</v>
      </c>
      <c r="AA73" s="108" t="s">
        <v>1062</v>
      </c>
      <c r="AB73" s="108"/>
    </row>
    <row r="74" spans="1:34">
      <c r="A74" s="215"/>
      <c r="C74" s="99"/>
      <c r="D74" s="104"/>
      <c r="L74" s="108"/>
      <c r="M74" s="108" t="s">
        <v>999</v>
      </c>
      <c r="AA74" s="108" t="s">
        <v>1063</v>
      </c>
      <c r="AB74" s="108"/>
    </row>
    <row r="75" spans="1:34">
      <c r="A75" s="215"/>
      <c r="C75" s="99"/>
      <c r="D75" s="104"/>
      <c r="L75" s="108"/>
      <c r="M75" s="108" t="s">
        <v>1000</v>
      </c>
      <c r="AA75" s="108" t="s">
        <v>1064</v>
      </c>
      <c r="AB75" s="108"/>
    </row>
    <row r="76" spans="1:34">
      <c r="A76" s="215"/>
      <c r="C76" s="99"/>
      <c r="D76" s="104"/>
      <c r="L76" s="108"/>
      <c r="M76" s="108" t="s">
        <v>1001</v>
      </c>
      <c r="AA76" s="108" t="s">
        <v>1065</v>
      </c>
      <c r="AB76" s="108"/>
    </row>
    <row r="77" spans="1:34">
      <c r="A77" s="215"/>
      <c r="C77" s="99"/>
      <c r="D77" s="104"/>
      <c r="L77" s="108" t="s">
        <v>613</v>
      </c>
      <c r="M77" s="108" t="s">
        <v>1002</v>
      </c>
      <c r="AA77" s="108" t="s">
        <v>1066</v>
      </c>
      <c r="AB77" s="108"/>
    </row>
    <row r="78" spans="1:34">
      <c r="A78" s="215"/>
      <c r="C78" s="99"/>
      <c r="D78" s="104"/>
      <c r="L78" s="108"/>
      <c r="M78" s="108" t="s">
        <v>1003</v>
      </c>
      <c r="AA78" s="108" t="s">
        <v>1067</v>
      </c>
      <c r="AB78" s="108"/>
    </row>
    <row r="79" spans="1:34">
      <c r="A79" s="215"/>
      <c r="C79" s="99"/>
      <c r="D79" s="104"/>
      <c r="L79" s="108"/>
      <c r="M79" s="108" t="s">
        <v>1004</v>
      </c>
      <c r="AA79" s="108" t="s">
        <v>1068</v>
      </c>
      <c r="AB79" s="108"/>
    </row>
    <row r="80" spans="1:34">
      <c r="A80" s="215"/>
      <c r="C80" s="99"/>
      <c r="D80" s="104"/>
      <c r="L80" s="108"/>
      <c r="M80" s="108" t="s">
        <v>1005</v>
      </c>
      <c r="AA80" s="108" t="s">
        <v>1069</v>
      </c>
      <c r="AB80" s="108"/>
    </row>
    <row r="81" spans="1:28">
      <c r="A81" s="215"/>
      <c r="C81" s="99"/>
      <c r="D81" s="104"/>
      <c r="L81" s="108"/>
      <c r="M81" s="108" t="s">
        <v>1006</v>
      </c>
      <c r="AA81" s="108" t="s">
        <v>1070</v>
      </c>
      <c r="AB81" s="108"/>
    </row>
    <row r="82" spans="1:28">
      <c r="A82" s="215"/>
      <c r="C82" s="99"/>
      <c r="D82" s="104"/>
      <c r="L82" s="108"/>
      <c r="M82" s="108" t="s">
        <v>1007</v>
      </c>
      <c r="AA82" s="108" t="s">
        <v>1071</v>
      </c>
      <c r="AB82" s="108"/>
    </row>
    <row r="83" spans="1:28">
      <c r="A83" s="215"/>
      <c r="C83" s="99"/>
      <c r="D83" s="104"/>
      <c r="L83" s="108"/>
      <c r="M83" s="108" t="s">
        <v>1008</v>
      </c>
      <c r="AA83" s="108" t="s">
        <v>1072</v>
      </c>
      <c r="AB83" s="108"/>
    </row>
    <row r="84" spans="1:28">
      <c r="A84" s="215"/>
      <c r="C84" s="99"/>
      <c r="D84" s="104"/>
      <c r="L84" s="108"/>
      <c r="M84" s="108" t="s">
        <v>1009</v>
      </c>
      <c r="AA84" s="108" t="s">
        <v>1073</v>
      </c>
      <c r="AB84" s="108"/>
    </row>
    <row r="85" spans="1:28">
      <c r="A85" s="215"/>
      <c r="C85" s="99"/>
      <c r="D85" s="104"/>
      <c r="L85" s="108"/>
      <c r="M85" s="108" t="s">
        <v>1010</v>
      </c>
      <c r="AA85" s="108" t="s">
        <v>1074</v>
      </c>
      <c r="AB85" s="108"/>
    </row>
    <row r="86" spans="1:28">
      <c r="A86" s="215"/>
      <c r="C86" s="99"/>
      <c r="D86" s="104"/>
      <c r="L86" s="108"/>
      <c r="M86" s="108" t="s">
        <v>1011</v>
      </c>
      <c r="AA86" s="108" t="s">
        <v>1075</v>
      </c>
      <c r="AB86" s="108"/>
    </row>
    <row r="87" spans="1:28">
      <c r="A87" s="215"/>
      <c r="C87" s="99"/>
      <c r="D87" s="104"/>
      <c r="L87" s="108"/>
      <c r="M87" s="108" t="s">
        <v>1012</v>
      </c>
      <c r="AA87" s="108" t="s">
        <v>1076</v>
      </c>
      <c r="AB87" s="108"/>
    </row>
    <row r="88" spans="1:28">
      <c r="A88" s="215"/>
      <c r="C88" s="99"/>
      <c r="D88" s="104"/>
      <c r="L88" s="108" t="s">
        <v>614</v>
      </c>
      <c r="M88" s="108" t="s">
        <v>1013</v>
      </c>
      <c r="AA88" s="108" t="s">
        <v>1077</v>
      </c>
      <c r="AB88" s="108"/>
    </row>
    <row r="89" spans="1:28">
      <c r="A89" s="215"/>
      <c r="C89" s="99"/>
      <c r="D89" s="104"/>
      <c r="L89" s="108"/>
      <c r="M89" s="108" t="s">
        <v>1014</v>
      </c>
      <c r="AA89" s="108" t="s">
        <v>1078</v>
      </c>
      <c r="AB89" s="108"/>
    </row>
    <row r="90" spans="1:28">
      <c r="A90" s="215"/>
      <c r="C90" s="99"/>
      <c r="D90" s="104"/>
      <c r="L90" s="108" t="s">
        <v>615</v>
      </c>
      <c r="M90" s="108" t="s">
        <v>1015</v>
      </c>
      <c r="AA90" s="108" t="s">
        <v>1079</v>
      </c>
      <c r="AB90" s="108"/>
    </row>
    <row r="91" spans="1:28">
      <c r="A91" s="215"/>
      <c r="C91" s="99"/>
      <c r="D91" s="104"/>
      <c r="L91" s="108"/>
      <c r="M91" s="108" t="s">
        <v>1016</v>
      </c>
      <c r="AA91" s="108" t="s">
        <v>1080</v>
      </c>
      <c r="AB91" s="108"/>
    </row>
    <row r="92" spans="1:28">
      <c r="A92" s="215"/>
      <c r="C92" s="99"/>
      <c r="D92" s="104"/>
      <c r="L92" s="108"/>
      <c r="M92" s="108" t="s">
        <v>1017</v>
      </c>
      <c r="AA92" s="108" t="s">
        <v>1081</v>
      </c>
      <c r="AB92" s="108"/>
    </row>
    <row r="93" spans="1:28">
      <c r="A93" s="215"/>
      <c r="C93" s="99"/>
      <c r="D93" s="104"/>
      <c r="L93" s="108"/>
      <c r="M93" s="108" t="s">
        <v>1018</v>
      </c>
      <c r="AA93" s="108" t="s">
        <v>1082</v>
      </c>
      <c r="AB93" s="108"/>
    </row>
    <row r="94" spans="1:28">
      <c r="A94" s="215"/>
      <c r="C94" s="99"/>
      <c r="D94" s="104"/>
      <c r="L94" s="108" t="s">
        <v>616</v>
      </c>
      <c r="M94" s="108" t="s">
        <v>617</v>
      </c>
      <c r="AA94" s="108" t="s">
        <v>1083</v>
      </c>
      <c r="AB94" s="108"/>
    </row>
    <row r="95" spans="1:28">
      <c r="A95" s="215"/>
      <c r="C95" s="99"/>
      <c r="D95" s="104"/>
      <c r="L95" s="108"/>
      <c r="M95" s="108" t="s">
        <v>618</v>
      </c>
      <c r="AA95" s="108" t="s">
        <v>1084</v>
      </c>
      <c r="AB95" s="108"/>
    </row>
    <row r="96" spans="1:28">
      <c r="A96" s="215"/>
      <c r="C96" s="99"/>
      <c r="D96" s="104"/>
      <c r="L96" s="108"/>
      <c r="M96" s="108" t="s">
        <v>619</v>
      </c>
      <c r="AA96" s="108" t="s">
        <v>1085</v>
      </c>
      <c r="AB96" s="108"/>
    </row>
    <row r="97" spans="1:28">
      <c r="A97" s="215"/>
      <c r="C97" s="99"/>
      <c r="D97" s="104"/>
      <c r="L97" s="108"/>
      <c r="M97" s="108" t="s">
        <v>620</v>
      </c>
      <c r="AA97" s="108" t="s">
        <v>1086</v>
      </c>
      <c r="AB97" s="108"/>
    </row>
    <row r="98" spans="1:28">
      <c r="A98" s="215"/>
      <c r="C98" s="99"/>
      <c r="D98" s="104"/>
      <c r="L98" s="108"/>
      <c r="M98" s="108" t="s">
        <v>621</v>
      </c>
      <c r="AA98" s="108" t="s">
        <v>1087</v>
      </c>
      <c r="AB98" s="108"/>
    </row>
    <row r="99" spans="1:28">
      <c r="A99" s="215"/>
      <c r="C99" s="99"/>
      <c r="D99" s="104"/>
      <c r="L99" s="108"/>
      <c r="M99" s="108" t="s">
        <v>622</v>
      </c>
      <c r="AA99" s="108" t="s">
        <v>1088</v>
      </c>
      <c r="AB99" s="108"/>
    </row>
    <row r="100" spans="1:28">
      <c r="A100" s="215"/>
      <c r="C100" s="99"/>
      <c r="D100" s="104"/>
      <c r="L100" s="108"/>
      <c r="M100" s="108" t="s">
        <v>623</v>
      </c>
      <c r="AA100" s="108" t="s">
        <v>1089</v>
      </c>
      <c r="AB100" s="108"/>
    </row>
    <row r="101" spans="1:28">
      <c r="A101" s="215"/>
      <c r="C101" s="99"/>
      <c r="D101" s="104"/>
      <c r="L101" s="108" t="s">
        <v>624</v>
      </c>
      <c r="M101" s="108" t="s">
        <v>625</v>
      </c>
      <c r="AA101" s="108" t="s">
        <v>1090</v>
      </c>
      <c r="AB101" s="108"/>
    </row>
    <row r="102" spans="1:28">
      <c r="A102" s="215"/>
      <c r="C102" s="99"/>
      <c r="D102" s="104"/>
      <c r="L102" s="108"/>
      <c r="M102" s="108" t="s">
        <v>626</v>
      </c>
      <c r="AA102" s="108" t="s">
        <v>1091</v>
      </c>
      <c r="AB102" s="108"/>
    </row>
    <row r="103" spans="1:28">
      <c r="A103" s="215"/>
      <c r="C103" s="99"/>
      <c r="D103" s="104"/>
      <c r="L103" s="108" t="s">
        <v>627</v>
      </c>
      <c r="M103" s="108" t="s">
        <v>628</v>
      </c>
      <c r="AA103" s="108" t="s">
        <v>1092</v>
      </c>
      <c r="AB103" s="108"/>
    </row>
    <row r="104" spans="1:28">
      <c r="A104" s="215"/>
      <c r="C104" s="99"/>
      <c r="D104" s="104"/>
      <c r="L104" s="108"/>
      <c r="M104" s="108" t="s">
        <v>629</v>
      </c>
      <c r="AA104" s="108" t="s">
        <v>1093</v>
      </c>
      <c r="AB104" s="108"/>
    </row>
    <row r="105" spans="1:28">
      <c r="A105" s="215"/>
      <c r="C105" s="99"/>
      <c r="D105" s="104"/>
      <c r="L105" s="108"/>
      <c r="M105" s="108" t="s">
        <v>630</v>
      </c>
    </row>
    <row r="106" spans="1:28">
      <c r="A106" s="215"/>
      <c r="C106" s="99"/>
      <c r="D106" s="104"/>
      <c r="L106" s="108"/>
      <c r="M106" s="108" t="s">
        <v>631</v>
      </c>
    </row>
    <row r="107" spans="1:28">
      <c r="A107" s="215"/>
      <c r="C107" s="99"/>
      <c r="D107" s="104"/>
      <c r="L107" s="108"/>
      <c r="M107" s="108" t="s">
        <v>632</v>
      </c>
    </row>
    <row r="108" spans="1:28">
      <c r="A108" s="215"/>
      <c r="C108" s="99"/>
      <c r="D108" s="104"/>
      <c r="L108" s="108"/>
      <c r="M108" s="108" t="s">
        <v>633</v>
      </c>
    </row>
    <row r="109" spans="1:28">
      <c r="A109" s="215"/>
      <c r="C109" s="99"/>
      <c r="D109" s="104"/>
      <c r="L109" s="108"/>
      <c r="M109" s="108" t="s">
        <v>634</v>
      </c>
    </row>
    <row r="110" spans="1:28">
      <c r="A110" s="215"/>
      <c r="C110" s="99"/>
      <c r="D110" s="104"/>
      <c r="L110" s="108"/>
      <c r="M110" s="108" t="s">
        <v>635</v>
      </c>
    </row>
    <row r="111" spans="1:28">
      <c r="A111" s="215"/>
      <c r="C111" s="99"/>
      <c r="D111" s="104"/>
      <c r="L111" s="108" t="s">
        <v>636</v>
      </c>
      <c r="M111" s="108" t="s">
        <v>637</v>
      </c>
    </row>
    <row r="112" spans="1:28">
      <c r="A112" s="215"/>
      <c r="C112" s="99"/>
      <c r="D112" s="104"/>
      <c r="L112" s="108"/>
      <c r="M112" s="108" t="s">
        <v>638</v>
      </c>
    </row>
    <row r="113" spans="1:13">
      <c r="A113" s="215"/>
      <c r="C113" s="99"/>
      <c r="D113" s="104"/>
      <c r="L113" s="108" t="s">
        <v>639</v>
      </c>
      <c r="M113" s="108" t="s">
        <v>640</v>
      </c>
    </row>
    <row r="114" spans="1:13">
      <c r="A114" s="215"/>
      <c r="C114" s="99"/>
      <c r="D114" s="104"/>
      <c r="L114" s="108"/>
      <c r="M114" s="108" t="s">
        <v>641</v>
      </c>
    </row>
    <row r="115" spans="1:13">
      <c r="A115" s="215"/>
      <c r="C115" s="99"/>
      <c r="D115" s="104"/>
      <c r="L115" s="108"/>
      <c r="M115" s="108" t="s">
        <v>642</v>
      </c>
    </row>
    <row r="116" spans="1:13">
      <c r="A116" s="215"/>
      <c r="C116" s="99"/>
      <c r="D116" s="104"/>
      <c r="L116" s="108" t="s">
        <v>643</v>
      </c>
      <c r="M116" s="108" t="s">
        <v>644</v>
      </c>
    </row>
    <row r="117" spans="1:13">
      <c r="A117" s="215"/>
      <c r="C117" s="99"/>
      <c r="D117" s="104"/>
      <c r="L117" s="108"/>
      <c r="M117" s="108" t="s">
        <v>645</v>
      </c>
    </row>
    <row r="118" spans="1:13">
      <c r="A118" s="215"/>
      <c r="C118" s="99"/>
      <c r="D118" s="104"/>
      <c r="L118" s="108"/>
      <c r="M118" s="108" t="s">
        <v>646</v>
      </c>
    </row>
    <row r="119" spans="1:13">
      <c r="A119" s="215"/>
      <c r="C119" s="99"/>
      <c r="D119" s="104"/>
      <c r="L119" s="108"/>
      <c r="M119" s="108" t="s">
        <v>647</v>
      </c>
    </row>
    <row r="120" spans="1:13">
      <c r="A120" s="215"/>
      <c r="C120" s="99"/>
      <c r="D120" s="104"/>
      <c r="L120" s="108"/>
      <c r="M120" s="108" t="s">
        <v>648</v>
      </c>
    </row>
    <row r="121" spans="1:13">
      <c r="A121" s="215"/>
      <c r="C121" s="99"/>
      <c r="D121" s="104"/>
    </row>
    <row r="122" spans="1:13">
      <c r="A122" s="215"/>
      <c r="C122" s="99"/>
      <c r="D122" s="104"/>
    </row>
    <row r="123" spans="1:13">
      <c r="A123" s="215"/>
      <c r="C123" s="99"/>
      <c r="D123" s="104"/>
    </row>
  </sheetData>
  <mergeCells count="62">
    <mergeCell ref="A24:A123"/>
    <mergeCell ref="L7:M7"/>
    <mergeCell ref="L24:M24"/>
    <mergeCell ref="L25:M25"/>
    <mergeCell ref="O26:P26"/>
    <mergeCell ref="R24:S24"/>
    <mergeCell ref="R25:S25"/>
    <mergeCell ref="O25:P25"/>
    <mergeCell ref="R7:S7"/>
    <mergeCell ref="R4:S4"/>
    <mergeCell ref="O8:P8"/>
    <mergeCell ref="O7:P7"/>
    <mergeCell ref="C1:V1"/>
    <mergeCell ref="C7:D7"/>
    <mergeCell ref="F7:G7"/>
    <mergeCell ref="O4:P4"/>
    <mergeCell ref="C2:P2"/>
    <mergeCell ref="C3:J3"/>
    <mergeCell ref="AG7:AH7"/>
    <mergeCell ref="X25:Y25"/>
    <mergeCell ref="AG24:AH24"/>
    <mergeCell ref="AG25:AH25"/>
    <mergeCell ref="AD26:AE26"/>
    <mergeCell ref="AD7:AE7"/>
    <mergeCell ref="AA24:AB24"/>
    <mergeCell ref="AD24:AE24"/>
    <mergeCell ref="AA25:AB25"/>
    <mergeCell ref="AD25:AE25"/>
    <mergeCell ref="X26:Y26"/>
    <mergeCell ref="AA7:AB7"/>
    <mergeCell ref="AA50:AB50"/>
    <mergeCell ref="U7:V7"/>
    <mergeCell ref="U24:V24"/>
    <mergeCell ref="L8:M8"/>
    <mergeCell ref="I4:J4"/>
    <mergeCell ref="L4:M4"/>
    <mergeCell ref="U42:V42"/>
    <mergeCell ref="AA4:AB4"/>
    <mergeCell ref="AA26:AB26"/>
    <mergeCell ref="I24:J24"/>
    <mergeCell ref="I7:J7"/>
    <mergeCell ref="U25:V25"/>
    <mergeCell ref="X7:Y7"/>
    <mergeCell ref="X8:Y8"/>
    <mergeCell ref="X24:Y24"/>
    <mergeCell ref="O24:P24"/>
    <mergeCell ref="AM4:AN4"/>
    <mergeCell ref="R2:V2"/>
    <mergeCell ref="X2:Y2"/>
    <mergeCell ref="AD2:AE2"/>
    <mergeCell ref="AD4:AE4"/>
    <mergeCell ref="AG2:AH2"/>
    <mergeCell ref="AG4:AH4"/>
    <mergeCell ref="X4:Y4"/>
    <mergeCell ref="U4:V4"/>
    <mergeCell ref="AJ4:AK4"/>
    <mergeCell ref="C4:D4"/>
    <mergeCell ref="F4:G4"/>
    <mergeCell ref="A5:B5"/>
    <mergeCell ref="AA8:AB8"/>
    <mergeCell ref="A7:A22"/>
    <mergeCell ref="R8:S8"/>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136"/>
  <sheetViews>
    <sheetView tabSelected="1" zoomScaleNormal="100" workbookViewId="0">
      <pane ySplit="4" topLeftCell="A5" activePane="bottomLeft" state="frozen"/>
      <selection pane="bottomLeft" activeCell="C13" sqref="C13"/>
    </sheetView>
  </sheetViews>
  <sheetFormatPr defaultColWidth="9" defaultRowHeight="12.75"/>
  <cols>
    <col min="1" max="1" width="16.140625" style="99" bestFit="1" customWidth="1"/>
    <col min="2" max="2" width="9" style="99"/>
    <col min="3" max="3" width="25.5703125" style="100" customWidth="1"/>
    <col min="4" max="4" width="50.5703125" style="99" customWidth="1"/>
    <col min="5" max="5" width="2.140625" style="99" customWidth="1"/>
    <col min="6" max="6" width="25.5703125" style="99" customWidth="1"/>
    <col min="7" max="7" width="50.5703125" style="99" customWidth="1"/>
    <col min="8" max="8" width="2.140625" style="99" customWidth="1"/>
    <col min="9" max="9" width="25.5703125" style="99" customWidth="1"/>
    <col min="10" max="10" width="50.5703125" style="99" customWidth="1"/>
    <col min="11" max="11" width="2.140625" style="99" customWidth="1"/>
    <col min="12" max="12" width="25.5703125" style="99" customWidth="1"/>
    <col min="13" max="13" width="50.5703125" style="99" customWidth="1"/>
    <col min="14" max="14" width="1.7109375" style="99" customWidth="1"/>
    <col min="15" max="15" width="25.5703125" style="99" customWidth="1"/>
    <col min="16" max="16" width="50.5703125" style="99" customWidth="1"/>
    <col min="17" max="17" width="2.140625" style="99" customWidth="1"/>
    <col min="18" max="18" width="25.5703125" style="99" customWidth="1"/>
    <col min="19" max="19" width="50.5703125" style="99" customWidth="1"/>
    <col min="20" max="20" width="2.140625" style="99" customWidth="1"/>
    <col min="21" max="21" width="25.5703125" style="99" customWidth="1"/>
    <col min="22" max="22" width="50.5703125" style="99" customWidth="1"/>
    <col min="23" max="23" width="2.140625" style="99" customWidth="1"/>
    <col min="24" max="24" width="25.5703125" style="99" customWidth="1"/>
    <col min="25" max="25" width="50.5703125" style="99" customWidth="1"/>
    <col min="26" max="26" width="1.5703125" style="99" customWidth="1"/>
    <col min="27" max="28" width="30.85546875" style="99" customWidth="1"/>
    <col min="29" max="29" width="1.5703125" style="99" customWidth="1"/>
    <col min="30" max="31" width="27.5703125" style="99" customWidth="1"/>
    <col min="32" max="32" width="2.140625" style="99" customWidth="1"/>
    <col min="33" max="33" width="32.140625" style="99" customWidth="1"/>
    <col min="34" max="34" width="39.42578125" style="100" customWidth="1"/>
    <col min="35" max="35" width="1.85546875" style="99" customWidth="1"/>
    <col min="36" max="36" width="24.85546875" style="99" bestFit="1" customWidth="1"/>
    <col min="37" max="37" width="12.7109375" style="99" customWidth="1"/>
    <col min="38" max="38" width="1.42578125" style="99" customWidth="1"/>
    <col min="39" max="39" width="11.42578125" style="99" customWidth="1"/>
    <col min="40" max="16384" width="9" style="99"/>
  </cols>
  <sheetData>
    <row r="1" spans="1:40">
      <c r="C1" s="224" t="s">
        <v>871</v>
      </c>
      <c r="D1" s="224"/>
      <c r="E1" s="224"/>
      <c r="F1" s="224"/>
      <c r="G1" s="224"/>
      <c r="H1" s="224"/>
      <c r="I1" s="224"/>
      <c r="J1" s="224"/>
      <c r="K1" s="224"/>
      <c r="L1" s="224"/>
      <c r="M1" s="224"/>
      <c r="N1" s="224"/>
      <c r="O1" s="224"/>
      <c r="P1" s="224"/>
      <c r="Q1" s="224"/>
      <c r="R1" s="224"/>
      <c r="S1" s="224"/>
      <c r="T1" s="224"/>
      <c r="U1" s="224"/>
      <c r="V1" s="224"/>
    </row>
    <row r="2" spans="1:40">
      <c r="C2" s="225" t="s">
        <v>762</v>
      </c>
      <c r="D2" s="225"/>
      <c r="E2" s="225"/>
      <c r="F2" s="225"/>
      <c r="G2" s="225"/>
      <c r="H2" s="225"/>
      <c r="I2" s="225"/>
      <c r="J2" s="225"/>
      <c r="K2" s="225"/>
      <c r="L2" s="225"/>
      <c r="M2" s="225"/>
      <c r="N2" s="225"/>
      <c r="O2" s="225"/>
      <c r="P2" s="225"/>
      <c r="R2" s="217" t="s">
        <v>1128</v>
      </c>
      <c r="S2" s="217"/>
      <c r="T2" s="217"/>
      <c r="U2" s="217"/>
      <c r="V2" s="217"/>
      <c r="X2" s="217" t="s">
        <v>1129</v>
      </c>
      <c r="Y2" s="217"/>
      <c r="AA2" s="136" t="s">
        <v>1131</v>
      </c>
      <c r="AB2" s="137" t="s">
        <v>1130</v>
      </c>
      <c r="AD2" s="217" t="s">
        <v>1129</v>
      </c>
      <c r="AE2" s="217"/>
      <c r="AG2" s="218" t="s">
        <v>1125</v>
      </c>
      <c r="AH2" s="218"/>
    </row>
    <row r="3" spans="1:40">
      <c r="C3" s="224" t="s">
        <v>922</v>
      </c>
      <c r="D3" s="224"/>
      <c r="E3" s="224"/>
      <c r="F3" s="224"/>
      <c r="G3" s="224"/>
      <c r="H3" s="224"/>
      <c r="I3" s="224"/>
      <c r="J3" s="224"/>
    </row>
    <row r="4" spans="1:40">
      <c r="C4" s="213" t="s">
        <v>209</v>
      </c>
      <c r="D4" s="213"/>
      <c r="F4" s="214" t="s">
        <v>131</v>
      </c>
      <c r="G4" s="214"/>
      <c r="I4" s="214" t="s">
        <v>202</v>
      </c>
      <c r="J4" s="214"/>
      <c r="L4" s="214" t="s">
        <v>125</v>
      </c>
      <c r="M4" s="214"/>
      <c r="O4" s="214" t="s">
        <v>201</v>
      </c>
      <c r="P4" s="214"/>
      <c r="R4" s="214" t="s">
        <v>152</v>
      </c>
      <c r="S4" s="214"/>
      <c r="U4" s="214" t="s">
        <v>1378</v>
      </c>
      <c r="V4" s="214"/>
      <c r="X4" s="214" t="s">
        <v>874</v>
      </c>
      <c r="Y4" s="214"/>
      <c r="AA4" s="214" t="s">
        <v>211</v>
      </c>
      <c r="AB4" s="214"/>
      <c r="AD4" s="214" t="s">
        <v>212</v>
      </c>
      <c r="AE4" s="214"/>
      <c r="AG4" s="214" t="s">
        <v>210</v>
      </c>
      <c r="AH4" s="214"/>
      <c r="AJ4" s="215" t="s">
        <v>1126</v>
      </c>
      <c r="AK4" s="215"/>
      <c r="AM4" s="215" t="s">
        <v>1127</v>
      </c>
      <c r="AN4" s="215"/>
    </row>
    <row r="5" spans="1:40">
      <c r="A5" s="215" t="s">
        <v>1098</v>
      </c>
      <c r="B5" s="215"/>
      <c r="C5" s="99" t="s">
        <v>1101</v>
      </c>
      <c r="F5" s="99" t="s">
        <v>1101</v>
      </c>
      <c r="I5" s="99" t="s">
        <v>1101</v>
      </c>
      <c r="L5" s="99" t="s">
        <v>1101</v>
      </c>
      <c r="O5" s="99" t="s">
        <v>1101</v>
      </c>
      <c r="R5" s="99" t="s">
        <v>1101</v>
      </c>
      <c r="X5" s="99" t="s">
        <v>1101</v>
      </c>
      <c r="AA5" s="99" t="s">
        <v>1101</v>
      </c>
      <c r="AD5" s="99" t="s">
        <v>1101</v>
      </c>
    </row>
    <row r="6" spans="1:40">
      <c r="A6" s="118"/>
      <c r="B6" s="118"/>
      <c r="C6" s="226" t="s">
        <v>1389</v>
      </c>
      <c r="D6" s="226"/>
      <c r="E6" s="226"/>
      <c r="F6" s="226"/>
      <c r="G6" s="226"/>
      <c r="H6" s="226"/>
      <c r="I6" s="226"/>
      <c r="J6" s="226"/>
      <c r="K6" s="226"/>
      <c r="L6" s="226"/>
      <c r="M6" s="226"/>
      <c r="N6" s="226"/>
      <c r="O6" s="226"/>
      <c r="P6" s="226"/>
      <c r="Q6" s="226"/>
      <c r="R6" s="226"/>
      <c r="S6" s="226"/>
      <c r="T6" s="226"/>
      <c r="U6" s="226"/>
      <c r="V6" s="226"/>
      <c r="W6" s="118"/>
      <c r="X6" s="226" t="s">
        <v>1265</v>
      </c>
      <c r="Y6" s="226"/>
      <c r="Z6" s="226"/>
      <c r="AA6" s="226"/>
      <c r="AB6" s="226"/>
      <c r="AC6" s="226"/>
      <c r="AD6" s="226"/>
      <c r="AE6" s="226"/>
      <c r="AF6" s="226"/>
      <c r="AG6" s="226"/>
      <c r="AH6" s="226"/>
      <c r="AI6" s="226"/>
      <c r="AJ6" s="226"/>
      <c r="AK6" s="226"/>
    </row>
    <row r="7" spans="1:40" ht="16.5">
      <c r="A7" s="215" t="s">
        <v>1101</v>
      </c>
      <c r="B7" s="99" t="s">
        <v>207</v>
      </c>
      <c r="C7" s="105" t="s">
        <v>442</v>
      </c>
      <c r="D7" s="117"/>
      <c r="F7" s="264" t="s">
        <v>1391</v>
      </c>
      <c r="G7" s="117"/>
      <c r="I7" s="220" t="s">
        <v>727</v>
      </c>
      <c r="J7" s="220"/>
      <c r="L7" s="222" t="s">
        <v>728</v>
      </c>
      <c r="M7" s="222"/>
      <c r="O7" s="222" t="s">
        <v>927</v>
      </c>
      <c r="P7" s="222"/>
      <c r="R7" s="222" t="s">
        <v>820</v>
      </c>
      <c r="S7" s="222"/>
      <c r="U7" s="227" t="s">
        <v>1379</v>
      </c>
      <c r="V7" s="220"/>
      <c r="X7" s="138" t="s">
        <v>1390</v>
      </c>
      <c r="AG7" s="222" t="s">
        <v>1106</v>
      </c>
      <c r="AH7" s="222"/>
      <c r="AJ7" s="230" t="s">
        <v>1381</v>
      </c>
      <c r="AK7" s="222"/>
    </row>
    <row r="8" spans="1:40">
      <c r="A8" s="215"/>
      <c r="C8" s="102" t="s">
        <v>407</v>
      </c>
      <c r="D8" s="99" t="s">
        <v>415</v>
      </c>
      <c r="F8" s="108" t="s">
        <v>452</v>
      </c>
      <c r="G8" s="108"/>
      <c r="I8" s="108" t="s">
        <v>514</v>
      </c>
      <c r="J8" s="108"/>
      <c r="L8" s="222" t="s">
        <v>729</v>
      </c>
      <c r="M8" s="222"/>
      <c r="O8" s="99" t="s">
        <v>751</v>
      </c>
      <c r="R8" s="108" t="s">
        <v>806</v>
      </c>
      <c r="S8" s="108" t="s">
        <v>807</v>
      </c>
      <c r="U8" s="229" t="s">
        <v>1372</v>
      </c>
      <c r="V8" s="228"/>
      <c r="X8" s="99" t="s">
        <v>1384</v>
      </c>
      <c r="AG8" s="99" t="s">
        <v>980</v>
      </c>
      <c r="AJ8" s="99" t="s">
        <v>1266</v>
      </c>
    </row>
    <row r="9" spans="1:40">
      <c r="A9" s="215"/>
      <c r="C9" s="106" t="s">
        <v>214</v>
      </c>
      <c r="D9" s="107" t="s">
        <v>215</v>
      </c>
      <c r="F9" s="108"/>
      <c r="G9" s="108" t="s">
        <v>453</v>
      </c>
      <c r="I9" s="108"/>
      <c r="J9" s="108" t="s">
        <v>515</v>
      </c>
      <c r="L9" s="108" t="s">
        <v>649</v>
      </c>
      <c r="M9" s="108" t="s">
        <v>650</v>
      </c>
      <c r="O9" s="108" t="s">
        <v>752</v>
      </c>
      <c r="P9" s="108"/>
      <c r="R9" s="108"/>
      <c r="S9" s="108" t="s">
        <v>808</v>
      </c>
      <c r="U9" s="99" t="s">
        <v>1328</v>
      </c>
      <c r="X9" s="99" t="s">
        <v>1385</v>
      </c>
      <c r="AG9" s="99" t="s">
        <v>978</v>
      </c>
      <c r="AJ9" s="228" t="s">
        <v>1380</v>
      </c>
      <c r="AK9" s="228"/>
    </row>
    <row r="10" spans="1:40">
      <c r="A10" s="215"/>
      <c r="C10" s="108" t="s">
        <v>220</v>
      </c>
      <c r="D10" s="109" t="s">
        <v>221</v>
      </c>
      <c r="F10" s="108"/>
      <c r="G10" s="108" t="s">
        <v>454</v>
      </c>
      <c r="I10" s="108"/>
      <c r="J10" s="108" t="s">
        <v>516</v>
      </c>
      <c r="L10" s="108"/>
      <c r="M10" s="108" t="s">
        <v>651</v>
      </c>
      <c r="O10" s="108" t="s">
        <v>753</v>
      </c>
      <c r="P10" s="108"/>
      <c r="R10" s="108"/>
      <c r="S10" s="108" t="s">
        <v>809</v>
      </c>
      <c r="U10" s="99" t="s">
        <v>1329</v>
      </c>
      <c r="X10" s="99" t="s">
        <v>1386</v>
      </c>
      <c r="AG10" s="99" t="s">
        <v>1170</v>
      </c>
      <c r="AJ10" s="99" t="s">
        <v>1267</v>
      </c>
    </row>
    <row r="11" spans="1:40" ht="25.5">
      <c r="A11" s="215"/>
      <c r="C11" s="108" t="s">
        <v>307</v>
      </c>
      <c r="D11" s="110" t="s">
        <v>1262</v>
      </c>
      <c r="F11" s="108"/>
      <c r="G11" s="108" t="s">
        <v>455</v>
      </c>
      <c r="I11" s="108"/>
      <c r="J11" s="108" t="s">
        <v>517</v>
      </c>
      <c r="L11" s="108"/>
      <c r="M11" s="108" t="s">
        <v>652</v>
      </c>
      <c r="O11" s="108" t="s">
        <v>754</v>
      </c>
      <c r="P11" s="108"/>
      <c r="R11" s="108"/>
      <c r="S11" s="108" t="s">
        <v>810</v>
      </c>
      <c r="U11" s="99" t="s">
        <v>1333</v>
      </c>
      <c r="X11" s="99" t="s">
        <v>1387</v>
      </c>
      <c r="AG11" s="99" t="s">
        <v>979</v>
      </c>
      <c r="AJ11" s="99" t="s">
        <v>1268</v>
      </c>
    </row>
    <row r="12" spans="1:40">
      <c r="A12" s="215"/>
      <c r="C12" s="108" t="s">
        <v>315</v>
      </c>
      <c r="D12" s="109" t="s">
        <v>316</v>
      </c>
      <c r="F12" s="108"/>
      <c r="G12" s="108" t="s">
        <v>456</v>
      </c>
      <c r="I12" s="108"/>
      <c r="J12" s="108" t="s">
        <v>518</v>
      </c>
      <c r="L12" s="108"/>
      <c r="M12" s="108" t="s">
        <v>653</v>
      </c>
      <c r="O12" s="108" t="s">
        <v>755</v>
      </c>
      <c r="P12" s="108"/>
      <c r="R12" s="108"/>
      <c r="S12" s="108" t="s">
        <v>811</v>
      </c>
      <c r="U12" s="99" t="s">
        <v>1331</v>
      </c>
      <c r="AG12" s="99" t="s">
        <v>1171</v>
      </c>
      <c r="AH12" s="139" t="s">
        <v>1388</v>
      </c>
      <c r="AJ12" s="99" t="s">
        <v>1269</v>
      </c>
    </row>
    <row r="13" spans="1:40">
      <c r="A13" s="215"/>
      <c r="C13" s="102" t="s">
        <v>408</v>
      </c>
      <c r="F13" s="108"/>
      <c r="G13" s="108" t="s">
        <v>457</v>
      </c>
      <c r="I13" s="108"/>
      <c r="J13" s="108" t="s">
        <v>519</v>
      </c>
      <c r="L13" s="108"/>
      <c r="M13" s="108" t="s">
        <v>654</v>
      </c>
      <c r="O13" s="108" t="s">
        <v>756</v>
      </c>
      <c r="P13" s="108"/>
      <c r="R13" s="108"/>
      <c r="S13" s="108" t="s">
        <v>812</v>
      </c>
      <c r="U13" s="99" t="s">
        <v>1332</v>
      </c>
      <c r="AG13" s="99" t="s">
        <v>213</v>
      </c>
      <c r="AH13" s="99"/>
      <c r="AJ13" s="99" t="s">
        <v>1270</v>
      </c>
    </row>
    <row r="14" spans="1:40">
      <c r="A14" s="215"/>
      <c r="C14" s="106" t="s">
        <v>214</v>
      </c>
      <c r="D14" s="107" t="s">
        <v>215</v>
      </c>
      <c r="F14" s="108"/>
      <c r="G14" s="108" t="s">
        <v>458</v>
      </c>
      <c r="I14" s="108"/>
      <c r="J14" s="108" t="s">
        <v>520</v>
      </c>
      <c r="L14" s="108"/>
      <c r="M14" s="108" t="s">
        <v>655</v>
      </c>
      <c r="O14" s="108" t="s">
        <v>757</v>
      </c>
      <c r="P14" s="108"/>
      <c r="R14" s="108"/>
      <c r="S14" s="108" t="s">
        <v>777</v>
      </c>
      <c r="U14" s="99" t="s">
        <v>1334</v>
      </c>
      <c r="AG14" s="99" t="s">
        <v>981</v>
      </c>
      <c r="AJ14" s="99" t="s">
        <v>1271</v>
      </c>
    </row>
    <row r="15" spans="1:40">
      <c r="A15" s="215"/>
      <c r="C15" s="108" t="s">
        <v>388</v>
      </c>
      <c r="D15" s="109" t="s">
        <v>389</v>
      </c>
      <c r="F15" s="108"/>
      <c r="G15" s="108" t="s">
        <v>459</v>
      </c>
      <c r="I15" s="108"/>
      <c r="J15" s="108" t="s">
        <v>521</v>
      </c>
      <c r="L15" s="108"/>
      <c r="M15" s="108" t="s">
        <v>656</v>
      </c>
      <c r="O15" s="108" t="s">
        <v>758</v>
      </c>
      <c r="P15" s="108"/>
      <c r="R15" s="108"/>
      <c r="S15" s="108" t="s">
        <v>813</v>
      </c>
      <c r="U15" s="99" t="s">
        <v>1338</v>
      </c>
      <c r="AG15" s="99" t="s">
        <v>982</v>
      </c>
      <c r="AJ15" s="99" t="s">
        <v>1272</v>
      </c>
    </row>
    <row r="16" spans="1:40">
      <c r="A16" s="215"/>
      <c r="C16" s="108" t="s">
        <v>317</v>
      </c>
      <c r="D16" s="110" t="s">
        <v>318</v>
      </c>
      <c r="F16" s="108"/>
      <c r="G16" s="108" t="s">
        <v>460</v>
      </c>
      <c r="I16" s="108"/>
      <c r="J16" s="108" t="s">
        <v>500</v>
      </c>
      <c r="L16" s="108"/>
      <c r="M16" s="108" t="s">
        <v>657</v>
      </c>
      <c r="O16" s="108" t="s">
        <v>759</v>
      </c>
      <c r="P16" s="108"/>
      <c r="R16" s="108"/>
      <c r="S16" s="108" t="s">
        <v>814</v>
      </c>
      <c r="U16" s="99" t="s">
        <v>1339</v>
      </c>
      <c r="AJ16" s="99" t="s">
        <v>1273</v>
      </c>
    </row>
    <row r="17" spans="1:36">
      <c r="A17" s="215"/>
      <c r="C17" s="108" t="s">
        <v>305</v>
      </c>
      <c r="D17" s="109" t="s">
        <v>306</v>
      </c>
      <c r="F17" s="108"/>
      <c r="G17" s="108" t="s">
        <v>461</v>
      </c>
      <c r="I17" s="108"/>
      <c r="J17" s="108" t="s">
        <v>522</v>
      </c>
      <c r="L17" s="108"/>
      <c r="M17" s="108" t="s">
        <v>658</v>
      </c>
      <c r="O17" s="108" t="s">
        <v>760</v>
      </c>
      <c r="P17" s="108"/>
      <c r="R17" s="108"/>
      <c r="S17" s="108" t="s">
        <v>815</v>
      </c>
      <c r="U17" s="99" t="s">
        <v>1355</v>
      </c>
      <c r="AJ17" s="99" t="s">
        <v>1274</v>
      </c>
    </row>
    <row r="18" spans="1:36">
      <c r="A18" s="215"/>
      <c r="C18" s="108" t="s">
        <v>269</v>
      </c>
      <c r="D18" s="109" t="s">
        <v>270</v>
      </c>
      <c r="F18" s="108"/>
      <c r="G18" s="108" t="s">
        <v>462</v>
      </c>
      <c r="L18" s="108"/>
      <c r="M18" s="108" t="s">
        <v>659</v>
      </c>
      <c r="O18" s="108" t="s">
        <v>761</v>
      </c>
      <c r="P18" s="108"/>
      <c r="R18" s="108"/>
      <c r="S18" s="108" t="s">
        <v>816</v>
      </c>
      <c r="U18" s="99" t="s">
        <v>1356</v>
      </c>
      <c r="AJ18" s="99" t="s">
        <v>1275</v>
      </c>
    </row>
    <row r="19" spans="1:36">
      <c r="A19" s="215"/>
      <c r="C19" s="108" t="s">
        <v>271</v>
      </c>
      <c r="D19" s="110" t="s">
        <v>272</v>
      </c>
      <c r="F19" s="108"/>
      <c r="G19" s="108" t="s">
        <v>463</v>
      </c>
      <c r="I19" s="108" t="s">
        <v>548</v>
      </c>
      <c r="J19" s="108"/>
      <c r="L19" s="108"/>
      <c r="M19" s="108" t="s">
        <v>660</v>
      </c>
      <c r="R19" s="108"/>
      <c r="S19" s="108" t="s">
        <v>817</v>
      </c>
      <c r="U19" s="99" t="s">
        <v>1357</v>
      </c>
      <c r="AJ19" s="99" t="s">
        <v>1276</v>
      </c>
    </row>
    <row r="20" spans="1:36">
      <c r="A20" s="215"/>
      <c r="C20" s="108" t="s">
        <v>258</v>
      </c>
      <c r="D20" s="109" t="s">
        <v>409</v>
      </c>
      <c r="F20" s="108"/>
      <c r="G20" s="108" t="s">
        <v>464</v>
      </c>
      <c r="I20" s="108"/>
      <c r="J20" s="108" t="s">
        <v>515</v>
      </c>
      <c r="L20" s="140" t="s">
        <v>730</v>
      </c>
      <c r="M20" s="140"/>
      <c r="O20" s="222" t="s">
        <v>1177</v>
      </c>
      <c r="P20" s="222"/>
      <c r="R20" s="108"/>
      <c r="S20" s="108" t="s">
        <v>818</v>
      </c>
      <c r="U20" s="99" t="s">
        <v>1371</v>
      </c>
      <c r="AJ20" s="99" t="s">
        <v>1277</v>
      </c>
    </row>
    <row r="21" spans="1:36">
      <c r="A21" s="215"/>
      <c r="C21" s="102" t="s">
        <v>410</v>
      </c>
      <c r="D21" s="99" t="s">
        <v>415</v>
      </c>
      <c r="F21" s="108"/>
      <c r="G21" s="108" t="s">
        <v>465</v>
      </c>
      <c r="I21" s="108"/>
      <c r="J21" s="108" t="s">
        <v>549</v>
      </c>
      <c r="L21" s="108" t="s">
        <v>661</v>
      </c>
      <c r="M21" s="108" t="s">
        <v>662</v>
      </c>
      <c r="O21" s="108" t="s">
        <v>1178</v>
      </c>
      <c r="P21" s="108"/>
      <c r="R21" s="108"/>
      <c r="S21" s="108" t="s">
        <v>819</v>
      </c>
      <c r="U21" s="100"/>
      <c r="AJ21" s="99" t="s">
        <v>1278</v>
      </c>
    </row>
    <row r="22" spans="1:36">
      <c r="A22" s="215"/>
      <c r="C22" s="106" t="s">
        <v>214</v>
      </c>
      <c r="D22" s="107" t="s">
        <v>215</v>
      </c>
      <c r="F22" s="108" t="s">
        <v>466</v>
      </c>
      <c r="G22" s="108"/>
      <c r="I22" s="108"/>
      <c r="J22" s="108" t="s">
        <v>550</v>
      </c>
      <c r="L22" s="108"/>
      <c r="M22" s="108" t="s">
        <v>663</v>
      </c>
      <c r="O22" s="108" t="s">
        <v>1179</v>
      </c>
      <c r="P22" s="108"/>
      <c r="R22" s="108" t="s">
        <v>821</v>
      </c>
      <c r="S22" s="108" t="s">
        <v>821</v>
      </c>
      <c r="U22" s="99" t="s">
        <v>1326</v>
      </c>
      <c r="AJ22" s="99" t="s">
        <v>1279</v>
      </c>
    </row>
    <row r="23" spans="1:36">
      <c r="A23" s="215"/>
      <c r="C23" s="108" t="s">
        <v>361</v>
      </c>
      <c r="D23" s="109" t="s">
        <v>362</v>
      </c>
      <c r="F23" s="108"/>
      <c r="G23" s="108" t="s">
        <v>467</v>
      </c>
      <c r="I23" s="108"/>
      <c r="J23" s="108" t="s">
        <v>551</v>
      </c>
      <c r="L23" s="108"/>
      <c r="M23" s="108" t="s">
        <v>664</v>
      </c>
      <c r="O23" s="108" t="s">
        <v>1180</v>
      </c>
      <c r="P23" s="108"/>
      <c r="R23" s="108"/>
      <c r="S23" s="108" t="s">
        <v>822</v>
      </c>
      <c r="U23" s="99" t="s">
        <v>1327</v>
      </c>
      <c r="AJ23" s="99" t="s">
        <v>1280</v>
      </c>
    </row>
    <row r="24" spans="1:36">
      <c r="A24" s="215"/>
      <c r="C24" s="108" t="s">
        <v>246</v>
      </c>
      <c r="D24" s="110" t="s">
        <v>247</v>
      </c>
      <c r="F24" s="108"/>
      <c r="G24" s="108" t="s">
        <v>468</v>
      </c>
      <c r="I24" s="108"/>
      <c r="J24" s="108" t="s">
        <v>523</v>
      </c>
      <c r="L24" s="108"/>
      <c r="M24" s="108" t="s">
        <v>665</v>
      </c>
      <c r="O24" s="108" t="s">
        <v>1181</v>
      </c>
      <c r="P24" s="108"/>
      <c r="R24" s="108"/>
      <c r="S24" s="108" t="s">
        <v>823</v>
      </c>
      <c r="U24" s="100"/>
      <c r="AJ24" s="99" t="s">
        <v>1281</v>
      </c>
    </row>
    <row r="25" spans="1:36">
      <c r="A25" s="215"/>
      <c r="C25" s="108" t="s">
        <v>373</v>
      </c>
      <c r="D25" s="109" t="s">
        <v>374</v>
      </c>
      <c r="F25" s="108"/>
      <c r="G25" s="108" t="s">
        <v>469</v>
      </c>
      <c r="I25" s="108"/>
      <c r="J25" s="108" t="s">
        <v>552</v>
      </c>
      <c r="L25" s="108"/>
      <c r="M25" s="108" t="s">
        <v>666</v>
      </c>
      <c r="O25" s="222" t="s">
        <v>1189</v>
      </c>
      <c r="P25" s="222"/>
      <c r="R25" s="108"/>
      <c r="S25" s="108" t="s">
        <v>824</v>
      </c>
      <c r="U25" s="99" t="s">
        <v>1330</v>
      </c>
      <c r="AJ25" s="99" t="s">
        <v>1282</v>
      </c>
    </row>
    <row r="26" spans="1:36">
      <c r="A26" s="215"/>
      <c r="C26" s="108" t="s">
        <v>381</v>
      </c>
      <c r="D26" s="110" t="s">
        <v>382</v>
      </c>
      <c r="F26" s="108"/>
      <c r="G26" s="108" t="s">
        <v>470</v>
      </c>
      <c r="I26" s="108"/>
      <c r="J26" s="108" t="s">
        <v>553</v>
      </c>
      <c r="L26" s="108"/>
      <c r="M26" s="108"/>
      <c r="O26" s="108" t="s">
        <v>1182</v>
      </c>
      <c r="P26" s="108"/>
      <c r="R26" s="108"/>
      <c r="S26" s="108" t="s">
        <v>825</v>
      </c>
      <c r="U26" s="100"/>
      <c r="AJ26" s="99" t="s">
        <v>1283</v>
      </c>
    </row>
    <row r="27" spans="1:36">
      <c r="A27" s="215"/>
      <c r="C27" s="108" t="s">
        <v>365</v>
      </c>
      <c r="D27" s="109" t="s">
        <v>366</v>
      </c>
      <c r="F27" s="108"/>
      <c r="G27" s="108" t="s">
        <v>471</v>
      </c>
      <c r="I27" s="108" t="s">
        <v>554</v>
      </c>
      <c r="J27" s="108"/>
      <c r="L27" s="108" t="s">
        <v>667</v>
      </c>
      <c r="M27" s="108" t="s">
        <v>668</v>
      </c>
      <c r="O27" s="108" t="s">
        <v>1183</v>
      </c>
      <c r="P27" s="108"/>
      <c r="R27" s="108"/>
      <c r="S27" s="108" t="s">
        <v>826</v>
      </c>
      <c r="U27" s="99" t="s">
        <v>1335</v>
      </c>
      <c r="AJ27" s="99" t="s">
        <v>1284</v>
      </c>
    </row>
    <row r="28" spans="1:36">
      <c r="A28" s="215"/>
      <c r="C28" s="108" t="s">
        <v>375</v>
      </c>
      <c r="D28" s="110" t="s">
        <v>376</v>
      </c>
      <c r="F28" s="108" t="s">
        <v>472</v>
      </c>
      <c r="G28" s="108"/>
      <c r="I28" s="108"/>
      <c r="J28" s="108" t="s">
        <v>555</v>
      </c>
      <c r="L28" s="108"/>
      <c r="M28" s="108" t="s">
        <v>669</v>
      </c>
      <c r="O28" s="108" t="s">
        <v>1184</v>
      </c>
      <c r="P28" s="108"/>
      <c r="R28" s="108"/>
      <c r="S28" s="108" t="s">
        <v>827</v>
      </c>
      <c r="U28" s="100"/>
      <c r="AJ28" s="99" t="s">
        <v>1285</v>
      </c>
    </row>
    <row r="29" spans="1:36">
      <c r="A29" s="215"/>
      <c r="C29" s="108" t="s">
        <v>363</v>
      </c>
      <c r="D29" s="109" t="s">
        <v>364</v>
      </c>
      <c r="F29" s="108"/>
      <c r="G29" s="108" t="s">
        <v>473</v>
      </c>
      <c r="I29" s="108"/>
      <c r="J29" s="108" t="s">
        <v>556</v>
      </c>
      <c r="L29" s="108"/>
      <c r="M29" s="108" t="s">
        <v>670</v>
      </c>
      <c r="O29" s="108" t="s">
        <v>1185</v>
      </c>
      <c r="P29" s="108"/>
      <c r="R29" s="108"/>
      <c r="S29" s="108" t="s">
        <v>828</v>
      </c>
      <c r="U29" s="99" t="s">
        <v>1336</v>
      </c>
      <c r="AJ29" s="99" t="s">
        <v>1286</v>
      </c>
    </row>
    <row r="30" spans="1:36">
      <c r="A30" s="215"/>
      <c r="C30" s="108" t="s">
        <v>371</v>
      </c>
      <c r="D30" s="110" t="s">
        <v>372</v>
      </c>
      <c r="F30" s="108"/>
      <c r="G30" s="108" t="s">
        <v>474</v>
      </c>
      <c r="I30" s="108"/>
      <c r="J30" s="108" t="s">
        <v>557</v>
      </c>
      <c r="L30" s="108"/>
      <c r="M30" s="108" t="s">
        <v>671</v>
      </c>
      <c r="O30" s="108" t="s">
        <v>1186</v>
      </c>
      <c r="P30" s="108" t="s">
        <v>1187</v>
      </c>
      <c r="R30" s="108"/>
      <c r="S30" s="108" t="s">
        <v>829</v>
      </c>
      <c r="U30" s="100"/>
      <c r="AJ30" s="99" t="s">
        <v>1287</v>
      </c>
    </row>
    <row r="31" spans="1:36" ht="25.5">
      <c r="A31" s="215"/>
      <c r="C31" s="108" t="s">
        <v>253</v>
      </c>
      <c r="D31" s="109" t="s">
        <v>411</v>
      </c>
      <c r="F31" s="108"/>
      <c r="G31" s="108" t="s">
        <v>475</v>
      </c>
      <c r="I31" s="108"/>
      <c r="J31" s="108" t="s">
        <v>558</v>
      </c>
      <c r="L31" s="108"/>
      <c r="M31" s="108" t="s">
        <v>672</v>
      </c>
      <c r="O31" s="108"/>
      <c r="P31" s="108" t="s">
        <v>1188</v>
      </c>
      <c r="R31" s="108"/>
      <c r="S31" s="108" t="s">
        <v>830</v>
      </c>
      <c r="U31" s="99" t="s">
        <v>1337</v>
      </c>
      <c r="AJ31" s="99" t="s">
        <v>1288</v>
      </c>
    </row>
    <row r="32" spans="1:36" ht="25.5">
      <c r="A32" s="215"/>
      <c r="C32" s="108" t="s">
        <v>254</v>
      </c>
      <c r="D32" s="110" t="s">
        <v>255</v>
      </c>
      <c r="F32" s="108"/>
      <c r="G32" s="108" t="s">
        <v>476</v>
      </c>
      <c r="I32" s="108"/>
      <c r="J32" s="108" t="s">
        <v>559</v>
      </c>
      <c r="L32" s="108"/>
      <c r="M32" s="108" t="s">
        <v>673</v>
      </c>
      <c r="R32" s="108"/>
      <c r="S32" s="108" t="s">
        <v>831</v>
      </c>
      <c r="U32" s="99" t="s">
        <v>1340</v>
      </c>
      <c r="AJ32" s="99" t="s">
        <v>1289</v>
      </c>
    </row>
    <row r="33" spans="1:36">
      <c r="A33" s="215"/>
      <c r="C33" s="102" t="s">
        <v>412</v>
      </c>
      <c r="D33" s="99" t="s">
        <v>415</v>
      </c>
      <c r="F33" s="108"/>
      <c r="G33" s="108" t="s">
        <v>477</v>
      </c>
      <c r="I33" s="108"/>
      <c r="J33" s="108" t="s">
        <v>560</v>
      </c>
      <c r="L33" s="140" t="s">
        <v>731</v>
      </c>
      <c r="M33" s="140"/>
      <c r="O33" s="222" t="s">
        <v>1190</v>
      </c>
      <c r="P33" s="222"/>
      <c r="R33" s="108"/>
      <c r="S33" s="108" t="s">
        <v>832</v>
      </c>
      <c r="U33" s="100"/>
      <c r="AJ33" s="99" t="s">
        <v>1290</v>
      </c>
    </row>
    <row r="34" spans="1:36">
      <c r="A34" s="215"/>
      <c r="C34" s="106" t="s">
        <v>214</v>
      </c>
      <c r="D34" s="107" t="s">
        <v>215</v>
      </c>
      <c r="F34" s="108"/>
      <c r="G34" s="108" t="s">
        <v>478</v>
      </c>
      <c r="I34" s="108"/>
      <c r="J34" s="108" t="s">
        <v>561</v>
      </c>
      <c r="L34" s="108" t="s">
        <v>674</v>
      </c>
      <c r="M34" s="108" t="s">
        <v>675</v>
      </c>
      <c r="O34" s="108" t="s">
        <v>1191</v>
      </c>
      <c r="P34" s="108"/>
      <c r="R34" s="108"/>
      <c r="S34" s="108" t="s">
        <v>833</v>
      </c>
      <c r="U34" s="99" t="s">
        <v>1343</v>
      </c>
      <c r="AJ34" s="99" t="s">
        <v>1291</v>
      </c>
    </row>
    <row r="35" spans="1:36">
      <c r="A35" s="215"/>
      <c r="C35" s="108" t="s">
        <v>351</v>
      </c>
      <c r="D35" s="109" t="s">
        <v>352</v>
      </c>
      <c r="F35" s="108"/>
      <c r="G35" s="108" t="s">
        <v>479</v>
      </c>
      <c r="I35" s="108"/>
      <c r="J35" s="108" t="s">
        <v>562</v>
      </c>
      <c r="L35" s="108"/>
      <c r="M35" s="108" t="s">
        <v>676</v>
      </c>
      <c r="O35" s="108" t="s">
        <v>1192</v>
      </c>
      <c r="P35" s="108"/>
      <c r="R35" s="108"/>
      <c r="S35" s="108" t="s">
        <v>834</v>
      </c>
      <c r="U35" s="99" t="s">
        <v>1344</v>
      </c>
      <c r="AJ35" s="99" t="s">
        <v>1292</v>
      </c>
    </row>
    <row r="36" spans="1:36">
      <c r="A36" s="215"/>
      <c r="C36" s="108" t="s">
        <v>267</v>
      </c>
      <c r="D36" s="110" t="s">
        <v>268</v>
      </c>
      <c r="F36" s="108"/>
      <c r="G36" s="108" t="s">
        <v>480</v>
      </c>
      <c r="I36" s="108"/>
      <c r="J36" s="108" t="s">
        <v>563</v>
      </c>
      <c r="L36" s="108"/>
      <c r="M36" s="108" t="s">
        <v>677</v>
      </c>
      <c r="O36" s="108" t="s">
        <v>1193</v>
      </c>
      <c r="P36" s="108"/>
      <c r="R36" s="108" t="s">
        <v>835</v>
      </c>
      <c r="S36" s="108" t="s">
        <v>836</v>
      </c>
      <c r="U36" s="99" t="s">
        <v>1341</v>
      </c>
      <c r="AJ36" s="99" t="s">
        <v>1293</v>
      </c>
    </row>
    <row r="37" spans="1:36">
      <c r="A37" s="215"/>
      <c r="C37" s="108" t="s">
        <v>347</v>
      </c>
      <c r="D37" s="109" t="s">
        <v>268</v>
      </c>
      <c r="F37" s="108"/>
      <c r="G37" s="108" t="s">
        <v>481</v>
      </c>
      <c r="I37" s="108"/>
      <c r="J37" s="108" t="s">
        <v>564</v>
      </c>
      <c r="L37" s="108"/>
      <c r="M37" s="108" t="s">
        <v>678</v>
      </c>
      <c r="O37" s="108" t="s">
        <v>1194</v>
      </c>
      <c r="P37" s="108"/>
      <c r="R37" s="108"/>
      <c r="S37" s="108" t="s">
        <v>837</v>
      </c>
      <c r="U37" s="99" t="s">
        <v>1342</v>
      </c>
      <c r="AJ37" s="99" t="s">
        <v>1294</v>
      </c>
    </row>
    <row r="38" spans="1:36">
      <c r="A38" s="215"/>
      <c r="C38" s="108" t="s">
        <v>288</v>
      </c>
      <c r="D38" s="110" t="s">
        <v>289</v>
      </c>
      <c r="F38" s="108"/>
      <c r="G38" s="108" t="s">
        <v>482</v>
      </c>
      <c r="I38" s="108"/>
      <c r="J38" s="108" t="s">
        <v>507</v>
      </c>
      <c r="L38" s="108" t="s">
        <v>679</v>
      </c>
      <c r="M38" s="108" t="s">
        <v>680</v>
      </c>
      <c r="O38" s="108" t="s">
        <v>1195</v>
      </c>
      <c r="P38" s="108" t="s">
        <v>1196</v>
      </c>
      <c r="R38" s="108"/>
      <c r="S38" s="108" t="s">
        <v>838</v>
      </c>
      <c r="U38" s="99" t="s">
        <v>1345</v>
      </c>
      <c r="AJ38" s="99" t="s">
        <v>1295</v>
      </c>
    </row>
    <row r="39" spans="1:36">
      <c r="A39" s="215"/>
      <c r="C39" s="108" t="s">
        <v>280</v>
      </c>
      <c r="D39" s="109" t="s">
        <v>281</v>
      </c>
      <c r="F39" s="108"/>
      <c r="G39" s="108" t="s">
        <v>483</v>
      </c>
      <c r="I39" s="108" t="s">
        <v>565</v>
      </c>
      <c r="J39" s="108"/>
      <c r="L39" s="108"/>
      <c r="M39" s="108" t="s">
        <v>681</v>
      </c>
      <c r="O39" s="108"/>
      <c r="P39" s="108" t="s">
        <v>1197</v>
      </c>
      <c r="R39" s="108"/>
      <c r="S39" s="108" t="s">
        <v>839</v>
      </c>
      <c r="U39" s="99" t="s">
        <v>1346</v>
      </c>
      <c r="AJ39" s="99" t="s">
        <v>1296</v>
      </c>
    </row>
    <row r="40" spans="1:36">
      <c r="A40" s="215"/>
      <c r="C40" s="108" t="s">
        <v>308</v>
      </c>
      <c r="D40" s="110" t="s">
        <v>309</v>
      </c>
      <c r="F40" s="108"/>
      <c r="G40" s="108" t="s">
        <v>484</v>
      </c>
      <c r="I40" s="108"/>
      <c r="J40" s="108" t="s">
        <v>566</v>
      </c>
      <c r="L40" s="108"/>
      <c r="M40" s="108" t="s">
        <v>682</v>
      </c>
      <c r="O40" s="108"/>
      <c r="P40" s="108" t="s">
        <v>1198</v>
      </c>
      <c r="R40" s="108"/>
      <c r="S40" s="108" t="s">
        <v>840</v>
      </c>
      <c r="U40" s="99" t="s">
        <v>1347</v>
      </c>
      <c r="AJ40" s="99" t="s">
        <v>1297</v>
      </c>
    </row>
    <row r="41" spans="1:36">
      <c r="A41" s="215"/>
      <c r="C41" s="108" t="s">
        <v>341</v>
      </c>
      <c r="D41" s="109" t="s">
        <v>268</v>
      </c>
      <c r="F41" s="108"/>
      <c r="G41" s="108" t="s">
        <v>485</v>
      </c>
      <c r="I41" s="108"/>
      <c r="J41" s="108" t="s">
        <v>567</v>
      </c>
      <c r="L41" s="108" t="s">
        <v>643</v>
      </c>
      <c r="M41" s="108" t="s">
        <v>683</v>
      </c>
      <c r="O41" s="108"/>
      <c r="P41" s="108" t="s">
        <v>1199</v>
      </c>
      <c r="R41" s="108" t="s">
        <v>841</v>
      </c>
      <c r="S41" s="108" t="s">
        <v>842</v>
      </c>
      <c r="U41" s="99" t="s">
        <v>1367</v>
      </c>
      <c r="AJ41" s="99" t="s">
        <v>1298</v>
      </c>
    </row>
    <row r="42" spans="1:36">
      <c r="A42" s="215"/>
      <c r="C42" s="108" t="s">
        <v>226</v>
      </c>
      <c r="D42" s="110" t="s">
        <v>227</v>
      </c>
      <c r="I42" s="108"/>
      <c r="J42" s="108" t="s">
        <v>568</v>
      </c>
      <c r="L42" s="108"/>
      <c r="M42" s="108" t="s">
        <v>684</v>
      </c>
      <c r="O42" s="108" t="s">
        <v>1200</v>
      </c>
      <c r="P42" s="108"/>
      <c r="R42" s="108"/>
      <c r="S42" s="108" t="s">
        <v>843</v>
      </c>
      <c r="U42" s="99" t="s">
        <v>1368</v>
      </c>
      <c r="AJ42" s="99" t="s">
        <v>1299</v>
      </c>
    </row>
    <row r="43" spans="1:36">
      <c r="A43" s="215"/>
      <c r="C43" s="108" t="s">
        <v>228</v>
      </c>
      <c r="D43" s="109" t="s">
        <v>229</v>
      </c>
      <c r="I43" s="108"/>
      <c r="J43" s="108" t="s">
        <v>569</v>
      </c>
      <c r="L43" s="108"/>
      <c r="M43" s="108" t="s">
        <v>685</v>
      </c>
      <c r="O43" s="108" t="s">
        <v>1201</v>
      </c>
      <c r="P43" s="108" t="s">
        <v>1202</v>
      </c>
      <c r="R43" s="108"/>
      <c r="S43" s="108" t="s">
        <v>844</v>
      </c>
      <c r="U43" s="99" t="s">
        <v>1369</v>
      </c>
      <c r="AJ43" s="99" t="s">
        <v>1300</v>
      </c>
    </row>
    <row r="44" spans="1:36">
      <c r="A44" s="215"/>
      <c r="C44" s="108" t="s">
        <v>261</v>
      </c>
      <c r="D44" s="110" t="s">
        <v>262</v>
      </c>
      <c r="I44" s="108"/>
      <c r="J44" s="108" t="s">
        <v>570</v>
      </c>
      <c r="L44" s="108" t="s">
        <v>733</v>
      </c>
      <c r="M44" s="108" t="s">
        <v>732</v>
      </c>
      <c r="O44" s="108"/>
      <c r="P44" s="108" t="s">
        <v>1203</v>
      </c>
      <c r="R44" s="108"/>
      <c r="S44" s="108" t="s">
        <v>845</v>
      </c>
      <c r="U44" s="99" t="s">
        <v>1370</v>
      </c>
      <c r="AJ44" s="99" t="s">
        <v>1301</v>
      </c>
    </row>
    <row r="45" spans="1:36">
      <c r="A45" s="215"/>
      <c r="C45" s="108" t="s">
        <v>265</v>
      </c>
      <c r="D45" s="109" t="s">
        <v>266</v>
      </c>
      <c r="I45" s="108"/>
      <c r="J45" s="108" t="s">
        <v>571</v>
      </c>
      <c r="L45" s="108"/>
      <c r="M45" s="108" t="s">
        <v>686</v>
      </c>
      <c r="R45" s="108" t="s">
        <v>846</v>
      </c>
      <c r="S45" s="108" t="s">
        <v>847</v>
      </c>
      <c r="U45" s="100"/>
      <c r="AJ45" s="99" t="s">
        <v>1302</v>
      </c>
    </row>
    <row r="46" spans="1:36">
      <c r="A46" s="215"/>
      <c r="C46" s="108" t="s">
        <v>355</v>
      </c>
      <c r="D46" s="110" t="s">
        <v>356</v>
      </c>
      <c r="I46" s="108"/>
      <c r="J46" s="108" t="s">
        <v>572</v>
      </c>
      <c r="L46" s="108"/>
      <c r="M46" s="108" t="s">
        <v>687</v>
      </c>
      <c r="R46" s="108"/>
      <c r="S46" s="108" t="s">
        <v>848</v>
      </c>
      <c r="U46" s="99" t="s">
        <v>1348</v>
      </c>
      <c r="AJ46" s="99" t="s">
        <v>1303</v>
      </c>
    </row>
    <row r="47" spans="1:36">
      <c r="A47" s="215"/>
      <c r="C47" s="108" t="s">
        <v>256</v>
      </c>
      <c r="D47" s="109" t="s">
        <v>257</v>
      </c>
      <c r="I47" s="108"/>
      <c r="J47" s="108" t="s">
        <v>573</v>
      </c>
      <c r="L47" s="108" t="s">
        <v>688</v>
      </c>
      <c r="M47" s="108" t="s">
        <v>689</v>
      </c>
      <c r="R47" s="108"/>
      <c r="S47" s="108" t="s">
        <v>849</v>
      </c>
      <c r="U47" s="99" t="s">
        <v>1349</v>
      </c>
      <c r="AJ47" s="99" t="s">
        <v>1304</v>
      </c>
    </row>
    <row r="48" spans="1:36">
      <c r="A48" s="215"/>
      <c r="C48" s="102" t="s">
        <v>403</v>
      </c>
      <c r="D48" s="99" t="s">
        <v>415</v>
      </c>
      <c r="I48" s="108"/>
      <c r="J48" s="108" t="s">
        <v>574</v>
      </c>
      <c r="L48" s="108"/>
      <c r="M48" s="108" t="s">
        <v>690</v>
      </c>
      <c r="R48" s="108"/>
      <c r="S48" s="108" t="s">
        <v>850</v>
      </c>
      <c r="U48" s="100"/>
    </row>
    <row r="49" spans="1:37">
      <c r="A49" s="215"/>
      <c r="C49" s="112" t="s">
        <v>214</v>
      </c>
      <c r="D49" s="113" t="s">
        <v>215</v>
      </c>
      <c r="I49" s="108"/>
      <c r="J49" s="108" t="s">
        <v>559</v>
      </c>
      <c r="L49" s="108"/>
      <c r="M49" s="108" t="s">
        <v>691</v>
      </c>
      <c r="R49" s="108"/>
      <c r="S49" s="108" t="s">
        <v>851</v>
      </c>
      <c r="U49" s="99" t="s">
        <v>1350</v>
      </c>
      <c r="AJ49" s="215" t="s">
        <v>1305</v>
      </c>
      <c r="AK49" s="215"/>
    </row>
    <row r="50" spans="1:37">
      <c r="A50" s="215"/>
      <c r="C50" s="108" t="s">
        <v>230</v>
      </c>
      <c r="D50" s="114" t="s">
        <v>404</v>
      </c>
      <c r="I50" s="108"/>
      <c r="J50" s="108" t="s">
        <v>575</v>
      </c>
      <c r="L50" s="108"/>
      <c r="M50" s="108" t="s">
        <v>692</v>
      </c>
      <c r="R50" s="108"/>
      <c r="S50" s="108" t="s">
        <v>852</v>
      </c>
      <c r="U50" s="99" t="s">
        <v>1351</v>
      </c>
      <c r="AJ50" s="99" t="s">
        <v>1306</v>
      </c>
    </row>
    <row r="51" spans="1:37" ht="25.5">
      <c r="A51" s="215"/>
      <c r="C51" s="108" t="s">
        <v>346</v>
      </c>
      <c r="D51" s="114" t="s">
        <v>405</v>
      </c>
      <c r="I51" s="108"/>
      <c r="J51" s="108" t="s">
        <v>576</v>
      </c>
      <c r="L51" s="108" t="s">
        <v>693</v>
      </c>
      <c r="M51" s="108" t="s">
        <v>694</v>
      </c>
      <c r="R51" s="108"/>
      <c r="S51" s="108" t="s">
        <v>853</v>
      </c>
      <c r="U51" s="99" t="s">
        <v>1352</v>
      </c>
      <c r="AJ51" s="99" t="s">
        <v>1307</v>
      </c>
    </row>
    <row r="52" spans="1:37">
      <c r="A52" s="215"/>
      <c r="C52" s="108" t="s">
        <v>383</v>
      </c>
      <c r="D52" s="114" t="s">
        <v>384</v>
      </c>
      <c r="I52" s="108"/>
      <c r="J52" s="108" t="s">
        <v>577</v>
      </c>
      <c r="L52" s="108"/>
      <c r="M52" s="108" t="s">
        <v>695</v>
      </c>
      <c r="R52" s="108"/>
      <c r="S52" s="108" t="s">
        <v>854</v>
      </c>
      <c r="U52" s="99" t="s">
        <v>1353</v>
      </c>
      <c r="AJ52" s="99" t="s">
        <v>1308</v>
      </c>
    </row>
    <row r="53" spans="1:37">
      <c r="A53" s="215"/>
      <c r="C53" s="108" t="s">
        <v>392</v>
      </c>
      <c r="D53" s="114" t="s">
        <v>406</v>
      </c>
      <c r="I53" s="108"/>
      <c r="J53" s="108" t="s">
        <v>578</v>
      </c>
      <c r="L53" s="108"/>
      <c r="M53" s="108" t="s">
        <v>696</v>
      </c>
      <c r="R53" s="108"/>
      <c r="S53" s="108" t="s">
        <v>855</v>
      </c>
      <c r="U53" s="100"/>
      <c r="AJ53" s="99" t="s">
        <v>1309</v>
      </c>
    </row>
    <row r="54" spans="1:37">
      <c r="A54" s="215"/>
      <c r="C54" s="102" t="s">
        <v>401</v>
      </c>
      <c r="D54" s="99" t="s">
        <v>415</v>
      </c>
      <c r="I54" s="108"/>
      <c r="J54" s="108" t="s">
        <v>579</v>
      </c>
      <c r="L54" s="108"/>
      <c r="M54" s="108" t="s">
        <v>697</v>
      </c>
      <c r="R54" s="108"/>
      <c r="S54" s="108" t="s">
        <v>856</v>
      </c>
      <c r="U54" s="99" t="s">
        <v>1354</v>
      </c>
      <c r="AJ54" s="99" t="s">
        <v>1310</v>
      </c>
    </row>
    <row r="55" spans="1:37">
      <c r="A55" s="215"/>
      <c r="C55" s="112" t="s">
        <v>214</v>
      </c>
      <c r="D55" s="113" t="s">
        <v>215</v>
      </c>
      <c r="I55" s="108"/>
      <c r="J55" s="108" t="s">
        <v>580</v>
      </c>
      <c r="L55" s="108"/>
      <c r="M55" s="108" t="s">
        <v>698</v>
      </c>
      <c r="R55" s="108"/>
      <c r="S55" s="108" t="s">
        <v>804</v>
      </c>
      <c r="U55" s="100"/>
      <c r="AJ55" s="99" t="s">
        <v>1311</v>
      </c>
    </row>
    <row r="56" spans="1:37">
      <c r="A56" s="215"/>
      <c r="C56" s="108" t="s">
        <v>297</v>
      </c>
      <c r="D56" s="114" t="s">
        <v>298</v>
      </c>
      <c r="L56" s="108"/>
      <c r="M56" s="108" t="s">
        <v>699</v>
      </c>
      <c r="R56" s="108"/>
      <c r="S56" s="108" t="s">
        <v>857</v>
      </c>
      <c r="U56" s="99" t="s">
        <v>1358</v>
      </c>
      <c r="AJ56" s="99" t="s">
        <v>1312</v>
      </c>
    </row>
    <row r="57" spans="1:37">
      <c r="A57" s="215"/>
      <c r="C57" s="108" t="s">
        <v>310</v>
      </c>
      <c r="D57" s="114" t="s">
        <v>402</v>
      </c>
      <c r="L57" s="108"/>
      <c r="M57" s="108" t="s">
        <v>700</v>
      </c>
      <c r="R57" s="108"/>
      <c r="S57" s="108" t="s">
        <v>858</v>
      </c>
      <c r="U57" s="99" t="s">
        <v>1359</v>
      </c>
      <c r="AJ57" s="99" t="s">
        <v>1313</v>
      </c>
    </row>
    <row r="58" spans="1:37">
      <c r="A58" s="215"/>
      <c r="C58" s="108" t="s">
        <v>224</v>
      </c>
      <c r="D58" s="114" t="s">
        <v>225</v>
      </c>
      <c r="L58" s="108"/>
      <c r="M58" s="108" t="s">
        <v>701</v>
      </c>
      <c r="R58" s="108"/>
      <c r="S58" s="108" t="s">
        <v>859</v>
      </c>
      <c r="U58" s="99" t="s">
        <v>1360</v>
      </c>
      <c r="AJ58" s="99" t="s">
        <v>1314</v>
      </c>
    </row>
    <row r="59" spans="1:37">
      <c r="A59" s="215"/>
      <c r="C59" s="108" t="s">
        <v>275</v>
      </c>
      <c r="D59" s="114" t="s">
        <v>276</v>
      </c>
      <c r="L59" s="108"/>
      <c r="M59" s="108" t="s">
        <v>702</v>
      </c>
      <c r="R59" s="108"/>
      <c r="S59" s="108" t="s">
        <v>776</v>
      </c>
      <c r="U59" s="99" t="s">
        <v>1361</v>
      </c>
      <c r="AJ59" s="99" t="s">
        <v>1315</v>
      </c>
    </row>
    <row r="60" spans="1:37">
      <c r="A60" s="215"/>
      <c r="C60" s="108" t="s">
        <v>277</v>
      </c>
      <c r="D60" s="114" t="s">
        <v>278</v>
      </c>
      <c r="L60" s="108"/>
      <c r="M60" s="108" t="s">
        <v>703</v>
      </c>
      <c r="R60" s="108"/>
      <c r="S60" s="108" t="s">
        <v>860</v>
      </c>
      <c r="U60" s="99" t="s">
        <v>1362</v>
      </c>
      <c r="AJ60" s="99" t="s">
        <v>1316</v>
      </c>
    </row>
    <row r="61" spans="1:37">
      <c r="A61" s="215"/>
      <c r="C61" s="108" t="s">
        <v>323</v>
      </c>
      <c r="D61" s="114" t="s">
        <v>324</v>
      </c>
      <c r="L61" s="108"/>
      <c r="M61" s="108" t="s">
        <v>704</v>
      </c>
      <c r="R61" s="108"/>
      <c r="S61" s="108" t="s">
        <v>861</v>
      </c>
      <c r="U61" s="99" t="s">
        <v>1363</v>
      </c>
      <c r="AJ61" s="99" t="s">
        <v>1317</v>
      </c>
    </row>
    <row r="62" spans="1:37" ht="16.5">
      <c r="A62" s="215"/>
      <c r="C62" s="105" t="s">
        <v>443</v>
      </c>
      <c r="D62" s="117"/>
      <c r="L62" s="108"/>
      <c r="M62" s="108" t="s">
        <v>705</v>
      </c>
      <c r="R62" s="108"/>
      <c r="S62" s="108" t="s">
        <v>862</v>
      </c>
      <c r="U62" s="100"/>
      <c r="AJ62" s="99" t="s">
        <v>1318</v>
      </c>
    </row>
    <row r="63" spans="1:37">
      <c r="A63" s="215"/>
      <c r="C63" s="102" t="s">
        <v>400</v>
      </c>
      <c r="D63" s="99" t="s">
        <v>415</v>
      </c>
      <c r="L63" s="108" t="s">
        <v>706</v>
      </c>
      <c r="M63" s="108" t="s">
        <v>707</v>
      </c>
      <c r="R63" s="108"/>
      <c r="S63" s="108" t="s">
        <v>863</v>
      </c>
      <c r="U63" s="99" t="s">
        <v>1364</v>
      </c>
      <c r="AJ63" s="99" t="s">
        <v>1319</v>
      </c>
    </row>
    <row r="64" spans="1:37">
      <c r="A64" s="215"/>
      <c r="C64" s="106" t="s">
        <v>214</v>
      </c>
      <c r="D64" s="107" t="s">
        <v>215</v>
      </c>
      <c r="L64" s="108"/>
      <c r="M64" s="108" t="s">
        <v>708</v>
      </c>
      <c r="R64" s="108"/>
      <c r="S64" s="108" t="s">
        <v>785</v>
      </c>
      <c r="U64" s="99" t="s">
        <v>1365</v>
      </c>
      <c r="AJ64" s="99" t="s">
        <v>1320</v>
      </c>
    </row>
    <row r="65" spans="1:36">
      <c r="A65" s="215"/>
      <c r="C65" s="108" t="s">
        <v>282</v>
      </c>
      <c r="D65" s="109" t="s">
        <v>283</v>
      </c>
      <c r="L65" s="108"/>
      <c r="M65" s="108" t="s">
        <v>709</v>
      </c>
      <c r="R65" s="108"/>
      <c r="S65" s="108" t="s">
        <v>864</v>
      </c>
      <c r="U65" s="99" t="s">
        <v>1366</v>
      </c>
      <c r="AJ65" s="99" t="s">
        <v>1321</v>
      </c>
    </row>
    <row r="66" spans="1:36">
      <c r="A66" s="215"/>
      <c r="C66" s="108" t="s">
        <v>299</v>
      </c>
      <c r="D66" s="110" t="s">
        <v>300</v>
      </c>
      <c r="L66" s="108" t="s">
        <v>710</v>
      </c>
      <c r="M66" s="108" t="s">
        <v>711</v>
      </c>
      <c r="R66" s="108"/>
      <c r="S66" s="108" t="s">
        <v>865</v>
      </c>
      <c r="U66" s="100"/>
      <c r="AJ66" s="99" t="s">
        <v>1322</v>
      </c>
    </row>
    <row r="67" spans="1:36">
      <c r="A67" s="215"/>
      <c r="C67" s="108" t="s">
        <v>369</v>
      </c>
      <c r="D67" s="109" t="s">
        <v>370</v>
      </c>
      <c r="L67" s="108"/>
      <c r="M67" s="108" t="s">
        <v>712</v>
      </c>
      <c r="R67" s="108"/>
      <c r="S67" s="108" t="s">
        <v>866</v>
      </c>
      <c r="U67" s="147" t="s">
        <v>1374</v>
      </c>
      <c r="AJ67" s="99" t="s">
        <v>1323</v>
      </c>
    </row>
    <row r="68" spans="1:36">
      <c r="A68" s="215"/>
      <c r="C68" s="108" t="s">
        <v>243</v>
      </c>
      <c r="D68" s="110" t="s">
        <v>244</v>
      </c>
      <c r="L68" s="108"/>
      <c r="M68" s="108" t="s">
        <v>713</v>
      </c>
      <c r="R68" s="108"/>
      <c r="S68" s="108" t="s">
        <v>867</v>
      </c>
      <c r="U68" s="147" t="s">
        <v>1375</v>
      </c>
      <c r="AJ68" s="99" t="s">
        <v>1324</v>
      </c>
    </row>
    <row r="69" spans="1:36">
      <c r="A69" s="215"/>
      <c r="C69" s="108" t="s">
        <v>342</v>
      </c>
      <c r="D69" s="109" t="s">
        <v>343</v>
      </c>
      <c r="L69" s="108"/>
      <c r="M69" s="108" t="s">
        <v>714</v>
      </c>
      <c r="R69" s="108"/>
      <c r="S69" s="108" t="s">
        <v>868</v>
      </c>
      <c r="U69" s="147" t="s">
        <v>1376</v>
      </c>
      <c r="AJ69" s="99" t="s">
        <v>1325</v>
      </c>
    </row>
    <row r="70" spans="1:36">
      <c r="A70" s="215"/>
      <c r="C70" s="108" t="s">
        <v>319</v>
      </c>
      <c r="D70" s="110" t="s">
        <v>320</v>
      </c>
      <c r="L70" s="108"/>
      <c r="M70" s="108" t="s">
        <v>715</v>
      </c>
      <c r="R70" s="108"/>
      <c r="S70" s="108" t="s">
        <v>869</v>
      </c>
      <c r="U70" s="147" t="s">
        <v>1377</v>
      </c>
    </row>
    <row r="71" spans="1:36">
      <c r="A71" s="215"/>
      <c r="C71" s="108" t="s">
        <v>295</v>
      </c>
      <c r="D71" s="110" t="s">
        <v>296</v>
      </c>
      <c r="L71" s="108"/>
      <c r="M71" s="108" t="s">
        <v>716</v>
      </c>
      <c r="R71" s="108"/>
      <c r="S71" s="108" t="s">
        <v>870</v>
      </c>
      <c r="U71" s="147" t="s">
        <v>1373</v>
      </c>
    </row>
    <row r="72" spans="1:36">
      <c r="A72" s="215"/>
      <c r="L72" s="108"/>
      <c r="M72" s="108" t="s">
        <v>717</v>
      </c>
    </row>
    <row r="73" spans="1:36">
      <c r="A73" s="215"/>
      <c r="C73" s="99"/>
    </row>
    <row r="76" spans="1:36">
      <c r="C76" s="99"/>
    </row>
    <row r="77" spans="1:36">
      <c r="C77" s="99"/>
    </row>
    <row r="78" spans="1:36">
      <c r="C78" s="99"/>
    </row>
    <row r="79" spans="1:36">
      <c r="C79" s="99"/>
    </row>
    <row r="80" spans="1:36">
      <c r="C80" s="99"/>
    </row>
    <row r="81" spans="3:3">
      <c r="C81" s="99"/>
    </row>
    <row r="82" spans="3:3">
      <c r="C82" s="99"/>
    </row>
    <row r="83" spans="3:3">
      <c r="C83" s="99"/>
    </row>
    <row r="84" spans="3:3">
      <c r="C84" s="99"/>
    </row>
    <row r="85" spans="3:3">
      <c r="C85" s="99"/>
    </row>
    <row r="86" spans="3:3">
      <c r="C86" s="99"/>
    </row>
    <row r="87" spans="3:3">
      <c r="C87" s="99"/>
    </row>
    <row r="88" spans="3:3">
      <c r="C88" s="99"/>
    </row>
    <row r="89" spans="3:3">
      <c r="C89" s="99"/>
    </row>
    <row r="90" spans="3:3">
      <c r="C90" s="99"/>
    </row>
    <row r="91" spans="3:3">
      <c r="C91" s="99"/>
    </row>
    <row r="92" spans="3:3">
      <c r="C92" s="99"/>
    </row>
    <row r="93" spans="3:3">
      <c r="C93" s="99"/>
    </row>
    <row r="94" spans="3:3">
      <c r="C94" s="99"/>
    </row>
    <row r="95" spans="3:3">
      <c r="C95" s="99"/>
    </row>
    <row r="96" spans="3:3">
      <c r="C96" s="99"/>
    </row>
    <row r="97" spans="3:3">
      <c r="C97" s="99"/>
    </row>
    <row r="98" spans="3:3">
      <c r="C98" s="99"/>
    </row>
    <row r="99" spans="3:3">
      <c r="C99" s="99"/>
    </row>
    <row r="100" spans="3:3">
      <c r="C100" s="99"/>
    </row>
    <row r="101" spans="3:3">
      <c r="C101" s="99"/>
    </row>
    <row r="102" spans="3:3">
      <c r="C102" s="99"/>
    </row>
    <row r="103" spans="3:3">
      <c r="C103" s="99"/>
    </row>
    <row r="104" spans="3:3">
      <c r="C104" s="99"/>
    </row>
    <row r="105" spans="3:3">
      <c r="C105" s="99"/>
    </row>
    <row r="106" spans="3:3">
      <c r="C106" s="99"/>
    </row>
    <row r="107" spans="3:3">
      <c r="C107" s="99"/>
    </row>
    <row r="108" spans="3:3">
      <c r="C108" s="99"/>
    </row>
    <row r="109" spans="3:3">
      <c r="C109" s="99"/>
    </row>
    <row r="110" spans="3:3">
      <c r="C110" s="99"/>
    </row>
    <row r="111" spans="3:3">
      <c r="C111" s="99"/>
    </row>
    <row r="112" spans="3:3">
      <c r="C112" s="99"/>
    </row>
    <row r="113" spans="3:3">
      <c r="C113" s="99"/>
    </row>
    <row r="114" spans="3:3">
      <c r="C114" s="99"/>
    </row>
    <row r="115" spans="3:3">
      <c r="C115" s="99"/>
    </row>
    <row r="116" spans="3:3">
      <c r="C116" s="99"/>
    </row>
    <row r="117" spans="3:3">
      <c r="C117" s="99"/>
    </row>
    <row r="118" spans="3:3">
      <c r="C118" s="99"/>
    </row>
    <row r="119" spans="3:3">
      <c r="C119" s="99"/>
    </row>
    <row r="120" spans="3:3">
      <c r="C120" s="99"/>
    </row>
    <row r="121" spans="3:3">
      <c r="C121" s="99"/>
    </row>
    <row r="122" spans="3:3">
      <c r="C122" s="99"/>
    </row>
    <row r="123" spans="3:3">
      <c r="C123" s="99"/>
    </row>
    <row r="124" spans="3:3">
      <c r="C124" s="99"/>
    </row>
    <row r="125" spans="3:3">
      <c r="C125" s="99"/>
    </row>
    <row r="126" spans="3:3">
      <c r="C126" s="99"/>
    </row>
    <row r="127" spans="3:3">
      <c r="C127" s="99"/>
    </row>
    <row r="128" spans="3:3">
      <c r="C128" s="99"/>
    </row>
    <row r="129" spans="3:3">
      <c r="C129" s="99"/>
    </row>
    <row r="130" spans="3:3">
      <c r="C130" s="99"/>
    </row>
    <row r="131" spans="3:3">
      <c r="C131" s="99"/>
    </row>
    <row r="132" spans="3:3">
      <c r="C132" s="99"/>
    </row>
    <row r="133" spans="3:3">
      <c r="C133" s="99"/>
    </row>
    <row r="134" spans="3:3">
      <c r="C134" s="99"/>
    </row>
    <row r="135" spans="3:3">
      <c r="C135" s="99"/>
    </row>
    <row r="136" spans="3:3">
      <c r="C136" s="99"/>
    </row>
  </sheetData>
  <mergeCells count="38">
    <mergeCell ref="AG2:AH2"/>
    <mergeCell ref="C1:V1"/>
    <mergeCell ref="C2:P2"/>
    <mergeCell ref="R2:V2"/>
    <mergeCell ref="X2:Y2"/>
    <mergeCell ref="AD2:AE2"/>
    <mergeCell ref="C3:J3"/>
    <mergeCell ref="C4:D4"/>
    <mergeCell ref="F4:G4"/>
    <mergeCell ref="I4:J4"/>
    <mergeCell ref="L4:M4"/>
    <mergeCell ref="AJ4:AK4"/>
    <mergeCell ref="AM4:AN4"/>
    <mergeCell ref="A5:B5"/>
    <mergeCell ref="R4:S4"/>
    <mergeCell ref="U4:V4"/>
    <mergeCell ref="X4:Y4"/>
    <mergeCell ref="AA4:AB4"/>
    <mergeCell ref="AD4:AE4"/>
    <mergeCell ref="AG4:AH4"/>
    <mergeCell ref="O4:P4"/>
    <mergeCell ref="AJ49:AK49"/>
    <mergeCell ref="AJ9:AK9"/>
    <mergeCell ref="U8:V8"/>
    <mergeCell ref="AJ7:AK7"/>
    <mergeCell ref="O20:P20"/>
    <mergeCell ref="O25:P25"/>
    <mergeCell ref="A7:A73"/>
    <mergeCell ref="I7:J7"/>
    <mergeCell ref="L7:M7"/>
    <mergeCell ref="O7:P7"/>
    <mergeCell ref="R7:S7"/>
    <mergeCell ref="O33:P33"/>
    <mergeCell ref="X6:AK6"/>
    <mergeCell ref="C6:V6"/>
    <mergeCell ref="AG7:AH7"/>
    <mergeCell ref="L8:M8"/>
    <mergeCell ref="U7:V7"/>
  </mergeCells>
  <phoneticPr fontId="1"/>
  <hyperlinks>
    <hyperlink ref="U8" r:id="rId1" xr:uid="{00000000-0004-0000-04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3"/>
  <sheetViews>
    <sheetView zoomScaleNormal="100" workbookViewId="0">
      <pane ySplit="1" topLeftCell="A2" activePane="bottomLeft" state="frozen"/>
      <selection pane="bottomLeft" activeCell="A3" sqref="A3:A27"/>
    </sheetView>
  </sheetViews>
  <sheetFormatPr defaultColWidth="9" defaultRowHeight="12.75"/>
  <cols>
    <col min="1" max="1" width="16.140625" style="99" bestFit="1" customWidth="1"/>
    <col min="2" max="2" width="9" style="99"/>
    <col min="3" max="3" width="25.5703125" style="100" customWidth="1"/>
    <col min="4" max="4" width="50.5703125" style="99" customWidth="1"/>
    <col min="5" max="5" width="2.140625" style="99" customWidth="1"/>
    <col min="6" max="6" width="25.5703125" style="99" customWidth="1"/>
    <col min="7" max="7" width="50.5703125" style="99" customWidth="1"/>
    <col min="8" max="8" width="2.140625" style="99" customWidth="1"/>
    <col min="9" max="9" width="25.5703125" style="99" customWidth="1"/>
    <col min="10" max="10" width="50.5703125" style="99" customWidth="1"/>
    <col min="11" max="11" width="1.85546875" style="99" customWidth="1"/>
    <col min="12" max="16384" width="9" style="99"/>
  </cols>
  <sheetData>
    <row r="1" spans="1:10">
      <c r="C1" s="213" t="s">
        <v>1246</v>
      </c>
      <c r="D1" s="213"/>
      <c r="F1" s="214" t="s">
        <v>1255</v>
      </c>
      <c r="G1" s="214"/>
      <c r="I1" s="214" t="s">
        <v>1254</v>
      </c>
      <c r="J1" s="214"/>
    </row>
    <row r="2" spans="1:10">
      <c r="A2" s="118"/>
      <c r="B2" s="118"/>
      <c r="C2" s="118"/>
      <c r="D2" s="119"/>
      <c r="E2" s="118"/>
      <c r="F2" s="118"/>
      <c r="G2" s="118"/>
      <c r="H2" s="118"/>
      <c r="I2" s="118"/>
      <c r="J2" s="118"/>
    </row>
    <row r="3" spans="1:10" ht="13.5" customHeight="1">
      <c r="A3" s="228" t="s">
        <v>1219</v>
      </c>
      <c r="B3" s="99" t="s">
        <v>208</v>
      </c>
      <c r="C3" s="238" t="s">
        <v>1239</v>
      </c>
      <c r="D3" s="239"/>
      <c r="E3" s="139"/>
      <c r="F3" s="235" t="s">
        <v>1245</v>
      </c>
      <c r="G3" s="235"/>
      <c r="H3" s="139"/>
      <c r="I3" s="257" t="s">
        <v>1214</v>
      </c>
      <c r="J3" s="257"/>
    </row>
    <row r="4" spans="1:10" ht="12.75" customHeight="1">
      <c r="A4" s="215"/>
      <c r="C4" s="231" t="s">
        <v>1204</v>
      </c>
      <c r="D4" s="232"/>
      <c r="E4" s="102"/>
      <c r="F4" s="236" t="s">
        <v>1235</v>
      </c>
      <c r="G4" s="236"/>
      <c r="H4" s="141"/>
      <c r="I4" s="258" t="s">
        <v>1207</v>
      </c>
      <c r="J4" s="258"/>
    </row>
    <row r="5" spans="1:10" ht="12.75" customHeight="1">
      <c r="A5" s="215"/>
      <c r="C5" s="231" t="s">
        <v>1205</v>
      </c>
      <c r="D5" s="232"/>
      <c r="E5" s="102"/>
      <c r="F5" s="237" t="s">
        <v>1226</v>
      </c>
      <c r="G5" s="237"/>
      <c r="H5" s="141"/>
      <c r="I5" s="258" t="s">
        <v>1263</v>
      </c>
      <c r="J5" s="258"/>
    </row>
    <row r="6" spans="1:10" ht="12.75" customHeight="1">
      <c r="A6" s="215"/>
      <c r="C6" s="233" t="s">
        <v>1206</v>
      </c>
      <c r="D6" s="234"/>
      <c r="E6" s="143"/>
      <c r="F6" s="236" t="s">
        <v>1233</v>
      </c>
      <c r="G6" s="236"/>
      <c r="H6" s="141"/>
      <c r="I6" s="258" t="s">
        <v>1264</v>
      </c>
      <c r="J6" s="258"/>
    </row>
    <row r="7" spans="1:10" ht="12.75" customHeight="1">
      <c r="A7" s="215"/>
      <c r="C7" s="233" t="s">
        <v>1209</v>
      </c>
      <c r="D7" s="234"/>
      <c r="E7" s="143"/>
      <c r="F7" s="243" t="s">
        <v>1227</v>
      </c>
      <c r="G7" s="243"/>
      <c r="H7" s="141"/>
    </row>
    <row r="8" spans="1:10" ht="12.75" customHeight="1">
      <c r="A8" s="215"/>
      <c r="C8" s="233" t="s">
        <v>1210</v>
      </c>
      <c r="D8" s="234"/>
      <c r="E8" s="143"/>
      <c r="F8" s="243" t="s">
        <v>1236</v>
      </c>
      <c r="G8" s="243"/>
      <c r="H8" s="141"/>
      <c r="I8" s="100"/>
      <c r="J8" s="100"/>
    </row>
    <row r="9" spans="1:10" ht="12.75" customHeight="1">
      <c r="A9" s="215"/>
      <c r="C9" s="238" t="s">
        <v>1216</v>
      </c>
      <c r="D9" s="239"/>
      <c r="E9" s="139"/>
      <c r="F9" s="242" t="s">
        <v>1237</v>
      </c>
      <c r="G9" s="242"/>
      <c r="H9" s="139"/>
    </row>
    <row r="10" spans="1:10" ht="12.75" customHeight="1">
      <c r="A10" s="215"/>
      <c r="C10" s="233" t="s">
        <v>1208</v>
      </c>
      <c r="D10" s="234"/>
      <c r="E10" s="143"/>
      <c r="F10" s="243" t="s">
        <v>1228</v>
      </c>
      <c r="G10" s="243"/>
      <c r="H10" s="143"/>
    </row>
    <row r="11" spans="1:10" ht="12.75" customHeight="1">
      <c r="A11" s="215"/>
      <c r="C11" s="238" t="s">
        <v>1247</v>
      </c>
      <c r="D11" s="239"/>
      <c r="E11" s="142"/>
      <c r="F11" s="243" t="s">
        <v>1238</v>
      </c>
      <c r="G11" s="243"/>
      <c r="H11" s="142"/>
      <c r="I11" s="142"/>
      <c r="J11" s="142"/>
    </row>
    <row r="12" spans="1:10" ht="12.75" customHeight="1">
      <c r="A12" s="215"/>
      <c r="C12" s="240" t="s">
        <v>1240</v>
      </c>
      <c r="D12" s="241"/>
      <c r="E12" s="143"/>
      <c r="F12" s="243" t="s">
        <v>1234</v>
      </c>
      <c r="G12" s="243"/>
      <c r="H12" s="142"/>
      <c r="I12" s="142"/>
      <c r="J12" s="142"/>
    </row>
    <row r="13" spans="1:10" ht="12.75" customHeight="1">
      <c r="A13" s="215"/>
      <c r="C13" s="240" t="s">
        <v>1241</v>
      </c>
      <c r="D13" s="241"/>
      <c r="F13" s="242" t="s">
        <v>1230</v>
      </c>
      <c r="G13" s="242"/>
      <c r="H13" s="142"/>
      <c r="I13" s="142"/>
      <c r="J13" s="142"/>
    </row>
    <row r="14" spans="1:10" ht="12.75" customHeight="1">
      <c r="A14" s="215"/>
      <c r="C14" s="240" t="s">
        <v>1242</v>
      </c>
      <c r="D14" s="241"/>
      <c r="E14" s="143"/>
      <c r="F14" s="242" t="s">
        <v>1231</v>
      </c>
      <c r="G14" s="242"/>
      <c r="H14" s="142"/>
      <c r="I14" s="142"/>
      <c r="J14" s="142"/>
    </row>
    <row r="15" spans="1:10" ht="12.75" customHeight="1">
      <c r="A15" s="215"/>
      <c r="C15" s="240" t="s">
        <v>1243</v>
      </c>
      <c r="D15" s="241"/>
      <c r="E15" s="144"/>
      <c r="F15" s="242" t="s">
        <v>1232</v>
      </c>
      <c r="G15" s="242"/>
      <c r="H15" s="142"/>
      <c r="I15" s="142"/>
      <c r="J15" s="142"/>
    </row>
    <row r="16" spans="1:10" ht="12.75" customHeight="1">
      <c r="A16" s="215"/>
      <c r="C16" s="240" t="s">
        <v>1244</v>
      </c>
      <c r="D16" s="241"/>
      <c r="E16" s="144"/>
      <c r="F16" s="259" t="s">
        <v>1257</v>
      </c>
      <c r="G16" s="259"/>
      <c r="H16" s="259"/>
      <c r="I16" s="259"/>
      <c r="J16" s="259"/>
    </row>
    <row r="17" spans="1:10" ht="12.75" customHeight="1">
      <c r="A17" s="215"/>
      <c r="C17" s="238" t="s">
        <v>1252</v>
      </c>
      <c r="D17" s="239"/>
      <c r="E17" s="145"/>
      <c r="F17" s="145"/>
      <c r="G17" s="145"/>
      <c r="H17" s="142"/>
      <c r="I17" s="258" t="s">
        <v>1382</v>
      </c>
      <c r="J17" s="258"/>
    </row>
    <row r="18" spans="1:10" ht="12.75" customHeight="1">
      <c r="A18" s="215"/>
      <c r="C18" s="243" t="s">
        <v>1251</v>
      </c>
      <c r="D18" s="243"/>
      <c r="E18" s="144"/>
      <c r="F18" s="144"/>
      <c r="G18" s="144"/>
      <c r="H18" s="142"/>
      <c r="I18" s="237" t="s">
        <v>1218</v>
      </c>
      <c r="J18" s="237"/>
    </row>
    <row r="19" spans="1:10" ht="12.75" customHeight="1">
      <c r="A19" s="215"/>
      <c r="C19" s="243" t="s">
        <v>1250</v>
      </c>
      <c r="D19" s="243"/>
      <c r="E19" s="144"/>
      <c r="F19" s="144"/>
      <c r="G19" s="144"/>
      <c r="H19" s="142"/>
      <c r="I19" s="262" t="s">
        <v>1258</v>
      </c>
      <c r="J19" s="262"/>
    </row>
    <row r="20" spans="1:10" ht="12.75" customHeight="1">
      <c r="A20" s="215"/>
      <c r="C20" s="263"/>
      <c r="D20" s="263"/>
      <c r="E20" s="144"/>
      <c r="F20" s="144"/>
      <c r="G20" s="144"/>
      <c r="H20" s="142"/>
      <c r="I20" s="237" t="s">
        <v>1256</v>
      </c>
      <c r="J20" s="237"/>
    </row>
    <row r="21" spans="1:10">
      <c r="A21" s="215"/>
      <c r="C21" s="260" t="s">
        <v>1253</v>
      </c>
      <c r="D21" s="261"/>
      <c r="E21" s="261"/>
      <c r="F21" s="261"/>
      <c r="G21" s="261"/>
      <c r="I21" s="99" t="s">
        <v>1383</v>
      </c>
    </row>
    <row r="22" spans="1:10">
      <c r="A22" s="215"/>
      <c r="C22" s="248" t="s">
        <v>1248</v>
      </c>
      <c r="D22" s="249"/>
      <c r="E22" s="145"/>
      <c r="F22" s="145"/>
      <c r="G22" s="145"/>
    </row>
    <row r="23" spans="1:10">
      <c r="A23" s="215"/>
      <c r="C23" s="250" t="s">
        <v>1249</v>
      </c>
      <c r="D23" s="251"/>
      <c r="E23" s="145"/>
      <c r="F23" s="145"/>
      <c r="G23" s="145"/>
    </row>
    <row r="24" spans="1:10">
      <c r="A24" s="215"/>
      <c r="C24" s="256" t="s">
        <v>1253</v>
      </c>
      <c r="D24" s="256"/>
      <c r="E24" s="256"/>
      <c r="F24" s="256"/>
      <c r="G24" s="256"/>
      <c r="H24" s="256"/>
      <c r="I24" s="256"/>
      <c r="J24" s="256"/>
    </row>
    <row r="25" spans="1:10">
      <c r="A25" s="215"/>
      <c r="C25" s="255" t="s">
        <v>1259</v>
      </c>
      <c r="D25" s="255"/>
      <c r="E25" s="255"/>
      <c r="F25" s="255"/>
      <c r="G25" s="255"/>
      <c r="H25" s="255"/>
      <c r="I25" s="255"/>
      <c r="J25" s="255"/>
    </row>
    <row r="26" spans="1:10">
      <c r="A26" s="215"/>
      <c r="C26" s="244"/>
      <c r="D26" s="244"/>
      <c r="E26" s="145"/>
      <c r="F26" s="145"/>
      <c r="G26" s="145"/>
    </row>
    <row r="27" spans="1:10">
      <c r="A27" s="215"/>
      <c r="D27" s="252"/>
      <c r="E27" s="252"/>
      <c r="F27" s="252"/>
      <c r="G27" s="252"/>
      <c r="H27" s="100"/>
      <c r="I27" s="100"/>
      <c r="J27" s="100"/>
    </row>
    <row r="28" spans="1:10">
      <c r="A28" s="118"/>
      <c r="B28" s="118"/>
      <c r="C28" s="118"/>
      <c r="D28" s="119"/>
      <c r="E28" s="118"/>
      <c r="F28" s="118"/>
      <c r="G28" s="118"/>
      <c r="H28" s="118"/>
      <c r="I28" s="118"/>
      <c r="J28" s="118"/>
    </row>
    <row r="29" spans="1:10">
      <c r="A29" s="228" t="s">
        <v>1220</v>
      </c>
      <c r="B29" s="99" t="s">
        <v>1173</v>
      </c>
      <c r="C29" s="245" t="s">
        <v>1212</v>
      </c>
      <c r="D29" s="245"/>
      <c r="E29" s="245"/>
      <c r="F29" s="245"/>
      <c r="G29" s="245"/>
      <c r="H29" s="245"/>
      <c r="I29" s="245"/>
      <c r="J29" s="245"/>
    </row>
    <row r="30" spans="1:10">
      <c r="A30" s="215"/>
      <c r="C30" s="245" t="s">
        <v>1215</v>
      </c>
      <c r="D30" s="245"/>
      <c r="E30" s="245"/>
      <c r="F30" s="245"/>
      <c r="G30" s="245"/>
      <c r="H30" s="245"/>
      <c r="I30" s="245"/>
      <c r="J30" s="245"/>
    </row>
    <row r="31" spans="1:10">
      <c r="A31" s="215"/>
      <c r="C31" s="245" t="s">
        <v>1217</v>
      </c>
      <c r="D31" s="245"/>
      <c r="E31" s="245"/>
      <c r="F31" s="245"/>
      <c r="G31" s="245"/>
      <c r="H31" s="245"/>
      <c r="I31" s="245"/>
      <c r="J31" s="245"/>
    </row>
    <row r="32" spans="1:10">
      <c r="A32" s="215"/>
      <c r="C32" s="245" t="s">
        <v>1213</v>
      </c>
      <c r="D32" s="245"/>
      <c r="E32" s="245"/>
      <c r="F32" s="245"/>
      <c r="G32" s="245"/>
      <c r="H32" s="245"/>
      <c r="I32" s="245"/>
      <c r="J32" s="245"/>
    </row>
    <row r="33" spans="1:10">
      <c r="A33" s="215"/>
      <c r="C33" s="246" t="s">
        <v>1221</v>
      </c>
      <c r="D33" s="246"/>
      <c r="E33" s="246"/>
      <c r="F33" s="246"/>
      <c r="G33" s="246"/>
      <c r="H33" s="246"/>
      <c r="I33" s="246"/>
      <c r="J33" s="246"/>
    </row>
    <row r="34" spans="1:10">
      <c r="A34" s="215"/>
      <c r="C34" s="246" t="s">
        <v>1211</v>
      </c>
      <c r="D34" s="246"/>
      <c r="E34" s="246"/>
      <c r="F34" s="246"/>
      <c r="G34" s="246"/>
      <c r="H34" s="246"/>
      <c r="I34" s="246"/>
      <c r="J34" s="246"/>
    </row>
    <row r="35" spans="1:10">
      <c r="A35" s="215"/>
      <c r="C35" s="246" t="s">
        <v>1222</v>
      </c>
      <c r="D35" s="246"/>
      <c r="E35" s="246"/>
      <c r="F35" s="246"/>
      <c r="G35" s="246"/>
      <c r="H35" s="246"/>
      <c r="I35" s="246"/>
      <c r="J35" s="246"/>
    </row>
    <row r="36" spans="1:10">
      <c r="A36" s="215"/>
      <c r="C36" s="254" t="s">
        <v>1229</v>
      </c>
      <c r="D36" s="254"/>
      <c r="E36" s="254"/>
      <c r="F36" s="254"/>
      <c r="G36" s="254"/>
      <c r="H36" s="254"/>
      <c r="I36" s="254"/>
      <c r="J36" s="254"/>
    </row>
    <row r="37" spans="1:10">
      <c r="A37" s="215"/>
      <c r="C37" s="138"/>
    </row>
    <row r="38" spans="1:10">
      <c r="A38" s="215"/>
      <c r="C38" s="99"/>
    </row>
    <row r="39" spans="1:10">
      <c r="A39" s="215"/>
      <c r="C39" s="99"/>
    </row>
    <row r="40" spans="1:10">
      <c r="A40" s="215"/>
    </row>
    <row r="41" spans="1:10">
      <c r="A41" s="118"/>
      <c r="B41" s="118"/>
      <c r="C41" s="118"/>
      <c r="D41" s="119"/>
      <c r="E41" s="118"/>
      <c r="F41" s="118"/>
      <c r="G41" s="118"/>
      <c r="H41" s="118"/>
      <c r="I41" s="118"/>
      <c r="J41" s="118"/>
    </row>
    <row r="42" spans="1:10" ht="16.5">
      <c r="A42" s="146" t="s">
        <v>1261</v>
      </c>
      <c r="B42" s="99" t="s">
        <v>1174</v>
      </c>
      <c r="C42" s="99"/>
      <c r="D42" s="104"/>
      <c r="F42" s="247" t="s">
        <v>1223</v>
      </c>
      <c r="G42" s="247"/>
      <c r="I42" s="228"/>
      <c r="J42" s="228"/>
    </row>
    <row r="43" spans="1:10" ht="24">
      <c r="A43" s="139" t="s">
        <v>1172</v>
      </c>
      <c r="C43" s="99"/>
      <c r="D43" s="104"/>
      <c r="F43" s="253" t="s">
        <v>1224</v>
      </c>
      <c r="G43" s="253"/>
    </row>
    <row r="44" spans="1:10">
      <c r="C44" s="99"/>
      <c r="D44" s="104"/>
      <c r="F44" s="99" t="s">
        <v>1225</v>
      </c>
    </row>
    <row r="45" spans="1:10">
      <c r="C45" s="99"/>
      <c r="D45" s="104"/>
    </row>
    <row r="46" spans="1:10">
      <c r="C46" s="99"/>
      <c r="D46" s="104"/>
    </row>
    <row r="47" spans="1:10">
      <c r="C47" s="99"/>
      <c r="D47" s="104"/>
    </row>
    <row r="48" spans="1:10">
      <c r="C48" s="99"/>
      <c r="D48" s="104"/>
    </row>
    <row r="49" spans="3:4">
      <c r="C49" s="99"/>
      <c r="D49" s="104"/>
    </row>
    <row r="50" spans="3:4">
      <c r="C50" s="99"/>
      <c r="D50" s="104"/>
    </row>
    <row r="51" spans="3:4">
      <c r="C51" s="99"/>
      <c r="D51" s="104"/>
    </row>
    <row r="52" spans="3:4">
      <c r="C52" s="223" t="s">
        <v>1260</v>
      </c>
      <c r="D52" s="220"/>
    </row>
    <row r="53" spans="3:4">
      <c r="C53" s="102" t="s">
        <v>401</v>
      </c>
      <c r="D53" s="99" t="s">
        <v>415</v>
      </c>
    </row>
    <row r="54" spans="3:4">
      <c r="C54" s="112" t="s">
        <v>214</v>
      </c>
      <c r="D54" s="113" t="s">
        <v>215</v>
      </c>
    </row>
    <row r="55" spans="3:4" ht="25.5">
      <c r="C55" s="108" t="s">
        <v>414</v>
      </c>
      <c r="D55" s="114" t="s">
        <v>245</v>
      </c>
    </row>
    <row r="56" spans="3:4">
      <c r="C56" s="99"/>
      <c r="D56" s="99" t="s">
        <v>426</v>
      </c>
    </row>
    <row r="57" spans="3:4">
      <c r="C57" s="108" t="s">
        <v>416</v>
      </c>
      <c r="D57" s="108"/>
    </row>
    <row r="58" spans="3:4">
      <c r="C58" s="108" t="s">
        <v>417</v>
      </c>
      <c r="D58" s="108"/>
    </row>
    <row r="59" spans="3:4">
      <c r="C59" s="108" t="s">
        <v>418</v>
      </c>
      <c r="D59" s="108"/>
    </row>
    <row r="60" spans="3:4">
      <c r="C60" s="108" t="s">
        <v>419</v>
      </c>
      <c r="D60" s="108"/>
    </row>
    <row r="61" spans="3:4">
      <c r="C61" s="108" t="s">
        <v>420</v>
      </c>
      <c r="D61" s="108"/>
    </row>
    <row r="62" spans="3:4">
      <c r="C62" s="108" t="s">
        <v>421</v>
      </c>
      <c r="D62" s="108"/>
    </row>
    <row r="63" spans="3:4">
      <c r="C63" s="108" t="s">
        <v>422</v>
      </c>
      <c r="D63" s="108"/>
    </row>
    <row r="64" spans="3:4">
      <c r="C64" s="108" t="s">
        <v>423</v>
      </c>
      <c r="D64" s="108"/>
    </row>
    <row r="65" spans="3:4">
      <c r="C65" s="108" t="s">
        <v>424</v>
      </c>
      <c r="D65" s="108"/>
    </row>
    <row r="66" spans="3:4">
      <c r="C66" s="108" t="s">
        <v>425</v>
      </c>
      <c r="D66" s="108"/>
    </row>
    <row r="67" spans="3:4">
      <c r="C67" s="102" t="s">
        <v>401</v>
      </c>
      <c r="D67" s="99" t="s">
        <v>415</v>
      </c>
    </row>
    <row r="68" spans="3:4">
      <c r="C68" s="108" t="s">
        <v>359</v>
      </c>
      <c r="D68" s="114" t="s">
        <v>360</v>
      </c>
    </row>
    <row r="69" spans="3:4">
      <c r="C69" s="99"/>
      <c r="D69" s="99" t="s">
        <v>444</v>
      </c>
    </row>
    <row r="70" spans="3:4">
      <c r="C70" s="115" t="s">
        <v>427</v>
      </c>
      <c r="D70" s="108"/>
    </row>
    <row r="71" spans="3:4">
      <c r="C71" s="115" t="s">
        <v>428</v>
      </c>
      <c r="D71" s="108"/>
    </row>
    <row r="72" spans="3:4">
      <c r="C72" s="115" t="s">
        <v>429</v>
      </c>
      <c r="D72" s="108"/>
    </row>
    <row r="73" spans="3:4">
      <c r="C73" s="115" t="s">
        <v>430</v>
      </c>
      <c r="D73" s="108"/>
    </row>
    <row r="74" spans="3:4">
      <c r="C74" s="115" t="s">
        <v>431</v>
      </c>
      <c r="D74" s="108"/>
    </row>
    <row r="75" spans="3:4">
      <c r="C75" s="115" t="s">
        <v>432</v>
      </c>
      <c r="D75" s="108"/>
    </row>
    <row r="76" spans="3:4">
      <c r="C76" s="115" t="s">
        <v>433</v>
      </c>
      <c r="D76" s="108"/>
    </row>
    <row r="77" spans="3:4">
      <c r="C77" s="115" t="s">
        <v>434</v>
      </c>
      <c r="D77" s="108"/>
    </row>
    <row r="78" spans="3:4">
      <c r="C78" s="115" t="s">
        <v>435</v>
      </c>
      <c r="D78" s="108"/>
    </row>
    <row r="79" spans="3:4">
      <c r="C79" s="115" t="s">
        <v>436</v>
      </c>
      <c r="D79" s="108"/>
    </row>
    <row r="80" spans="3:4">
      <c r="C80" s="115" t="s">
        <v>437</v>
      </c>
      <c r="D80" s="108"/>
    </row>
    <row r="81" spans="3:4">
      <c r="C81" s="115" t="s">
        <v>438</v>
      </c>
      <c r="D81" s="108"/>
    </row>
    <row r="82" spans="3:4">
      <c r="C82" s="115" t="s">
        <v>439</v>
      </c>
      <c r="D82" s="108"/>
    </row>
    <row r="83" spans="3:4">
      <c r="C83" s="115" t="s">
        <v>440</v>
      </c>
      <c r="D83" s="108"/>
    </row>
  </sheetData>
  <mergeCells count="64">
    <mergeCell ref="I20:J20"/>
    <mergeCell ref="I17:J17"/>
    <mergeCell ref="I18:J18"/>
    <mergeCell ref="C21:G21"/>
    <mergeCell ref="I19:J19"/>
    <mergeCell ref="C17:D17"/>
    <mergeCell ref="C18:D18"/>
    <mergeCell ref="C19:D19"/>
    <mergeCell ref="C20:D20"/>
    <mergeCell ref="F16:J16"/>
    <mergeCell ref="F11:G11"/>
    <mergeCell ref="F12:G12"/>
    <mergeCell ref="F13:G13"/>
    <mergeCell ref="F14:G14"/>
    <mergeCell ref="F15:G15"/>
    <mergeCell ref="F7:G7"/>
    <mergeCell ref="F8:G8"/>
    <mergeCell ref="I3:J3"/>
    <mergeCell ref="I4:J4"/>
    <mergeCell ref="I5:J5"/>
    <mergeCell ref="I6:J6"/>
    <mergeCell ref="C52:D52"/>
    <mergeCell ref="F42:G42"/>
    <mergeCell ref="I42:J42"/>
    <mergeCell ref="C22:D22"/>
    <mergeCell ref="C23:D23"/>
    <mergeCell ref="D27:G27"/>
    <mergeCell ref="F43:G43"/>
    <mergeCell ref="C35:J35"/>
    <mergeCell ref="C36:J36"/>
    <mergeCell ref="C25:J25"/>
    <mergeCell ref="C24:J24"/>
    <mergeCell ref="A29:A40"/>
    <mergeCell ref="C26:D26"/>
    <mergeCell ref="C29:J29"/>
    <mergeCell ref="C30:J30"/>
    <mergeCell ref="C31:J31"/>
    <mergeCell ref="C32:J32"/>
    <mergeCell ref="C33:J33"/>
    <mergeCell ref="C34:J34"/>
    <mergeCell ref="F9:G9"/>
    <mergeCell ref="F10:G10"/>
    <mergeCell ref="C11:D11"/>
    <mergeCell ref="C12:D12"/>
    <mergeCell ref="C13:D13"/>
    <mergeCell ref="C7:D7"/>
    <mergeCell ref="A3:A27"/>
    <mergeCell ref="C3:D3"/>
    <mergeCell ref="C4:D4"/>
    <mergeCell ref="C16:D16"/>
    <mergeCell ref="C8:D8"/>
    <mergeCell ref="C9:D9"/>
    <mergeCell ref="C10:D10"/>
    <mergeCell ref="C14:D14"/>
    <mergeCell ref="C15:D15"/>
    <mergeCell ref="C1:D1"/>
    <mergeCell ref="F1:G1"/>
    <mergeCell ref="I1:J1"/>
    <mergeCell ref="C5:D5"/>
    <mergeCell ref="C6:D6"/>
    <mergeCell ref="F3:G3"/>
    <mergeCell ref="F4:G4"/>
    <mergeCell ref="F5:G5"/>
    <mergeCell ref="F6:G6"/>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OSS</vt:lpstr>
      <vt:lpstr>Sheet1</vt:lpstr>
      <vt:lpstr>TrainingStatus</vt:lpstr>
      <vt:lpstr>beginner-junior</vt:lpstr>
      <vt:lpstr>Senior</vt:lpstr>
      <vt:lpstr>Specialist</vt:lpstr>
    </vt:vector>
  </TitlesOfParts>
  <Company>Daiwa Institute of Research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Aye Aye Thwe</dc:creator>
  <cp:lastModifiedBy>Wai Zar Soe</cp:lastModifiedBy>
  <dcterms:created xsi:type="dcterms:W3CDTF">2022-04-28T03:30:44Z</dcterms:created>
  <dcterms:modified xsi:type="dcterms:W3CDTF">2023-05-31T06:59:29Z</dcterms:modified>
</cp:coreProperties>
</file>