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ikki/Desktop/DataBootCamp/DataClasswork/Crowdfunding Analysis/"/>
    </mc:Choice>
  </mc:AlternateContent>
  <xr:revisionPtr revIDLastSave="0" documentId="8_{4103DEEB-C420-1C42-A698-EF4DF9EBE9CD}" xr6:coauthVersionLast="47" xr6:coauthVersionMax="47" xr10:uidLastSave="{00000000-0000-0000-0000-000000000000}"/>
  <bookViews>
    <workbookView xWindow="0" yWindow="500" windowWidth="38400" windowHeight="19500" activeTab="4" xr2:uid="{00000000-000D-0000-FFFF-FFFF00000000}"/>
  </bookViews>
  <sheets>
    <sheet name="Data" sheetId="1" r:id="rId1"/>
    <sheet name="CategoryStatistics" sheetId="4" r:id="rId2"/>
    <sheet name="Subcategory Statistics" sheetId="5" r:id="rId3"/>
    <sheet name="Outcomes Based on Launch Date" sheetId="6" r:id="rId4"/>
    <sheet name="OutcomesBasedOnGoal" sheetId="12" r:id="rId5"/>
  </sheets>
  <definedNames>
    <definedName name="_xlnm._FilterDatabase" localSheetId="0" hidden="1">Data!$A$1:$U$4115</definedName>
    <definedName name="_xlchart.v1.0" hidden="1">Data!$D$1</definedName>
    <definedName name="_xlchart.v1.1" hidden="1">Data!$D$2:$D$4115</definedName>
    <definedName name="_xlchart.v1.2" hidden="1">Data!$E$1</definedName>
    <definedName name="_xlchart.v1.3" hidden="1">Data!$E$2:$E$4115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23" i="1" l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2844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2912" i="1"/>
  <c r="T2915" i="1"/>
  <c r="T2916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3134" i="1"/>
  <c r="T3140" i="1"/>
  <c r="T3145" i="1"/>
  <c r="T3147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3894" i="1"/>
  <c r="T3905" i="1"/>
  <c r="T3906" i="1"/>
  <c r="T3911" i="1"/>
  <c r="T3914" i="1"/>
  <c r="T3917" i="1"/>
  <c r="T3918" i="1"/>
  <c r="T3919" i="1"/>
  <c r="T3920" i="1"/>
  <c r="T3923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963" i="1"/>
  <c r="T3965" i="1"/>
  <c r="T3972" i="1"/>
  <c r="T3977" i="1"/>
  <c r="T3991" i="1"/>
  <c r="T3995" i="1"/>
  <c r="T3996" i="1"/>
  <c r="T3999" i="1"/>
  <c r="T4002" i="1"/>
  <c r="T4006" i="1"/>
  <c r="T4008" i="1"/>
  <c r="T4009" i="1"/>
  <c r="T4014" i="1"/>
  <c r="T4016" i="1"/>
  <c r="T4017" i="1"/>
  <c r="T4025" i="1"/>
  <c r="T4028" i="1"/>
  <c r="T4031" i="1"/>
  <c r="T4033" i="1"/>
  <c r="T4043" i="1"/>
  <c r="T4044" i="1"/>
  <c r="T4045" i="1"/>
  <c r="T4047" i="1"/>
  <c r="T4051" i="1"/>
  <c r="T4052" i="1"/>
  <c r="T4053" i="1"/>
  <c r="T4056" i="1"/>
  <c r="T4063" i="1"/>
  <c r="T4068" i="1"/>
  <c r="T4073" i="1"/>
  <c r="T4074" i="1"/>
  <c r="T4078" i="1"/>
  <c r="T4080" i="1"/>
  <c r="T4081" i="1"/>
  <c r="T4082" i="1"/>
  <c r="T4086" i="1"/>
  <c r="T4087" i="1"/>
  <c r="T4089" i="1"/>
  <c r="T4094" i="1"/>
  <c r="T4099" i="1"/>
  <c r="T4100" i="1"/>
  <c r="T4102" i="1"/>
  <c r="T4103" i="1"/>
  <c r="T4111" i="1"/>
  <c r="T4114" i="1"/>
  <c r="T4115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2843" i="1"/>
  <c r="T2851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3194" i="1"/>
  <c r="T3203" i="1"/>
  <c r="T3738" i="1"/>
  <c r="T3749" i="1"/>
  <c r="T3790" i="1"/>
  <c r="T3796" i="1"/>
  <c r="T3800" i="1"/>
  <c r="T3866" i="1"/>
  <c r="T3868" i="1"/>
  <c r="T3891" i="1"/>
  <c r="T3901" i="1"/>
  <c r="T3903" i="1"/>
  <c r="T3929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4065" i="1"/>
  <c r="T4067" i="1"/>
  <c r="T4070" i="1"/>
  <c r="T4075" i="1"/>
  <c r="T4101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2866" i="1"/>
  <c r="T2880" i="1"/>
  <c r="T2953" i="1"/>
  <c r="T2959" i="1"/>
  <c r="T3087" i="1"/>
  <c r="T3144" i="1"/>
  <c r="T3644" i="1"/>
  <c r="T3744" i="1"/>
  <c r="T3748" i="1"/>
  <c r="T3797" i="1"/>
  <c r="T3847" i="1"/>
  <c r="T3860" i="1"/>
  <c r="T3889" i="1"/>
  <c r="T3921" i="1"/>
  <c r="T3931" i="1"/>
  <c r="T3962" i="1"/>
  <c r="T3981" i="1"/>
  <c r="T3990" i="1"/>
  <c r="T4004" i="1"/>
  <c r="T4049" i="1"/>
  <c r="T4064" i="1"/>
  <c r="T4084" i="1"/>
  <c r="T4095" i="1"/>
  <c r="T4109" i="1"/>
  <c r="T4110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072" i="1"/>
  <c r="T3117" i="1"/>
  <c r="T3139" i="1"/>
  <c r="T3207" i="1"/>
  <c r="T3791" i="1"/>
  <c r="T3848" i="1"/>
  <c r="T3857" i="1"/>
  <c r="T3871" i="1"/>
  <c r="T3873" i="1"/>
  <c r="T3896" i="1"/>
  <c r="T3912" i="1"/>
  <c r="T3948" i="1"/>
  <c r="T3949" i="1"/>
  <c r="T3964" i="1"/>
  <c r="T4060" i="1"/>
  <c r="T4061" i="1"/>
  <c r="T4062" i="1"/>
  <c r="T4092" i="1"/>
  <c r="T4097" i="1"/>
  <c r="T4113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2852" i="1"/>
  <c r="T2900" i="1"/>
  <c r="T2949" i="1"/>
  <c r="T3098" i="1"/>
  <c r="T3100" i="1"/>
  <c r="T3108" i="1"/>
  <c r="T3115" i="1"/>
  <c r="T3128" i="1"/>
  <c r="T3132" i="1"/>
  <c r="T3193" i="1"/>
  <c r="T3636" i="1"/>
  <c r="T3801" i="1"/>
  <c r="T3802" i="1"/>
  <c r="T3852" i="1"/>
  <c r="T3983" i="1"/>
  <c r="T3992" i="1"/>
  <c r="T4011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2906" i="1"/>
  <c r="T3092" i="1"/>
  <c r="T3114" i="1"/>
  <c r="T3141" i="1"/>
  <c r="T3648" i="1"/>
  <c r="T3859" i="1"/>
  <c r="T3863" i="1"/>
  <c r="T3879" i="1"/>
  <c r="T3883" i="1"/>
  <c r="T3897" i="1"/>
  <c r="T3902" i="1"/>
  <c r="T3922" i="1"/>
  <c r="T3994" i="1"/>
  <c r="T4027" i="1"/>
  <c r="T4088" i="1"/>
  <c r="T4091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66" i="1"/>
  <c r="T3986" i="1"/>
  <c r="T4010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2918" i="1"/>
  <c r="T2954" i="1"/>
  <c r="T3924" i="1"/>
  <c r="T4013" i="1"/>
  <c r="T4048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2894" i="1"/>
  <c r="T2908" i="1"/>
  <c r="T2921" i="1"/>
  <c r="T3077" i="1"/>
  <c r="T3730" i="1"/>
  <c r="T3803" i="1"/>
  <c r="T3843" i="1"/>
  <c r="T3910" i="1"/>
  <c r="T4020" i="1"/>
  <c r="T4079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988" i="1"/>
  <c r="T4005" i="1"/>
  <c r="T4105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4090" i="1"/>
  <c r="T4098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07" i="1"/>
  <c r="T3925" i="1"/>
  <c r="T3940" i="1"/>
  <c r="T4040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3737" i="1"/>
  <c r="T3869" i="1"/>
  <c r="T3882" i="1"/>
  <c r="T3930" i="1"/>
  <c r="T4093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2914" i="1"/>
  <c r="T3071" i="1"/>
  <c r="T3101" i="1"/>
  <c r="T3967" i="1"/>
  <c r="T4018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2872" i="1"/>
  <c r="T3078" i="1"/>
  <c r="T3102" i="1"/>
  <c r="T3734" i="1"/>
  <c r="T3872" i="1"/>
  <c r="T3909" i="1"/>
  <c r="T3926" i="1"/>
  <c r="T164" i="1"/>
  <c r="T189" i="1"/>
  <c r="T207" i="1"/>
  <c r="T1005" i="1"/>
  <c r="T1312" i="1"/>
  <c r="T1774" i="1"/>
  <c r="T3093" i="1"/>
  <c r="T3133" i="1"/>
  <c r="T3646" i="1"/>
  <c r="T3849" i="1"/>
  <c r="T3850" i="1"/>
  <c r="T3856" i="1"/>
  <c r="T3935" i="1"/>
  <c r="T3951" i="1"/>
  <c r="T4032" i="1"/>
  <c r="T4083" i="1"/>
  <c r="T628" i="1"/>
  <c r="T942" i="1"/>
  <c r="T991" i="1"/>
  <c r="T1992" i="1"/>
  <c r="T2405" i="1"/>
  <c r="T2958" i="1"/>
  <c r="T3099" i="1"/>
  <c r="T3892" i="1"/>
  <c r="T3998" i="1"/>
  <c r="T4001" i="1"/>
  <c r="T4022" i="1"/>
  <c r="T4072" i="1"/>
  <c r="T221" i="1"/>
  <c r="T474" i="1"/>
  <c r="T862" i="1"/>
  <c r="T868" i="1"/>
  <c r="T969" i="1"/>
  <c r="T1096" i="1"/>
  <c r="T1098" i="1"/>
  <c r="T1240" i="1"/>
  <c r="T1417" i="1"/>
  <c r="T2679" i="1"/>
  <c r="T2907" i="1"/>
  <c r="T3740" i="1"/>
  <c r="T3742" i="1"/>
  <c r="T3862" i="1"/>
  <c r="T3899" i="1"/>
  <c r="T3982" i="1"/>
  <c r="T4050" i="1"/>
  <c r="T4057" i="1"/>
  <c r="T482" i="1"/>
  <c r="T667" i="1"/>
  <c r="T1168" i="1"/>
  <c r="T2517" i="1"/>
  <c r="T2659" i="1"/>
  <c r="T2755" i="1"/>
  <c r="T2885" i="1"/>
  <c r="T4066" i="1"/>
  <c r="T181" i="1"/>
  <c r="T884" i="1"/>
  <c r="T1337" i="1"/>
  <c r="T1426" i="1"/>
  <c r="T1699" i="1"/>
  <c r="T1766" i="1"/>
  <c r="T1787" i="1"/>
  <c r="T1802" i="1"/>
  <c r="T1882" i="1"/>
  <c r="T2859" i="1"/>
  <c r="T2869" i="1"/>
  <c r="T2944" i="1"/>
  <c r="T3065" i="1"/>
  <c r="T3109" i="1"/>
  <c r="T3634" i="1"/>
  <c r="T3741" i="1"/>
  <c r="T3805" i="1"/>
  <c r="T3984" i="1"/>
  <c r="T3993" i="1"/>
  <c r="T183" i="1"/>
  <c r="T615" i="1"/>
  <c r="T924" i="1"/>
  <c r="T1167" i="1"/>
  <c r="T1568" i="1"/>
  <c r="T1596" i="1"/>
  <c r="T1739" i="1"/>
  <c r="T1773" i="1"/>
  <c r="T1986" i="1"/>
  <c r="T2326" i="1"/>
  <c r="T2657" i="1"/>
  <c r="T2898" i="1"/>
  <c r="T3137" i="1"/>
  <c r="T3739" i="1"/>
  <c r="T3845" i="1"/>
  <c r="T3974" i="1"/>
  <c r="T4106" i="1"/>
  <c r="T171" i="1"/>
  <c r="T469" i="1"/>
  <c r="T487" i="1"/>
  <c r="T671" i="1"/>
  <c r="T674" i="1"/>
  <c r="T710" i="1"/>
  <c r="T912" i="1"/>
  <c r="T1332" i="1"/>
  <c r="T1685" i="1"/>
  <c r="T1798" i="1"/>
  <c r="T2747" i="1"/>
  <c r="T2919" i="1"/>
  <c r="T3844" i="1"/>
  <c r="T3895" i="1"/>
  <c r="T4055" i="1"/>
  <c r="T4059" i="1"/>
  <c r="T4085" i="1"/>
  <c r="T152" i="1"/>
  <c r="T521" i="1"/>
  <c r="T595" i="1"/>
  <c r="T1019" i="1"/>
  <c r="T1577" i="1"/>
  <c r="T2407" i="1"/>
  <c r="T2882" i="1"/>
  <c r="T3091" i="1"/>
  <c r="T3095" i="1"/>
  <c r="T3136" i="1"/>
  <c r="T869" i="1"/>
  <c r="T876" i="1"/>
  <c r="T1785" i="1"/>
  <c r="T2598" i="1"/>
  <c r="T3053" i="1"/>
  <c r="T3957" i="1"/>
  <c r="T3961" i="1"/>
  <c r="T3969" i="1"/>
  <c r="T4012" i="1"/>
  <c r="T212" i="1"/>
  <c r="T241" i="1"/>
  <c r="T517" i="1"/>
  <c r="T995" i="1"/>
  <c r="T1502" i="1"/>
  <c r="T1692" i="1"/>
  <c r="T2409" i="1"/>
  <c r="T3111" i="1"/>
  <c r="T3205" i="1"/>
  <c r="T202" i="1"/>
  <c r="T679" i="1"/>
  <c r="T682" i="1"/>
  <c r="T1069" i="1"/>
  <c r="T1307" i="1"/>
  <c r="T1702" i="1"/>
  <c r="T1783" i="1"/>
  <c r="T2000" i="1"/>
  <c r="T2699" i="1"/>
  <c r="T2780" i="1"/>
  <c r="T4035" i="1"/>
  <c r="T467" i="1"/>
  <c r="T547" i="1"/>
  <c r="T703" i="1"/>
  <c r="T1439" i="1"/>
  <c r="T2748" i="1"/>
  <c r="T2920" i="1"/>
  <c r="T2922" i="1"/>
  <c r="T3113" i="1"/>
  <c r="T3867" i="1"/>
  <c r="T3890" i="1"/>
  <c r="T4076" i="1"/>
  <c r="T4104" i="1"/>
  <c r="T146" i="1"/>
  <c r="T687" i="1"/>
  <c r="T952" i="1"/>
  <c r="T964" i="1"/>
  <c r="T2139" i="1"/>
  <c r="T2159" i="1"/>
  <c r="T2675" i="1"/>
  <c r="T2684" i="1"/>
  <c r="T2749" i="1"/>
  <c r="T3736" i="1"/>
  <c r="T4030" i="1"/>
  <c r="T672" i="1"/>
  <c r="T1079" i="1"/>
  <c r="T1230" i="1"/>
  <c r="T1548" i="1"/>
  <c r="T1593" i="1"/>
  <c r="T2129" i="1"/>
  <c r="T2364" i="1"/>
  <c r="T2744" i="1"/>
  <c r="T4077" i="1"/>
  <c r="T4112" i="1"/>
  <c r="T205" i="1"/>
  <c r="T936" i="1"/>
  <c r="T985" i="1"/>
  <c r="T1004" i="1"/>
  <c r="T2147" i="1"/>
  <c r="T3106" i="1"/>
  <c r="T3809" i="1"/>
  <c r="T704" i="1"/>
  <c r="T881" i="1"/>
  <c r="T923" i="1"/>
  <c r="T1016" i="1"/>
  <c r="T1315" i="1"/>
  <c r="T1492" i="1"/>
  <c r="T1689" i="1"/>
  <c r="T1805" i="1"/>
  <c r="T3639" i="1"/>
  <c r="T4042" i="1"/>
  <c r="T1313" i="1"/>
  <c r="T1433" i="1"/>
  <c r="T2847" i="1"/>
  <c r="T2863" i="1"/>
  <c r="T3960" i="1"/>
  <c r="T3976" i="1"/>
  <c r="T3987" i="1"/>
  <c r="T182" i="1"/>
  <c r="T481" i="1"/>
  <c r="T1693" i="1"/>
  <c r="T2674" i="1"/>
  <c r="T2887" i="1"/>
  <c r="T3893" i="1"/>
  <c r="T3900" i="1"/>
  <c r="T600" i="1"/>
  <c r="T713" i="1"/>
  <c r="T979" i="1"/>
  <c r="T1551" i="1"/>
  <c r="T1728" i="1"/>
  <c r="T2645" i="1"/>
  <c r="T2704" i="1"/>
  <c r="T2884" i="1"/>
  <c r="T3853" i="1"/>
  <c r="T4071" i="1"/>
  <c r="T695" i="1"/>
  <c r="T974" i="1"/>
  <c r="T1015" i="1"/>
  <c r="T1806" i="1"/>
  <c r="T3635" i="1"/>
  <c r="T3985" i="1"/>
  <c r="T3997" i="1"/>
  <c r="T185" i="1"/>
  <c r="T767" i="1"/>
  <c r="T1114" i="1"/>
  <c r="T1781" i="1"/>
  <c r="T1807" i="1"/>
  <c r="T3637" i="1"/>
  <c r="T3916" i="1"/>
  <c r="T3945" i="1"/>
  <c r="T556" i="1"/>
  <c r="T901" i="1"/>
  <c r="T2913" i="1"/>
  <c r="T3913" i="1"/>
  <c r="T4037" i="1"/>
  <c r="T4096" i="1"/>
  <c r="T932" i="1"/>
  <c r="T953" i="1"/>
  <c r="T2875" i="1"/>
  <c r="T2891" i="1"/>
  <c r="T3989" i="1"/>
  <c r="T4003" i="1"/>
  <c r="T4046" i="1"/>
  <c r="T4054" i="1"/>
  <c r="T444" i="1"/>
  <c r="T673" i="1"/>
  <c r="T896" i="1"/>
  <c r="T961" i="1"/>
  <c r="T1071" i="1"/>
  <c r="T1797" i="1"/>
  <c r="T1912" i="1"/>
  <c r="T2323" i="1"/>
  <c r="T2600" i="1"/>
  <c r="T3104" i="1"/>
  <c r="T179" i="1"/>
  <c r="T236" i="1"/>
  <c r="T885" i="1"/>
  <c r="T898" i="1"/>
  <c r="T954" i="1"/>
  <c r="T1139" i="1"/>
  <c r="T1306" i="1"/>
  <c r="T1317" i="1"/>
  <c r="T1782" i="1"/>
  <c r="T1786" i="1"/>
  <c r="T771" i="1"/>
  <c r="T878" i="1"/>
  <c r="T888" i="1"/>
  <c r="T894" i="1"/>
  <c r="T1108" i="1"/>
  <c r="T1572" i="1"/>
  <c r="T1810" i="1"/>
  <c r="T2408" i="1"/>
  <c r="T3846" i="1"/>
  <c r="T198" i="1"/>
  <c r="T866" i="1"/>
  <c r="T963" i="1"/>
  <c r="T1989" i="1"/>
  <c r="T2856" i="1"/>
  <c r="T2870" i="1"/>
  <c r="T3107" i="1"/>
  <c r="T956" i="1"/>
  <c r="T1719" i="1"/>
  <c r="T1866" i="1"/>
  <c r="T1908" i="1"/>
  <c r="T1922" i="1"/>
  <c r="T1009" i="1"/>
  <c r="T1690" i="1"/>
  <c r="T3937" i="1"/>
  <c r="T213" i="1"/>
  <c r="T1558" i="1"/>
  <c r="T699" i="1"/>
  <c r="T962" i="1"/>
  <c r="T972" i="1"/>
  <c r="T1769" i="1"/>
  <c r="T1776" i="1"/>
  <c r="T2703" i="1"/>
  <c r="T3209" i="1"/>
  <c r="T971" i="1"/>
  <c r="T1021" i="1"/>
  <c r="T1905" i="1"/>
  <c r="T1921" i="1"/>
  <c r="T4038" i="1"/>
  <c r="T1694" i="1"/>
  <c r="T1788" i="1"/>
  <c r="T1804" i="1"/>
  <c r="T2325" i="1"/>
  <c r="T3978" i="1"/>
  <c r="T1339" i="1"/>
  <c r="T1554" i="1"/>
  <c r="T1816" i="1"/>
  <c r="T3904" i="1"/>
  <c r="T485" i="1"/>
  <c r="T2678" i="1"/>
  <c r="T2857" i="1"/>
  <c r="T206" i="1"/>
  <c r="T778" i="1"/>
  <c r="T1243" i="1"/>
  <c r="T3633" i="1"/>
  <c r="T1819" i="1"/>
  <c r="T2757" i="1"/>
  <c r="T3143" i="1"/>
  <c r="T3201" i="1"/>
  <c r="T1919" i="1"/>
  <c r="T3878" i="1"/>
  <c r="T4058" i="1"/>
  <c r="T3204" i="1"/>
  <c r="T218" i="1"/>
  <c r="T980" i="1"/>
  <c r="T1772" i="1"/>
  <c r="T3118" i="1"/>
  <c r="T4000" i="1"/>
  <c r="T203" i="1"/>
  <c r="T691" i="1"/>
  <c r="T3124" i="1"/>
  <c r="T1000" i="1"/>
  <c r="T1767" i="1"/>
  <c r="T1914" i="1"/>
  <c r="T3197" i="1"/>
  <c r="T168" i="1"/>
  <c r="T2957" i="1"/>
  <c r="T3073" i="1"/>
  <c r="T3795" i="1"/>
  <c r="T4041" i="1"/>
  <c r="T1794" i="1"/>
  <c r="T2917" i="1"/>
  <c r="T4069" i="1"/>
  <c r="T2902" i="1"/>
  <c r="T1078" i="1"/>
  <c r="T2676" i="1"/>
  <c r="T454" i="1"/>
  <c r="T1308" i="1"/>
  <c r="T1706" i="1"/>
  <c r="T1777" i="1"/>
  <c r="T3190" i="1"/>
  <c r="T3064" i="1"/>
  <c r="T3908" i="1"/>
  <c r="T879" i="1"/>
  <c r="T1730" i="1"/>
  <c r="T1799" i="1"/>
  <c r="T3125" i="1"/>
  <c r="T776" i="1"/>
  <c r="T1343" i="1"/>
  <c r="T4024" i="1"/>
  <c r="T4108" i="1"/>
  <c r="T1873" i="1"/>
  <c r="T690" i="1"/>
  <c r="T887" i="1"/>
  <c r="T1007" i="1"/>
  <c r="T3146" i="1"/>
  <c r="T3975" i="1"/>
  <c r="T709" i="1"/>
  <c r="T1587" i="1"/>
  <c r="T701" i="1"/>
  <c r="T1006" i="1"/>
  <c r="T981" i="1"/>
  <c r="T1338" i="1"/>
  <c r="T3939" i="1"/>
  <c r="T3799" i="1"/>
  <c r="T1064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527" i="1"/>
  <c r="T533" i="1"/>
  <c r="T535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2810" i="1"/>
  <c r="T2813" i="1"/>
  <c r="T2823" i="1"/>
  <c r="T2824" i="1"/>
  <c r="T2830" i="1"/>
  <c r="T2832" i="1"/>
  <c r="T2839" i="1"/>
  <c r="T2924" i="1"/>
  <c r="T2925" i="1"/>
  <c r="T2930" i="1"/>
  <c r="T2973" i="1"/>
  <c r="T2977" i="1"/>
  <c r="T2986" i="1"/>
  <c r="T2990" i="1"/>
  <c r="T2992" i="1"/>
  <c r="T2995" i="1"/>
  <c r="T3002" i="1"/>
  <c r="T3033" i="1"/>
  <c r="T3153" i="1"/>
  <c r="T3187" i="1"/>
  <c r="T3215" i="1"/>
  <c r="T3217" i="1"/>
  <c r="T3218" i="1"/>
  <c r="T3221" i="1"/>
  <c r="T3236" i="1"/>
  <c r="T3263" i="1"/>
  <c r="T3277" i="1"/>
  <c r="T3289" i="1"/>
  <c r="T3290" i="1"/>
  <c r="T3299" i="1"/>
  <c r="T3312" i="1"/>
  <c r="T3314" i="1"/>
  <c r="T3318" i="1"/>
  <c r="T3334" i="1"/>
  <c r="T3337" i="1"/>
  <c r="T3338" i="1"/>
  <c r="T3343" i="1"/>
  <c r="T3350" i="1"/>
  <c r="T3375" i="1"/>
  <c r="T3377" i="1"/>
  <c r="T3378" i="1"/>
  <c r="T3386" i="1"/>
  <c r="T3387" i="1"/>
  <c r="T3394" i="1"/>
  <c r="T3402" i="1"/>
  <c r="T3405" i="1"/>
  <c r="T3408" i="1"/>
  <c r="T3414" i="1"/>
  <c r="T3417" i="1"/>
  <c r="T3419" i="1"/>
  <c r="T3429" i="1"/>
  <c r="T3433" i="1"/>
  <c r="T3435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47" i="1"/>
  <c r="T3554" i="1"/>
  <c r="T3557" i="1"/>
  <c r="T3558" i="1"/>
  <c r="T3559" i="1"/>
  <c r="T3571" i="1"/>
  <c r="T3574" i="1"/>
  <c r="T3578" i="1"/>
  <c r="T3580" i="1"/>
  <c r="T3581" i="1"/>
  <c r="T3583" i="1"/>
  <c r="T3592" i="1"/>
  <c r="T3604" i="1"/>
  <c r="T3610" i="1"/>
  <c r="T3615" i="1"/>
  <c r="T3624" i="1"/>
  <c r="T3629" i="1"/>
  <c r="T3650" i="1"/>
  <c r="T3652" i="1"/>
  <c r="T3662" i="1"/>
  <c r="T3668" i="1"/>
  <c r="T3676" i="1"/>
  <c r="T3689" i="1"/>
  <c r="T3697" i="1"/>
  <c r="T3703" i="1"/>
  <c r="T3752" i="1"/>
  <c r="T3763" i="1"/>
  <c r="T3765" i="1"/>
  <c r="T3766" i="1"/>
  <c r="T3771" i="1"/>
  <c r="T3772" i="1"/>
  <c r="T3776" i="1"/>
  <c r="T3777" i="1"/>
  <c r="T3789" i="1"/>
  <c r="T3810" i="1"/>
  <c r="T3817" i="1"/>
  <c r="T3830" i="1"/>
  <c r="T3831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541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1286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2713" i="1"/>
  <c r="T2791" i="1"/>
  <c r="T2800" i="1"/>
  <c r="T2932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3242" i="1"/>
  <c r="T3250" i="1"/>
  <c r="T3256" i="1"/>
  <c r="T3276" i="1"/>
  <c r="T3322" i="1"/>
  <c r="T3328" i="1"/>
  <c r="T3329" i="1"/>
  <c r="T3346" i="1"/>
  <c r="T3353" i="1"/>
  <c r="T3358" i="1"/>
  <c r="T3359" i="1"/>
  <c r="T3362" i="1"/>
  <c r="T3365" i="1"/>
  <c r="T3379" i="1"/>
  <c r="T3384" i="1"/>
  <c r="T3420" i="1"/>
  <c r="T3423" i="1"/>
  <c r="T3439" i="1"/>
  <c r="T3453" i="1"/>
  <c r="T3456" i="1"/>
  <c r="T3457" i="1"/>
  <c r="T3469" i="1"/>
  <c r="T3476" i="1"/>
  <c r="T3487" i="1"/>
  <c r="T3503" i="1"/>
  <c r="T3512" i="1"/>
  <c r="T3513" i="1"/>
  <c r="T3521" i="1"/>
  <c r="T3522" i="1"/>
  <c r="T3530" i="1"/>
  <c r="T3566" i="1"/>
  <c r="T3577" i="1"/>
  <c r="T3590" i="1"/>
  <c r="T3616" i="1"/>
  <c r="T3620" i="1"/>
  <c r="T3655" i="1"/>
  <c r="T3660" i="1"/>
  <c r="T3664" i="1"/>
  <c r="T3673" i="1"/>
  <c r="T3688" i="1"/>
  <c r="T3701" i="1"/>
  <c r="T3719" i="1"/>
  <c r="T3723" i="1"/>
  <c r="T3729" i="1"/>
  <c r="T3758" i="1"/>
  <c r="T3762" i="1"/>
  <c r="T3811" i="1"/>
  <c r="T3815" i="1"/>
  <c r="T3840" i="1"/>
  <c r="T3841" i="1"/>
  <c r="T35" i="1"/>
  <c r="T59" i="1"/>
  <c r="T109" i="1"/>
  <c r="T294" i="1"/>
  <c r="T302" i="1"/>
  <c r="T326" i="1"/>
  <c r="T332" i="1"/>
  <c r="T345" i="1"/>
  <c r="T346" i="1"/>
  <c r="T409" i="1"/>
  <c r="T417" i="1"/>
  <c r="T522" i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1287" i="1"/>
  <c r="T1295" i="1"/>
  <c r="T1297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2804" i="1"/>
  <c r="T2811" i="1"/>
  <c r="T2927" i="1"/>
  <c r="T2931" i="1"/>
  <c r="T2976" i="1"/>
  <c r="T2984" i="1"/>
  <c r="T3158" i="1"/>
  <c r="T3162" i="1"/>
  <c r="T3188" i="1"/>
  <c r="T3216" i="1"/>
  <c r="T3220" i="1"/>
  <c r="T3226" i="1"/>
  <c r="T3227" i="1"/>
  <c r="T3230" i="1"/>
  <c r="T3252" i="1"/>
  <c r="T3255" i="1"/>
  <c r="T3269" i="1"/>
  <c r="T3271" i="1"/>
  <c r="T3272" i="1"/>
  <c r="T3286" i="1"/>
  <c r="T3288" i="1"/>
  <c r="T3300" i="1"/>
  <c r="T3307" i="1"/>
  <c r="T3324" i="1"/>
  <c r="T3326" i="1"/>
  <c r="T3340" i="1"/>
  <c r="T3344" i="1"/>
  <c r="T3356" i="1"/>
  <c r="T3383" i="1"/>
  <c r="T3392" i="1"/>
  <c r="T3403" i="1"/>
  <c r="T3466" i="1"/>
  <c r="T3474" i="1"/>
  <c r="T3500" i="1"/>
  <c r="T3508" i="1"/>
  <c r="T3526" i="1"/>
  <c r="T3528" i="1"/>
  <c r="T3544" i="1"/>
  <c r="T3548" i="1"/>
  <c r="T3550" i="1"/>
  <c r="T3551" i="1"/>
  <c r="T3553" i="1"/>
  <c r="T3563" i="1"/>
  <c r="T3628" i="1"/>
  <c r="T3661" i="1"/>
  <c r="T3674" i="1"/>
  <c r="T3715" i="1"/>
  <c r="T3716" i="1"/>
  <c r="T3725" i="1"/>
  <c r="T3760" i="1"/>
  <c r="T3784" i="1"/>
  <c r="T3839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537" i="1"/>
  <c r="T752" i="1"/>
  <c r="T786" i="1"/>
  <c r="T795" i="1"/>
  <c r="T829" i="1"/>
  <c r="T857" i="1"/>
  <c r="T1029" i="1"/>
  <c r="T1035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2790" i="1"/>
  <c r="T2793" i="1"/>
  <c r="T2799" i="1"/>
  <c r="T2827" i="1"/>
  <c r="T2926" i="1"/>
  <c r="T2935" i="1"/>
  <c r="T2941" i="1"/>
  <c r="T2993" i="1"/>
  <c r="T3000" i="1"/>
  <c r="T3017" i="1"/>
  <c r="T3018" i="1"/>
  <c r="T3025" i="1"/>
  <c r="T3171" i="1"/>
  <c r="T3175" i="1"/>
  <c r="T3223" i="1"/>
  <c r="T3237" i="1"/>
  <c r="T3245" i="1"/>
  <c r="T3246" i="1"/>
  <c r="T3264" i="1"/>
  <c r="T3266" i="1"/>
  <c r="T3280" i="1"/>
  <c r="T3282" i="1"/>
  <c r="T3284" i="1"/>
  <c r="T3297" i="1"/>
  <c r="T3304" i="1"/>
  <c r="T3360" i="1"/>
  <c r="T3427" i="1"/>
  <c r="T3430" i="1"/>
  <c r="T3443" i="1"/>
  <c r="T3465" i="1"/>
  <c r="T3467" i="1"/>
  <c r="T3517" i="1"/>
  <c r="T3537" i="1"/>
  <c r="T3575" i="1"/>
  <c r="T3599" i="1"/>
  <c r="T3627" i="1"/>
  <c r="T3669" i="1"/>
  <c r="T3679" i="1"/>
  <c r="T3680" i="1"/>
  <c r="T3707" i="1"/>
  <c r="T3717" i="1"/>
  <c r="T3726" i="1"/>
  <c r="T3755" i="1"/>
  <c r="T3768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2842" i="1"/>
  <c r="T2999" i="1"/>
  <c r="T3151" i="1"/>
  <c r="T3210" i="1"/>
  <c r="T3228" i="1"/>
  <c r="T3247" i="1"/>
  <c r="T3341" i="1"/>
  <c r="T3352" i="1"/>
  <c r="T3367" i="1"/>
  <c r="T3371" i="1"/>
  <c r="T3374" i="1"/>
  <c r="T3381" i="1"/>
  <c r="T3382" i="1"/>
  <c r="T3390" i="1"/>
  <c r="T3398" i="1"/>
  <c r="T3401" i="1"/>
  <c r="T3413" i="1"/>
  <c r="T3416" i="1"/>
  <c r="T3426" i="1"/>
  <c r="T3440" i="1"/>
  <c r="T3478" i="1"/>
  <c r="T3507" i="1"/>
  <c r="T3509" i="1"/>
  <c r="T3561" i="1"/>
  <c r="T3603" i="1"/>
  <c r="T3651" i="1"/>
  <c r="T3653" i="1"/>
  <c r="T3665" i="1"/>
  <c r="T3670" i="1"/>
  <c r="T3750" i="1"/>
  <c r="T3781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186" i="1"/>
  <c r="T1187" i="1"/>
  <c r="T1300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2821" i="1"/>
  <c r="T2934" i="1"/>
  <c r="T2974" i="1"/>
  <c r="T2994" i="1"/>
  <c r="T2997" i="1"/>
  <c r="T3163" i="1"/>
  <c r="T3251" i="1"/>
  <c r="T3260" i="1"/>
  <c r="T3285" i="1"/>
  <c r="T3306" i="1"/>
  <c r="T3333" i="1"/>
  <c r="T3335" i="1"/>
  <c r="T3370" i="1"/>
  <c r="T3388" i="1"/>
  <c r="T3442" i="1"/>
  <c r="T3494" i="1"/>
  <c r="T3504" i="1"/>
  <c r="T3543" i="1"/>
  <c r="T3545" i="1"/>
  <c r="T3552" i="1"/>
  <c r="T3565" i="1"/>
  <c r="T3568" i="1"/>
  <c r="T3609" i="1"/>
  <c r="T3622" i="1"/>
  <c r="T3626" i="1"/>
  <c r="T3722" i="1"/>
  <c r="T3751" i="1"/>
  <c r="T3780" i="1"/>
  <c r="T3823" i="1"/>
  <c r="T3827" i="1"/>
  <c r="T3834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820" i="1"/>
  <c r="T2933" i="1"/>
  <c r="T2970" i="1"/>
  <c r="T2972" i="1"/>
  <c r="T2988" i="1"/>
  <c r="T3019" i="1"/>
  <c r="T3052" i="1"/>
  <c r="T3154" i="1"/>
  <c r="T3241" i="1"/>
  <c r="T3249" i="1"/>
  <c r="T3259" i="1"/>
  <c r="T3261" i="1"/>
  <c r="T3319" i="1"/>
  <c r="T3332" i="1"/>
  <c r="T3361" i="1"/>
  <c r="T3366" i="1"/>
  <c r="T3395" i="1"/>
  <c r="T3436" i="1"/>
  <c r="T3438" i="1"/>
  <c r="T3501" i="1"/>
  <c r="T3502" i="1"/>
  <c r="T3511" i="1"/>
  <c r="T3527" i="1"/>
  <c r="T3555" i="1"/>
  <c r="T3576" i="1"/>
  <c r="T3658" i="1"/>
  <c r="T3687" i="1"/>
  <c r="T3764" i="1"/>
  <c r="T3821" i="1"/>
  <c r="T3825" i="1"/>
  <c r="T3833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2831" i="1"/>
  <c r="T2942" i="1"/>
  <c r="T2965" i="1"/>
  <c r="T3032" i="1"/>
  <c r="T3051" i="1"/>
  <c r="T3166" i="1"/>
  <c r="T3186" i="1"/>
  <c r="T3275" i="1"/>
  <c r="T3309" i="1"/>
  <c r="T3323" i="1"/>
  <c r="T3376" i="1"/>
  <c r="T3409" i="1"/>
  <c r="T3421" i="1"/>
  <c r="T3497" i="1"/>
  <c r="T3617" i="1"/>
  <c r="T3696" i="1"/>
  <c r="T3778" i="1"/>
  <c r="T3819" i="1"/>
  <c r="T49" i="1"/>
  <c r="T50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1288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2794" i="1"/>
  <c r="T2812" i="1"/>
  <c r="T2816" i="1"/>
  <c r="T2828" i="1"/>
  <c r="T2835" i="1"/>
  <c r="T2838" i="1"/>
  <c r="T2936" i="1"/>
  <c r="T3008" i="1"/>
  <c r="T3042" i="1"/>
  <c r="T3135" i="1"/>
  <c r="T3231" i="1"/>
  <c r="T3321" i="1"/>
  <c r="T3354" i="1"/>
  <c r="T3380" i="1"/>
  <c r="T3428" i="1"/>
  <c r="T3448" i="1"/>
  <c r="T3449" i="1"/>
  <c r="T3505" i="1"/>
  <c r="T3562" i="1"/>
  <c r="T3598" i="1"/>
  <c r="T3699" i="1"/>
  <c r="T3711" i="1"/>
  <c r="T3770" i="1"/>
  <c r="T3775" i="1"/>
  <c r="T3826" i="1"/>
  <c r="T23" i="1"/>
  <c r="T26" i="1"/>
  <c r="T288" i="1"/>
  <c r="T300" i="1"/>
  <c r="T355" i="1"/>
  <c r="T526" i="1"/>
  <c r="T725" i="1"/>
  <c r="T791" i="1"/>
  <c r="T821" i="1"/>
  <c r="T1193" i="1"/>
  <c r="T1271" i="1"/>
  <c r="T1292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3173" i="1"/>
  <c r="T3183" i="1"/>
  <c r="T3185" i="1"/>
  <c r="T3262" i="1"/>
  <c r="T3279" i="1"/>
  <c r="T3412" i="1"/>
  <c r="T3424" i="1"/>
  <c r="T3432" i="1"/>
  <c r="T3499" i="1"/>
  <c r="T3569" i="1"/>
  <c r="T3585" i="1"/>
  <c r="T3588" i="1"/>
  <c r="T3666" i="1"/>
  <c r="T3690" i="1"/>
  <c r="T3704" i="1"/>
  <c r="T3759" i="1"/>
  <c r="T3836" i="1"/>
  <c r="T7" i="1"/>
  <c r="T40" i="1"/>
  <c r="T55" i="1"/>
  <c r="T279" i="1"/>
  <c r="T340" i="1"/>
  <c r="T366" i="1"/>
  <c r="T371" i="1"/>
  <c r="T395" i="1"/>
  <c r="T1027" i="1"/>
  <c r="T1294" i="1"/>
  <c r="T1299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2963" i="1"/>
  <c r="T2989" i="1"/>
  <c r="T3031" i="1"/>
  <c r="T3043" i="1"/>
  <c r="T3045" i="1"/>
  <c r="T3177" i="1"/>
  <c r="T3225" i="1"/>
  <c r="T3232" i="1"/>
  <c r="T3313" i="1"/>
  <c r="T3317" i="1"/>
  <c r="T3339" i="1"/>
  <c r="T3348" i="1"/>
  <c r="T3404" i="1"/>
  <c r="T3434" i="1"/>
  <c r="T3450" i="1"/>
  <c r="T3516" i="1"/>
  <c r="T3520" i="1"/>
  <c r="T3600" i="1"/>
  <c r="T3623" i="1"/>
  <c r="T3672" i="1"/>
  <c r="T3681" i="1"/>
  <c r="T3761" i="1"/>
  <c r="T3774" i="1"/>
  <c r="T3783" i="1"/>
  <c r="T3814" i="1"/>
  <c r="T3824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2808" i="1"/>
  <c r="T3172" i="1"/>
  <c r="T3240" i="1"/>
  <c r="T3265" i="1"/>
  <c r="T3287" i="1"/>
  <c r="T3385" i="1"/>
  <c r="T3399" i="1"/>
  <c r="T3437" i="1"/>
  <c r="T3683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3036" i="1"/>
  <c r="T3156" i="1"/>
  <c r="T3327" i="1"/>
  <c r="T3363" i="1"/>
  <c r="T3471" i="1"/>
  <c r="T3477" i="1"/>
  <c r="T3480" i="1"/>
  <c r="T3491" i="1"/>
  <c r="T3556" i="1"/>
  <c r="T3606" i="1"/>
  <c r="T3621" i="1"/>
  <c r="T3682" i="1"/>
  <c r="T3754" i="1"/>
  <c r="T3767" i="1"/>
  <c r="T3838" i="1"/>
  <c r="T65" i="1"/>
  <c r="T118" i="1"/>
  <c r="T246" i="1"/>
  <c r="T285" i="1"/>
  <c r="T318" i="1"/>
  <c r="T373" i="1"/>
  <c r="T379" i="1"/>
  <c r="T528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3525" i="1"/>
  <c r="T3549" i="1"/>
  <c r="T3572" i="1"/>
  <c r="T3582" i="1"/>
  <c r="T3675" i="1"/>
  <c r="T3713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785" i="1"/>
  <c r="T2806" i="1"/>
  <c r="T2834" i="1"/>
  <c r="T3174" i="1"/>
  <c r="T3178" i="1"/>
  <c r="T3243" i="1"/>
  <c r="T3391" i="1"/>
  <c r="T3479" i="1"/>
  <c r="T3667" i="1"/>
  <c r="T3786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2798" i="1"/>
  <c r="T3023" i="1"/>
  <c r="T3169" i="1"/>
  <c r="T3189" i="1"/>
  <c r="T3219" i="1"/>
  <c r="T3301" i="1"/>
  <c r="T3305" i="1"/>
  <c r="T3315" i="1"/>
  <c r="T3586" i="1"/>
  <c r="T3657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2801" i="1"/>
  <c r="T2826" i="1"/>
  <c r="T3014" i="1"/>
  <c r="T3179" i="1"/>
  <c r="T3278" i="1"/>
  <c r="T3331" i="1"/>
  <c r="T3389" i="1"/>
  <c r="T3529" i="1"/>
  <c r="T3769" i="1"/>
  <c r="T3835" i="1"/>
  <c r="T265" i="1"/>
  <c r="T266" i="1"/>
  <c r="T538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2722" i="1"/>
  <c r="T2734" i="1"/>
  <c r="T2788" i="1"/>
  <c r="T3149" i="1"/>
  <c r="T3296" i="1"/>
  <c r="T3372" i="1"/>
  <c r="T3515" i="1"/>
  <c r="T3691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3349" i="1"/>
  <c r="T3369" i="1"/>
  <c r="T3483" i="1"/>
  <c r="T3534" i="1"/>
  <c r="T3587" i="1"/>
  <c r="T3597" i="1"/>
  <c r="T3619" i="1"/>
  <c r="T3818" i="1"/>
  <c r="T3828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3182" i="1"/>
  <c r="T3213" i="1"/>
  <c r="T3418" i="1"/>
  <c r="T3541" i="1"/>
  <c r="T3625" i="1"/>
  <c r="T3692" i="1"/>
  <c r="T3756" i="1"/>
  <c r="T378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3292" i="1"/>
  <c r="T3490" i="1"/>
  <c r="T3702" i="1"/>
  <c r="T3708" i="1"/>
  <c r="T372" i="1"/>
  <c r="T723" i="1"/>
  <c r="T739" i="1"/>
  <c r="T839" i="1"/>
  <c r="T848" i="1"/>
  <c r="T1249" i="1"/>
  <c r="T1296" i="1"/>
  <c r="T1396" i="1"/>
  <c r="T1606" i="1"/>
  <c r="T1666" i="1"/>
  <c r="T2170" i="1"/>
  <c r="T2964" i="1"/>
  <c r="T2987" i="1"/>
  <c r="T3283" i="1"/>
  <c r="T3310" i="1"/>
  <c r="T3406" i="1"/>
  <c r="T3470" i="1"/>
  <c r="T3573" i="1"/>
  <c r="T3812" i="1"/>
  <c r="T6" i="1"/>
  <c r="T31" i="1"/>
  <c r="T325" i="1"/>
  <c r="T347" i="1"/>
  <c r="T534" i="1"/>
  <c r="T805" i="1"/>
  <c r="T1357" i="1"/>
  <c r="T1751" i="1"/>
  <c r="T2220" i="1"/>
  <c r="T2556" i="1"/>
  <c r="T2667" i="1"/>
  <c r="T2738" i="1"/>
  <c r="T3542" i="1"/>
  <c r="T3705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2825" i="1"/>
  <c r="T3013" i="1"/>
  <c r="T3170" i="1"/>
  <c r="T3411" i="1"/>
  <c r="T3460" i="1"/>
  <c r="T3498" i="1"/>
  <c r="T335" i="1"/>
  <c r="T342" i="1"/>
  <c r="T374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224" i="1"/>
  <c r="T3229" i="1"/>
  <c r="T3618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2809" i="1"/>
  <c r="T3212" i="1"/>
  <c r="T3214" i="1"/>
  <c r="T3320" i="1"/>
  <c r="T3325" i="1"/>
  <c r="T3357" i="1"/>
  <c r="T3461" i="1"/>
  <c r="T3535" i="1"/>
  <c r="T3596" i="1"/>
  <c r="T3694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164" i="1"/>
  <c r="T3244" i="1"/>
  <c r="T3468" i="1"/>
  <c r="T3589" i="1"/>
  <c r="T3594" i="1"/>
  <c r="T3727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2805" i="1"/>
  <c r="T2815" i="1"/>
  <c r="T2938" i="1"/>
  <c r="T3044" i="1"/>
  <c r="T3138" i="1"/>
  <c r="T3254" i="1"/>
  <c r="T3258" i="1"/>
  <c r="T3270" i="1"/>
  <c r="T3455" i="1"/>
  <c r="T3481" i="1"/>
  <c r="T3489" i="1"/>
  <c r="T3492" i="1"/>
  <c r="T3533" i="1"/>
  <c r="T3540" i="1"/>
  <c r="T3591" i="1"/>
  <c r="T3693" i="1"/>
  <c r="T57" i="1"/>
  <c r="T1214" i="1"/>
  <c r="T2495" i="1"/>
  <c r="T2923" i="1"/>
  <c r="T2980" i="1"/>
  <c r="T2983" i="1"/>
  <c r="T3678" i="1"/>
  <c r="T3695" i="1"/>
  <c r="T3785" i="1"/>
  <c r="T36" i="1"/>
  <c r="T307" i="1"/>
  <c r="T531" i="1"/>
  <c r="T853" i="1"/>
  <c r="T1036" i="1"/>
  <c r="T1305" i="1"/>
  <c r="T1356" i="1"/>
  <c r="T1750" i="1"/>
  <c r="T2053" i="1"/>
  <c r="T2106" i="1"/>
  <c r="T2819" i="1"/>
  <c r="T3273" i="1"/>
  <c r="T3347" i="1"/>
  <c r="T3415" i="1"/>
  <c r="T3431" i="1"/>
  <c r="T3579" i="1"/>
  <c r="T3602" i="1"/>
  <c r="T3608" i="1"/>
  <c r="T3757" i="1"/>
  <c r="T41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3531" i="1"/>
  <c r="T27" i="1"/>
  <c r="T297" i="1"/>
  <c r="T783" i="1"/>
  <c r="T1621" i="1"/>
  <c r="T1862" i="1"/>
  <c r="T1901" i="1"/>
  <c r="T2028" i="1"/>
  <c r="T2200" i="1"/>
  <c r="T2206" i="1"/>
  <c r="T2481" i="1"/>
  <c r="T2802" i="1"/>
  <c r="T2803" i="1"/>
  <c r="T2939" i="1"/>
  <c r="T3047" i="1"/>
  <c r="T3161" i="1"/>
  <c r="T3291" i="1"/>
  <c r="T3303" i="1"/>
  <c r="T3753" i="1"/>
  <c r="T249" i="1"/>
  <c r="T822" i="1"/>
  <c r="T826" i="1"/>
  <c r="T1355" i="1"/>
  <c r="T2253" i="1"/>
  <c r="T2303" i="1"/>
  <c r="T2454" i="1"/>
  <c r="T2491" i="1"/>
  <c r="T1192" i="1"/>
  <c r="T1197" i="1"/>
  <c r="T1302" i="1"/>
  <c r="T1390" i="1"/>
  <c r="T1532" i="1"/>
  <c r="T1823" i="1"/>
  <c r="T1886" i="1"/>
  <c r="T2120" i="1"/>
  <c r="T3441" i="1"/>
  <c r="T329" i="1"/>
  <c r="T1354" i="1"/>
  <c r="T1541" i="1"/>
  <c r="T2041" i="1"/>
  <c r="T2104" i="1"/>
  <c r="T2474" i="1"/>
  <c r="T2822" i="1"/>
  <c r="T3302" i="1"/>
  <c r="T3613" i="1"/>
  <c r="T3706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1254" i="1"/>
  <c r="T1848" i="1"/>
  <c r="T1944" i="1"/>
  <c r="T3342" i="1"/>
  <c r="T3407" i="1"/>
  <c r="T3422" i="1"/>
  <c r="T3484" i="1"/>
  <c r="T3671" i="1"/>
  <c r="T258" i="1"/>
  <c r="T1474" i="1"/>
  <c r="T1524" i="1"/>
  <c r="T2167" i="1"/>
  <c r="T2180" i="1"/>
  <c r="T3336" i="1"/>
  <c r="T3373" i="1"/>
  <c r="T3463" i="1"/>
  <c r="T3684" i="1"/>
  <c r="T3686" i="1"/>
  <c r="T117" i="1"/>
  <c r="T651" i="1"/>
  <c r="T1671" i="1"/>
  <c r="T2725" i="1"/>
  <c r="T3425" i="1"/>
  <c r="T3459" i="1"/>
  <c r="T3677" i="1"/>
  <c r="T3816" i="1"/>
  <c r="T115" i="1"/>
  <c r="T655" i="1"/>
  <c r="T1298" i="1"/>
  <c r="T2279" i="1"/>
  <c r="T2612" i="1"/>
  <c r="T3712" i="1"/>
  <c r="T38" i="1"/>
  <c r="T44" i="1"/>
  <c r="T382" i="1"/>
  <c r="T404" i="1"/>
  <c r="T1652" i="1"/>
  <c r="T2818" i="1"/>
  <c r="T3396" i="1"/>
  <c r="T3" i="1"/>
  <c r="T788" i="1"/>
  <c r="T1657" i="1"/>
  <c r="T1834" i="1"/>
  <c r="T2061" i="1"/>
  <c r="T3028" i="1"/>
  <c r="T3482" i="1"/>
  <c r="T3779" i="1"/>
  <c r="T3822" i="1"/>
  <c r="T642" i="1"/>
  <c r="T722" i="1"/>
  <c r="T792" i="1"/>
  <c r="T860" i="1"/>
  <c r="T2333" i="1"/>
  <c r="T2622" i="1"/>
  <c r="T3298" i="1"/>
  <c r="T3560" i="1"/>
  <c r="T3614" i="1"/>
  <c r="T21" i="1"/>
  <c r="T840" i="1"/>
  <c r="T1040" i="1"/>
  <c r="T1391" i="1"/>
  <c r="T1535" i="1"/>
  <c r="T1609" i="1"/>
  <c r="T1892" i="1"/>
  <c r="T1900" i="1"/>
  <c r="T2727" i="1"/>
  <c r="T268" i="1"/>
  <c r="T1218" i="1"/>
  <c r="T1293" i="1"/>
  <c r="T1619" i="1"/>
  <c r="T2105" i="1"/>
  <c r="T2296" i="1"/>
  <c r="T2623" i="1"/>
  <c r="T3330" i="1"/>
  <c r="T3773" i="1"/>
  <c r="T271" i="1"/>
  <c r="T657" i="1"/>
  <c r="T1348" i="1"/>
  <c r="T2168" i="1"/>
  <c r="T2201" i="1"/>
  <c r="T2260" i="1"/>
  <c r="T2985" i="1"/>
  <c r="T3035" i="1"/>
  <c r="T63" i="1"/>
  <c r="T278" i="1"/>
  <c r="T745" i="1"/>
  <c r="T785" i="1"/>
  <c r="T1465" i="1"/>
  <c r="T1748" i="1"/>
  <c r="T2050" i="1"/>
  <c r="T2065" i="1"/>
  <c r="T2119" i="1"/>
  <c r="T2740" i="1"/>
  <c r="T2298" i="1"/>
  <c r="T3049" i="1"/>
  <c r="T3564" i="1"/>
  <c r="T280" i="1"/>
  <c r="T1515" i="1"/>
  <c r="T1948" i="1"/>
  <c r="T2796" i="1"/>
  <c r="T3472" i="1"/>
  <c r="T2211" i="1"/>
  <c r="T3787" i="1"/>
  <c r="T802" i="1"/>
  <c r="T814" i="1"/>
  <c r="T1250" i="1"/>
  <c r="T2207" i="1"/>
  <c r="T3452" i="1"/>
  <c r="T78" i="1"/>
  <c r="T272" i="1"/>
  <c r="T2058" i="1"/>
  <c r="T2075" i="1"/>
  <c r="T2183" i="1"/>
  <c r="T2237" i="1"/>
  <c r="T3351" i="1"/>
  <c r="T3454" i="1"/>
  <c r="T3538" i="1"/>
  <c r="T3611" i="1"/>
  <c r="T3829" i="1"/>
  <c r="T1857" i="1"/>
  <c r="T2264" i="1"/>
  <c r="T2281" i="1"/>
  <c r="T2712" i="1"/>
  <c r="T3274" i="1"/>
  <c r="T3714" i="1"/>
  <c r="T28" i="1"/>
  <c r="T64" i="1"/>
  <c r="T113" i="1"/>
  <c r="T852" i="1"/>
  <c r="T1210" i="1"/>
  <c r="T1276" i="1"/>
  <c r="T1280" i="1"/>
  <c r="T1627" i="1"/>
  <c r="T1763" i="1"/>
  <c r="T2455" i="1"/>
  <c r="T3488" i="1"/>
  <c r="T3698" i="1"/>
  <c r="T276" i="1"/>
  <c r="T282" i="1"/>
  <c r="T729" i="1"/>
  <c r="T820" i="1"/>
  <c r="T1633" i="1"/>
  <c r="T2217" i="1"/>
  <c r="T2525" i="1"/>
  <c r="T2545" i="1"/>
  <c r="T2555" i="1"/>
  <c r="T3536" i="1"/>
  <c r="T3718" i="1"/>
  <c r="T281" i="1"/>
  <c r="T1517" i="1"/>
  <c r="T1961" i="1"/>
  <c r="T2229" i="1"/>
  <c r="T2316" i="1"/>
  <c r="T3015" i="1"/>
  <c r="T741" i="1"/>
  <c r="T2632" i="1"/>
  <c r="T3012" i="1"/>
  <c r="T3493" i="1"/>
  <c r="T1221" i="1"/>
  <c r="T2668" i="1"/>
  <c r="T3311" i="1"/>
  <c r="T15" i="1"/>
  <c r="T734" i="1"/>
  <c r="T815" i="1"/>
  <c r="T3168" i="1"/>
  <c r="T3485" i="1"/>
  <c r="T3837" i="1"/>
  <c r="T1190" i="1"/>
  <c r="T1668" i="1"/>
  <c r="T2025" i="1"/>
  <c r="T2181" i="1"/>
  <c r="T3233" i="1"/>
  <c r="T1277" i="1"/>
  <c r="T1519" i="1"/>
  <c r="T3612" i="1"/>
  <c r="T1466" i="1"/>
  <c r="T2224" i="1"/>
  <c r="T2971" i="1"/>
  <c r="T3167" i="1"/>
  <c r="T2641" i="1"/>
  <c r="T3267" i="1"/>
  <c r="T14" i="1"/>
  <c r="T1762" i="1"/>
  <c r="T1266" i="1"/>
  <c r="T1503" i="1"/>
  <c r="T1890" i="1"/>
  <c r="T2639" i="1"/>
  <c r="T3050" i="1"/>
  <c r="T37" i="1"/>
  <c r="T1402" i="1"/>
  <c r="T1831" i="1"/>
  <c r="T2057" i="1"/>
  <c r="T1959" i="1"/>
  <c r="T2060" i="1"/>
  <c r="T2448" i="1"/>
  <c r="T3030" i="1"/>
  <c r="T2251" i="1"/>
  <c r="T3523" i="1"/>
  <c r="T348" i="1"/>
  <c r="T1642" i="1"/>
  <c r="T2617" i="1"/>
  <c r="T2732" i="1"/>
  <c r="T2836" i="1"/>
  <c r="T3295" i="1"/>
  <c r="T1377" i="1"/>
  <c r="T1942" i="1"/>
  <c r="T2231" i="1"/>
  <c r="T2304" i="1"/>
  <c r="T2479" i="1"/>
  <c r="T2670" i="1"/>
  <c r="T2978" i="1"/>
  <c r="T3345" i="1"/>
  <c r="T3451" i="1"/>
  <c r="T3605" i="1"/>
  <c r="T1220" i="1"/>
  <c r="T1935" i="1"/>
  <c r="T2614" i="1"/>
  <c r="T2998" i="1"/>
  <c r="T3180" i="1"/>
  <c r="T66" i="1"/>
  <c r="T1362" i="1"/>
  <c r="T1883" i="1"/>
  <c r="T2293" i="1"/>
  <c r="T2447" i="1"/>
  <c r="T359" i="1"/>
  <c r="T1527" i="1"/>
  <c r="T1655" i="1"/>
  <c r="T3656" i="1"/>
  <c r="T1681" i="1"/>
  <c r="T2975" i="1"/>
  <c r="T3257" i="1"/>
  <c r="T3308" i="1"/>
  <c r="T3593" i="1"/>
  <c r="T289" i="1"/>
  <c r="T1533" i="1"/>
  <c r="T2315" i="1"/>
  <c r="T274" i="1"/>
  <c r="T2991" i="1"/>
  <c r="T301" i="1"/>
  <c r="T747" i="1"/>
  <c r="T2035" i="1"/>
  <c r="T825" i="1"/>
  <c r="T1539" i="1"/>
  <c r="T2266" i="1"/>
  <c r="T2467" i="1"/>
  <c r="T3009" i="1"/>
  <c r="T3510" i="1"/>
  <c r="T3539" i="1"/>
  <c r="T787" i="1"/>
  <c r="T2172" i="1"/>
  <c r="T2458" i="1"/>
  <c r="T391" i="1"/>
  <c r="T2043" i="1"/>
  <c r="T2457" i="1"/>
  <c r="T39" i="1"/>
  <c r="T1358" i="1"/>
  <c r="T3397" i="1"/>
  <c r="T3607" i="1"/>
  <c r="T254" i="1"/>
  <c r="T2192" i="1"/>
  <c r="T2283" i="1"/>
  <c r="T2284" i="1"/>
  <c r="T3445" i="1"/>
  <c r="T3709" i="1"/>
  <c r="T1939" i="1"/>
  <c r="T2638" i="1"/>
  <c r="T2837" i="1"/>
  <c r="T2621" i="1"/>
  <c r="T1376" i="1"/>
  <c r="T1477" i="1"/>
  <c r="T3157" i="1"/>
  <c r="T3462" i="1"/>
  <c r="T260" i="1"/>
  <c r="T2066" i="1"/>
  <c r="T3048" i="1"/>
  <c r="T3458" i="1"/>
  <c r="T2022" i="1"/>
  <c r="T1964" i="1"/>
  <c r="T846" i="1"/>
  <c r="T1928" i="1"/>
  <c r="T2547" i="1"/>
  <c r="T2062" i="1"/>
  <c r="T2213" i="1"/>
  <c r="T83" i="1"/>
  <c r="T1954" i="1"/>
  <c r="T1204" i="1"/>
  <c r="T1256" i="1"/>
  <c r="T2067" i="1"/>
  <c r="T1252" i="1"/>
  <c r="T1838" i="1"/>
  <c r="T2215" i="1"/>
  <c r="T1952" i="1"/>
  <c r="T2027" i="1"/>
  <c r="T1257" i="1"/>
  <c r="T1676" i="1"/>
  <c r="T1752" i="1"/>
  <c r="T2059" i="1"/>
  <c r="T2730" i="1"/>
  <c r="T3464" i="1"/>
  <c r="T3601" i="1"/>
  <c r="T1380" i="1"/>
  <c r="T2445" i="1"/>
  <c r="T2501" i="1"/>
  <c r="T790" i="1"/>
  <c r="T1351" i="1"/>
  <c r="T1520" i="1"/>
  <c r="T1841" i="1"/>
  <c r="T1022" i="1"/>
  <c r="T385" i="1"/>
  <c r="T1526" i="1"/>
  <c r="T1968" i="1"/>
  <c r="T1977" i="1"/>
  <c r="T3721" i="1"/>
  <c r="T1285" i="1"/>
  <c r="T2037" i="1"/>
  <c r="T3316" i="1"/>
  <c r="T3410" i="1"/>
  <c r="T1385" i="1"/>
  <c r="T1953" i="1"/>
  <c r="T2335" i="1"/>
  <c r="T1260" i="1"/>
  <c r="T3039" i="1"/>
  <c r="T389" i="1"/>
  <c r="T658" i="1"/>
  <c r="T1509" i="1"/>
  <c r="T3473" i="1"/>
  <c r="T2004" i="1"/>
  <c r="T858" i="1"/>
  <c r="T3364" i="1"/>
  <c r="T1388" i="1"/>
  <c r="T2068" i="1"/>
  <c r="T111" i="1"/>
  <c r="T2275" i="1"/>
  <c r="T3368" i="1"/>
  <c r="T2258" i="1"/>
  <c r="T3393" i="1"/>
  <c r="T2610" i="1"/>
  <c r="T3832" i="1"/>
  <c r="T1955" i="1"/>
  <c r="T2032" i="1"/>
  <c r="T2117" i="1"/>
  <c r="T3820" i="1"/>
  <c r="T287" i="1"/>
  <c r="T306" i="1"/>
  <c r="T833" i="1"/>
  <c r="T2710" i="1"/>
  <c r="T2006" i="1"/>
  <c r="T2014" i="1"/>
  <c r="T1025" i="1"/>
  <c r="T759" i="1"/>
  <c r="T3720" i="1"/>
  <c r="T264" i="1"/>
  <c r="T1925" i="1"/>
  <c r="T1289" i="1"/>
  <c r="T2817" i="1"/>
  <c r="T2226" i="1"/>
  <c r="T2739" i="1"/>
  <c r="T3026" i="1"/>
  <c r="T110" i="1"/>
  <c r="T2008" i="1"/>
  <c r="T2042" i="1"/>
  <c r="T1538" i="1"/>
  <c r="T2177" i="1"/>
  <c r="T3654" i="1"/>
  <c r="T1378" i="1"/>
  <c r="T1199" i="1"/>
  <c r="T2724" i="1"/>
  <c r="T1212" i="1"/>
  <c r="T2107" i="1"/>
  <c r="T2330" i="1"/>
  <c r="T384" i="1"/>
  <c r="T1975" i="1"/>
  <c r="T1754" i="1"/>
  <c r="T1966" i="1"/>
  <c r="T1200" i="1"/>
  <c r="T1967" i="1"/>
  <c r="T1835" i="1"/>
  <c r="T1973" i="1"/>
  <c r="T1632" i="1"/>
  <c r="T2717" i="1"/>
  <c r="T2488" i="1"/>
  <c r="T656" i="1"/>
  <c r="T845" i="1"/>
  <c r="T1198" i="1"/>
  <c r="T2242" i="1"/>
  <c r="T2280" i="1"/>
  <c r="T1612" i="1"/>
  <c r="T2254" i="1"/>
  <c r="T1506" i="1"/>
  <c r="T647" i="1"/>
  <c r="T1224" i="1"/>
  <c r="T2023" i="1"/>
  <c r="T2073" i="1"/>
  <c r="T1530" i="1"/>
  <c r="T320" i="1"/>
  <c r="T2273" i="1"/>
  <c r="T1970" i="1"/>
  <c r="T2186" i="1"/>
  <c r="T3294" i="1"/>
  <c r="T2257" i="1"/>
  <c r="T3584" i="1"/>
  <c r="T2081" i="1"/>
  <c r="T3446" i="1"/>
  <c r="T1194" i="1"/>
  <c r="T308" i="1"/>
  <c r="T2216" i="1"/>
  <c r="T1958" i="1"/>
  <c r="T2341" i="1"/>
  <c r="T1259" i="1"/>
  <c r="T2726" i="1"/>
  <c r="T2267" i="1"/>
  <c r="T646" i="1"/>
  <c r="T2039" i="1"/>
  <c r="T3710" i="1"/>
  <c r="T540" i="1"/>
  <c r="T3027" i="1"/>
  <c r="T2034" i="1"/>
  <c r="T2611" i="1"/>
  <c r="T248" i="1"/>
  <c r="T2011" i="1"/>
  <c r="T1839" i="1"/>
  <c r="T45" i="1"/>
  <c r="T2005" i="1"/>
  <c r="T738" i="1"/>
  <c r="T3355" i="1"/>
  <c r="T2072" i="1"/>
  <c r="T3003" i="1"/>
  <c r="T2012" i="1"/>
  <c r="T2268" i="1"/>
  <c r="T1196" i="1"/>
  <c r="T2604" i="1"/>
  <c r="T2262" i="1"/>
  <c r="T3813" i="1"/>
  <c r="T2235" i="1"/>
  <c r="T3155" i="1"/>
  <c r="T3728" i="1"/>
  <c r="T1032" i="1"/>
  <c r="T1978" i="1"/>
  <c r="T1947" i="1"/>
  <c r="T2301" i="1"/>
  <c r="T2709" i="1"/>
  <c r="T1023" i="1"/>
  <c r="T2054" i="1"/>
  <c r="T2239" i="1"/>
  <c r="T1982" i="1"/>
  <c r="T2635" i="1"/>
  <c r="T2031" i="1"/>
  <c r="T1969" i="1"/>
  <c r="T1976" i="1"/>
  <c r="T2246" i="1"/>
  <c r="T1346" i="1"/>
  <c r="T2269" i="1"/>
  <c r="T2003" i="1"/>
  <c r="T2203" i="1"/>
  <c r="T2741" i="1"/>
  <c r="T316" i="1"/>
  <c r="T2036" i="1"/>
  <c r="T79" i="1"/>
  <c r="T1957" i="1"/>
  <c r="T1979" i="1"/>
  <c r="T2282" i="1"/>
  <c r="T2277" i="1"/>
  <c r="T2609" i="1"/>
  <c r="T2190" i="1"/>
  <c r="T1536" i="1"/>
  <c r="T2040" i="1"/>
  <c r="T1382" i="1"/>
  <c r="T2449" i="1"/>
  <c r="T2312" i="1"/>
  <c r="T2195" i="1"/>
  <c r="T1467" i="1"/>
  <c r="T2996" i="1"/>
  <c r="T2256" i="1"/>
  <c r="T2052" i="1"/>
  <c r="T1534" i="1"/>
  <c r="T2021" i="1"/>
  <c r="T2185" i="1"/>
  <c r="T2729" i="1"/>
  <c r="T2015" i="1"/>
  <c r="T2234" i="1"/>
  <c r="T1403" i="1"/>
  <c r="T2191" i="1"/>
  <c r="T2045" i="1"/>
  <c r="T2082" i="1"/>
  <c r="T2338" i="1"/>
  <c r="T2184" i="1"/>
  <c r="T2329" i="1"/>
  <c r="T2196" i="1"/>
  <c r="T2238" i="1"/>
  <c r="T2202" i="1"/>
  <c r="T2078" i="1"/>
  <c r="T1514" i="1"/>
  <c r="T1971" i="1"/>
  <c r="T2026" i="1"/>
  <c r="T2259" i="1"/>
  <c r="T2629" i="1"/>
  <c r="T2603" i="1"/>
  <c r="T1478" i="1"/>
  <c r="T1974" i="1"/>
  <c r="T1956" i="1"/>
  <c r="T2204" i="1"/>
  <c r="T2272" i="1"/>
  <c r="T2263" i="1"/>
  <c r="T1217" i="1"/>
  <c r="T1946" i="1"/>
  <c r="T1950" i="1"/>
  <c r="T2243" i="1"/>
  <c r="T2047" i="1"/>
  <c r="T2013" i="1"/>
  <c r="T2619" i="1"/>
  <c r="T1764" i="1"/>
  <c r="T2018" i="1"/>
  <c r="T2227" i="1"/>
  <c r="T2199" i="1"/>
  <c r="T2627" i="1"/>
  <c r="T2252" i="1"/>
  <c r="T2737" i="1"/>
  <c r="T2189" i="1"/>
  <c r="T1980" i="1"/>
  <c r="T2194" i="1"/>
  <c r="T1963" i="1"/>
  <c r="T1972" i="1"/>
  <c r="T2236" i="1"/>
  <c r="T2230" i="1"/>
  <c r="T1480" i="1"/>
  <c r="T2233" i="1"/>
  <c r="T1662" i="1"/>
  <c r="T2274" i="1"/>
  <c r="T2244" i="1"/>
  <c r="T2626" i="1"/>
  <c r="T1960" i="1"/>
  <c r="T644" i="1"/>
  <c r="T2723" i="1"/>
  <c r="T2077" i="1"/>
  <c r="T1945" i="1"/>
  <c r="T2271" i="1"/>
  <c r="T2187" i="1"/>
  <c r="T2261" i="1"/>
  <c r="T2247" i="1"/>
  <c r="T80" i="1"/>
  <c r="T2613" i="1"/>
  <c r="T3842" i="1"/>
  <c r="T2016" i="1"/>
  <c r="T1014" i="1"/>
  <c r="T1255" i="1"/>
  <c r="T2245" i="1"/>
  <c r="T2736" i="1"/>
  <c r="T122" i="1"/>
  <c r="S123" i="1"/>
  <c r="S124" i="1"/>
  <c r="S125" i="1"/>
  <c r="S126" i="1"/>
  <c r="S131" i="1"/>
  <c r="S132" i="1"/>
  <c r="S133" i="1"/>
  <c r="S135" i="1"/>
  <c r="S136" i="1"/>
  <c r="S138" i="1"/>
  <c r="S139" i="1"/>
  <c r="S142" i="1"/>
  <c r="S144" i="1"/>
  <c r="S145" i="1"/>
  <c r="S149" i="1"/>
  <c r="S150" i="1"/>
  <c r="S153" i="1"/>
  <c r="S154" i="1"/>
  <c r="S157" i="1"/>
  <c r="S159" i="1"/>
  <c r="S160" i="1"/>
  <c r="S161" i="1"/>
  <c r="S162" i="1"/>
  <c r="S163" i="1"/>
  <c r="S165" i="1"/>
  <c r="S167" i="1"/>
  <c r="S169" i="1"/>
  <c r="S173" i="1"/>
  <c r="S174" i="1"/>
  <c r="S175" i="1"/>
  <c r="S176" i="1"/>
  <c r="S178" i="1"/>
  <c r="S180" i="1"/>
  <c r="S184" i="1"/>
  <c r="S188" i="1"/>
  <c r="S190" i="1"/>
  <c r="S191" i="1"/>
  <c r="S192" i="1"/>
  <c r="S194" i="1"/>
  <c r="S195" i="1"/>
  <c r="S196" i="1"/>
  <c r="S197" i="1"/>
  <c r="S201" i="1"/>
  <c r="S204" i="1"/>
  <c r="S208" i="1"/>
  <c r="S210" i="1"/>
  <c r="S211" i="1"/>
  <c r="S214" i="1"/>
  <c r="S215" i="1"/>
  <c r="S216" i="1"/>
  <c r="S217" i="1"/>
  <c r="S223" i="1"/>
  <c r="S225" i="1"/>
  <c r="S226" i="1"/>
  <c r="S227" i="1"/>
  <c r="S229" i="1"/>
  <c r="S230" i="1"/>
  <c r="S231" i="1"/>
  <c r="S232" i="1"/>
  <c r="S233" i="1"/>
  <c r="S235" i="1"/>
  <c r="S237" i="1"/>
  <c r="S238" i="1"/>
  <c r="S239" i="1"/>
  <c r="S240" i="1"/>
  <c r="S422" i="1"/>
  <c r="S427" i="1"/>
  <c r="S429" i="1"/>
  <c r="S431" i="1"/>
  <c r="S435" i="1"/>
  <c r="S437" i="1"/>
  <c r="S438" i="1"/>
  <c r="S439" i="1"/>
  <c r="S441" i="1"/>
  <c r="S442" i="1"/>
  <c r="S443" i="1"/>
  <c r="S445" i="1"/>
  <c r="S447" i="1"/>
  <c r="S449" i="1"/>
  <c r="S453" i="1"/>
  <c r="S455" i="1"/>
  <c r="S457" i="1"/>
  <c r="S459" i="1"/>
  <c r="S461" i="1"/>
  <c r="S462" i="1"/>
  <c r="S463" i="1"/>
  <c r="S464" i="1"/>
  <c r="S466" i="1"/>
  <c r="S470" i="1"/>
  <c r="S471" i="1"/>
  <c r="S476" i="1"/>
  <c r="S477" i="1"/>
  <c r="S479" i="1"/>
  <c r="S480" i="1"/>
  <c r="S484" i="1"/>
  <c r="S486" i="1"/>
  <c r="S488" i="1"/>
  <c r="S489" i="1"/>
  <c r="S490" i="1"/>
  <c r="S491" i="1"/>
  <c r="S492" i="1"/>
  <c r="S493" i="1"/>
  <c r="S494" i="1"/>
  <c r="S495" i="1"/>
  <c r="S496" i="1"/>
  <c r="S497" i="1"/>
  <c r="S498" i="1"/>
  <c r="S503" i="1"/>
  <c r="S507" i="1"/>
  <c r="S508" i="1"/>
  <c r="S511" i="1"/>
  <c r="S512" i="1"/>
  <c r="S514" i="1"/>
  <c r="S518" i="1"/>
  <c r="S520" i="1"/>
  <c r="S542" i="1"/>
  <c r="S544" i="1"/>
  <c r="S545" i="1"/>
  <c r="S548" i="1"/>
  <c r="S549" i="1"/>
  <c r="S550" i="1"/>
  <c r="S554" i="1"/>
  <c r="S555" i="1"/>
  <c r="S557" i="1"/>
  <c r="S560" i="1"/>
  <c r="S561" i="1"/>
  <c r="S562" i="1"/>
  <c r="S563" i="1"/>
  <c r="S564" i="1"/>
  <c r="S565" i="1"/>
  <c r="S566" i="1"/>
  <c r="S567" i="1"/>
  <c r="S568" i="1"/>
  <c r="S569" i="1"/>
  <c r="S572" i="1"/>
  <c r="S573" i="1"/>
  <c r="S574" i="1"/>
  <c r="S575" i="1"/>
  <c r="S577" i="1"/>
  <c r="S578" i="1"/>
  <c r="S579" i="1"/>
  <c r="S580" i="1"/>
  <c r="S582" i="1"/>
  <c r="S583" i="1"/>
  <c r="S584" i="1"/>
  <c r="S585" i="1"/>
  <c r="S587" i="1"/>
  <c r="S591" i="1"/>
  <c r="S593" i="1"/>
  <c r="S596" i="1"/>
  <c r="S597" i="1"/>
  <c r="S598" i="1"/>
  <c r="S599" i="1"/>
  <c r="S601" i="1"/>
  <c r="S604" i="1"/>
  <c r="S606" i="1"/>
  <c r="S608" i="1"/>
  <c r="S609" i="1"/>
  <c r="S612" i="1"/>
  <c r="S613" i="1"/>
  <c r="S614" i="1"/>
  <c r="S616" i="1"/>
  <c r="S617" i="1"/>
  <c r="S618" i="1"/>
  <c r="S620" i="1"/>
  <c r="S621" i="1"/>
  <c r="S625" i="1"/>
  <c r="S626" i="1"/>
  <c r="S627" i="1"/>
  <c r="S629" i="1"/>
  <c r="S630" i="1"/>
  <c r="S631" i="1"/>
  <c r="S632" i="1"/>
  <c r="S634" i="1"/>
  <c r="S636" i="1"/>
  <c r="S637" i="1"/>
  <c r="S638" i="1"/>
  <c r="S639" i="1"/>
  <c r="S640" i="1"/>
  <c r="S641" i="1"/>
  <c r="S664" i="1"/>
  <c r="S665" i="1"/>
  <c r="S668" i="1"/>
  <c r="S675" i="1"/>
  <c r="S676" i="1"/>
  <c r="S683" i="1"/>
  <c r="S684" i="1"/>
  <c r="S688" i="1"/>
  <c r="S696" i="1"/>
  <c r="S698" i="1"/>
  <c r="S708" i="1"/>
  <c r="S711" i="1"/>
  <c r="S712" i="1"/>
  <c r="S714" i="1"/>
  <c r="S719" i="1"/>
  <c r="S762" i="1"/>
  <c r="S764" i="1"/>
  <c r="S765" i="1"/>
  <c r="S766" i="1"/>
  <c r="S768" i="1"/>
  <c r="S770" i="1"/>
  <c r="S772" i="1"/>
  <c r="S773" i="1"/>
  <c r="S780" i="1"/>
  <c r="S864" i="1"/>
  <c r="S870" i="1"/>
  <c r="S872" i="1"/>
  <c r="S877" i="1"/>
  <c r="S889" i="1"/>
  <c r="S899" i="1"/>
  <c r="S902" i="1"/>
  <c r="S903" i="1"/>
  <c r="S904" i="1"/>
  <c r="S906" i="1"/>
  <c r="S908" i="1"/>
  <c r="S909" i="1"/>
  <c r="S910" i="1"/>
  <c r="S913" i="1"/>
  <c r="S916" i="1"/>
  <c r="S918" i="1"/>
  <c r="S922" i="1"/>
  <c r="S928" i="1"/>
  <c r="S929" i="1"/>
  <c r="S931" i="1"/>
  <c r="S938" i="1"/>
  <c r="S940" i="1"/>
  <c r="S949" i="1"/>
  <c r="S973" i="1"/>
  <c r="S983" i="1"/>
  <c r="S984" i="1"/>
  <c r="S990" i="1"/>
  <c r="S992" i="1"/>
  <c r="S994" i="1"/>
  <c r="S1010" i="1"/>
  <c r="S1012" i="1"/>
  <c r="S1013" i="1"/>
  <c r="S1042" i="1"/>
  <c r="S1043" i="1"/>
  <c r="S1046" i="1"/>
  <c r="S1048" i="1"/>
  <c r="S1049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0" i="1"/>
  <c r="S1073" i="1"/>
  <c r="S1074" i="1"/>
  <c r="S1083" i="1"/>
  <c r="S1086" i="1"/>
  <c r="S1088" i="1"/>
  <c r="S1089" i="1"/>
  <c r="S1092" i="1"/>
  <c r="S1099" i="1"/>
  <c r="S1103" i="1"/>
  <c r="S1107" i="1"/>
  <c r="S1109" i="1"/>
  <c r="S1111" i="1"/>
  <c r="S1113" i="1"/>
  <c r="S1116" i="1"/>
  <c r="S1117" i="1"/>
  <c r="S1118" i="1"/>
  <c r="S1121" i="1"/>
  <c r="S1122" i="1"/>
  <c r="S1123" i="1"/>
  <c r="S1124" i="1"/>
  <c r="S1125" i="1"/>
  <c r="S1126" i="1"/>
  <c r="S1127" i="1"/>
  <c r="S1130" i="1"/>
  <c r="S1131" i="1"/>
  <c r="S1132" i="1"/>
  <c r="S1133" i="1"/>
  <c r="S1136" i="1"/>
  <c r="S1140" i="1"/>
  <c r="S1141" i="1"/>
  <c r="S1142" i="1"/>
  <c r="S1143" i="1"/>
  <c r="S1144" i="1"/>
  <c r="S1145" i="1"/>
  <c r="S1146" i="1"/>
  <c r="S1147" i="1"/>
  <c r="S1149" i="1"/>
  <c r="S1150" i="1"/>
  <c r="S1151" i="1"/>
  <c r="S1153" i="1"/>
  <c r="S1158" i="1"/>
  <c r="S1160" i="1"/>
  <c r="S1161" i="1"/>
  <c r="S1163" i="1"/>
  <c r="S1164" i="1"/>
  <c r="S1165" i="1"/>
  <c r="S1166" i="1"/>
  <c r="S1171" i="1"/>
  <c r="S1172" i="1"/>
  <c r="S1173" i="1"/>
  <c r="S1174" i="1"/>
  <c r="S1175" i="1"/>
  <c r="S1178" i="1"/>
  <c r="S1179" i="1"/>
  <c r="S1180" i="1"/>
  <c r="S1183" i="1"/>
  <c r="S1229" i="1"/>
  <c r="S1232" i="1"/>
  <c r="S1233" i="1"/>
  <c r="S1236" i="1"/>
  <c r="S1238" i="1"/>
  <c r="S1239" i="1"/>
  <c r="S1241" i="1"/>
  <c r="S1318" i="1"/>
  <c r="S1324" i="1"/>
  <c r="S1334" i="1"/>
  <c r="S1335" i="1"/>
  <c r="S1342" i="1"/>
  <c r="S1344" i="1"/>
  <c r="S1407" i="1"/>
  <c r="S1408" i="1"/>
  <c r="S1411" i="1"/>
  <c r="S1412" i="1"/>
  <c r="S1413" i="1"/>
  <c r="S1416" i="1"/>
  <c r="S1418" i="1"/>
  <c r="S1420" i="1"/>
  <c r="S1423" i="1"/>
  <c r="S1424" i="1"/>
  <c r="S1425" i="1"/>
  <c r="S1427" i="1"/>
  <c r="S1428" i="1"/>
  <c r="S1431" i="1"/>
  <c r="S1434" i="1"/>
  <c r="S1437" i="1"/>
  <c r="S1442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9" i="1"/>
  <c r="S1460" i="1"/>
  <c r="S1461" i="1"/>
  <c r="S1462" i="1"/>
  <c r="S1484" i="1"/>
  <c r="S1486" i="1"/>
  <c r="S1488" i="1"/>
  <c r="S1489" i="1"/>
  <c r="S1491" i="1"/>
  <c r="S1495" i="1"/>
  <c r="S1497" i="1"/>
  <c r="S1498" i="1"/>
  <c r="S1499" i="1"/>
  <c r="S1501" i="1"/>
  <c r="S1543" i="1"/>
  <c r="S1545" i="1"/>
  <c r="S1546" i="1"/>
  <c r="S1547" i="1"/>
  <c r="S1549" i="1"/>
  <c r="S1553" i="1"/>
  <c r="S1555" i="1"/>
  <c r="S1556" i="1"/>
  <c r="S1557" i="1"/>
  <c r="S1561" i="1"/>
  <c r="S1564" i="1"/>
  <c r="S1566" i="1"/>
  <c r="S1571" i="1"/>
  <c r="S1582" i="1"/>
  <c r="S1585" i="1"/>
  <c r="S1586" i="1"/>
  <c r="S1588" i="1"/>
  <c r="S1589" i="1"/>
  <c r="S1590" i="1"/>
  <c r="S1591" i="1"/>
  <c r="S1594" i="1"/>
  <c r="S1595" i="1"/>
  <c r="S1597" i="1"/>
  <c r="S1599" i="1"/>
  <c r="S1600" i="1"/>
  <c r="S1601" i="1"/>
  <c r="S1684" i="1"/>
  <c r="S1688" i="1"/>
  <c r="S1696" i="1"/>
  <c r="S1698" i="1"/>
  <c r="S1700" i="1"/>
  <c r="S1703" i="1"/>
  <c r="S1704" i="1"/>
  <c r="S1707" i="1"/>
  <c r="S1708" i="1"/>
  <c r="S1710" i="1"/>
  <c r="S1714" i="1"/>
  <c r="S1717" i="1"/>
  <c r="S1720" i="1"/>
  <c r="S1723" i="1"/>
  <c r="S1724" i="1"/>
  <c r="S1729" i="1"/>
  <c r="S1731" i="1"/>
  <c r="S1732" i="1"/>
  <c r="S1733" i="1"/>
  <c r="S1734" i="1"/>
  <c r="S1735" i="1"/>
  <c r="S1736" i="1"/>
  <c r="S1740" i="1"/>
  <c r="S1741" i="1"/>
  <c r="S1742" i="1"/>
  <c r="S1768" i="1"/>
  <c r="S1813" i="1"/>
  <c r="S1815" i="1"/>
  <c r="S1817" i="1"/>
  <c r="S1820" i="1"/>
  <c r="S1863" i="1"/>
  <c r="S1865" i="1"/>
  <c r="S1867" i="1"/>
  <c r="S1869" i="1"/>
  <c r="S1871" i="1"/>
  <c r="S1875" i="1"/>
  <c r="S1876" i="1"/>
  <c r="S1878" i="1"/>
  <c r="S1879" i="1"/>
  <c r="S1880" i="1"/>
  <c r="S1881" i="1"/>
  <c r="S1906" i="1"/>
  <c r="S1907" i="1"/>
  <c r="S1909" i="1"/>
  <c r="S1913" i="1"/>
  <c r="S1984" i="1"/>
  <c r="S1988" i="1"/>
  <c r="S1990" i="1"/>
  <c r="S1994" i="1"/>
  <c r="S1995" i="1"/>
  <c r="S1996" i="1"/>
  <c r="S1998" i="1"/>
  <c r="S1999" i="1"/>
  <c r="S2124" i="1"/>
  <c r="S2128" i="1"/>
  <c r="S2130" i="1"/>
  <c r="S2132" i="1"/>
  <c r="S2138" i="1"/>
  <c r="S2142" i="1"/>
  <c r="S2143" i="1"/>
  <c r="S2148" i="1"/>
  <c r="S2151" i="1"/>
  <c r="S2153" i="1"/>
  <c r="S2154" i="1"/>
  <c r="S2155" i="1"/>
  <c r="S2343" i="1"/>
  <c r="S2344" i="1"/>
  <c r="S2346" i="1"/>
  <c r="S2347" i="1"/>
  <c r="S2348" i="1"/>
  <c r="S2350" i="1"/>
  <c r="S2351" i="1"/>
  <c r="S2352" i="1"/>
  <c r="S2354" i="1"/>
  <c r="S2355" i="1"/>
  <c r="S2356" i="1"/>
  <c r="S2358" i="1"/>
  <c r="S2359" i="1"/>
  <c r="S2360" i="1"/>
  <c r="S2362" i="1"/>
  <c r="S2363" i="1"/>
  <c r="S2365" i="1"/>
  <c r="S2366" i="1"/>
  <c r="S2367" i="1"/>
  <c r="S2370" i="1"/>
  <c r="S2371" i="1"/>
  <c r="S2372" i="1"/>
  <c r="S2373" i="1"/>
  <c r="S2375" i="1"/>
  <c r="S2376" i="1"/>
  <c r="S2377" i="1"/>
  <c r="S2379" i="1"/>
  <c r="S2380" i="1"/>
  <c r="S2381" i="1"/>
  <c r="S2382" i="1"/>
  <c r="S2388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4" i="1"/>
  <c r="S2406" i="1"/>
  <c r="S2410" i="1"/>
  <c r="S2412" i="1"/>
  <c r="S2414" i="1"/>
  <c r="S2418" i="1"/>
  <c r="S2419" i="1"/>
  <c r="S2420" i="1"/>
  <c r="S2421" i="1"/>
  <c r="S2423" i="1"/>
  <c r="S2424" i="1"/>
  <c r="S2425" i="1"/>
  <c r="S2427" i="1"/>
  <c r="S2428" i="1"/>
  <c r="S2429" i="1"/>
  <c r="S2430" i="1"/>
  <c r="S2433" i="1"/>
  <c r="S2434" i="1"/>
  <c r="S2435" i="1"/>
  <c r="S2436" i="1"/>
  <c r="S2437" i="1"/>
  <c r="S2438" i="1"/>
  <c r="S2439" i="1"/>
  <c r="S2440" i="1"/>
  <c r="S2441" i="1"/>
  <c r="S2442" i="1"/>
  <c r="S2504" i="1"/>
  <c r="S2505" i="1"/>
  <c r="S2506" i="1"/>
  <c r="S2507" i="1"/>
  <c r="S2509" i="1"/>
  <c r="S2510" i="1"/>
  <c r="S2512" i="1"/>
  <c r="S2513" i="1"/>
  <c r="S2514" i="1"/>
  <c r="S2515" i="1"/>
  <c r="S2518" i="1"/>
  <c r="S2520" i="1"/>
  <c r="S2521" i="1"/>
  <c r="S2522" i="1"/>
  <c r="S2563" i="1"/>
  <c r="S2565" i="1"/>
  <c r="S2566" i="1"/>
  <c r="S2568" i="1"/>
  <c r="S2569" i="1"/>
  <c r="S2573" i="1"/>
  <c r="S2574" i="1"/>
  <c r="S2575" i="1"/>
  <c r="S2576" i="1"/>
  <c r="S2577" i="1"/>
  <c r="S2578" i="1"/>
  <c r="S2579" i="1"/>
  <c r="S2580" i="1"/>
  <c r="S2581" i="1"/>
  <c r="S2584" i="1"/>
  <c r="S2586" i="1"/>
  <c r="S2587" i="1"/>
  <c r="S2588" i="1"/>
  <c r="S2591" i="1"/>
  <c r="S2592" i="1"/>
  <c r="S2594" i="1"/>
  <c r="S2595" i="1"/>
  <c r="S2596" i="1"/>
  <c r="S2644" i="1"/>
  <c r="S2651" i="1"/>
  <c r="S2656" i="1"/>
  <c r="S2660" i="1"/>
  <c r="S2662" i="1"/>
  <c r="S2680" i="1"/>
  <c r="S2681" i="1"/>
  <c r="S2685" i="1"/>
  <c r="S2687" i="1"/>
  <c r="S2688" i="1"/>
  <c r="S2689" i="1"/>
  <c r="S2690" i="1"/>
  <c r="S2691" i="1"/>
  <c r="S2693" i="1"/>
  <c r="S2696" i="1"/>
  <c r="S2697" i="1"/>
  <c r="S2700" i="1"/>
  <c r="S2701" i="1"/>
  <c r="S2743" i="1"/>
  <c r="S2745" i="1"/>
  <c r="S2752" i="1"/>
  <c r="S2753" i="1"/>
  <c r="S2756" i="1"/>
  <c r="S2762" i="1"/>
  <c r="S2765" i="1"/>
  <c r="S2767" i="1"/>
  <c r="S2771" i="1"/>
  <c r="S2773" i="1"/>
  <c r="S2774" i="1"/>
  <c r="S2775" i="1"/>
  <c r="S2779" i="1"/>
  <c r="S2782" i="1"/>
  <c r="S2844" i="1"/>
  <c r="S2845" i="1"/>
  <c r="S2848" i="1"/>
  <c r="S2849" i="1"/>
  <c r="S2850" i="1"/>
  <c r="S2853" i="1"/>
  <c r="S2855" i="1"/>
  <c r="S2860" i="1"/>
  <c r="S2864" i="1"/>
  <c r="S2865" i="1"/>
  <c r="S2867" i="1"/>
  <c r="S2874" i="1"/>
  <c r="S2877" i="1"/>
  <c r="S2878" i="1"/>
  <c r="S2881" i="1"/>
  <c r="S2883" i="1"/>
  <c r="S2886" i="1"/>
  <c r="S2889" i="1"/>
  <c r="S2890" i="1"/>
  <c r="S2896" i="1"/>
  <c r="S2901" i="1"/>
  <c r="S2904" i="1"/>
  <c r="S2909" i="1"/>
  <c r="S2911" i="1"/>
  <c r="S2912" i="1"/>
  <c r="S2915" i="1"/>
  <c r="S2916" i="1"/>
  <c r="S2943" i="1"/>
  <c r="S2945" i="1"/>
  <c r="S2947" i="1"/>
  <c r="S2948" i="1"/>
  <c r="S2950" i="1"/>
  <c r="S2952" i="1"/>
  <c r="S2955" i="1"/>
  <c r="S2956" i="1"/>
  <c r="S2960" i="1"/>
  <c r="S2961" i="1"/>
  <c r="S2962" i="1"/>
  <c r="S3054" i="1"/>
  <c r="S3055" i="1"/>
  <c r="S3056" i="1"/>
  <c r="S3057" i="1"/>
  <c r="S3058" i="1"/>
  <c r="S3059" i="1"/>
  <c r="S3060" i="1"/>
  <c r="S3062" i="1"/>
  <c r="S3063" i="1"/>
  <c r="S3067" i="1"/>
  <c r="S3070" i="1"/>
  <c r="S3074" i="1"/>
  <c r="S3075" i="1"/>
  <c r="S3076" i="1"/>
  <c r="S3079" i="1"/>
  <c r="S3080" i="1"/>
  <c r="S3082" i="1"/>
  <c r="S3083" i="1"/>
  <c r="S3084" i="1"/>
  <c r="S3085" i="1"/>
  <c r="S3088" i="1"/>
  <c r="S3090" i="1"/>
  <c r="S3096" i="1"/>
  <c r="S3097" i="1"/>
  <c r="S3105" i="1"/>
  <c r="S3110" i="1"/>
  <c r="S3112" i="1"/>
  <c r="S3116" i="1"/>
  <c r="S3119" i="1"/>
  <c r="S3120" i="1"/>
  <c r="S3121" i="1"/>
  <c r="S3122" i="1"/>
  <c r="S3126" i="1"/>
  <c r="S3127" i="1"/>
  <c r="S3129" i="1"/>
  <c r="S3134" i="1"/>
  <c r="S3140" i="1"/>
  <c r="S3145" i="1"/>
  <c r="S3147" i="1"/>
  <c r="S3192" i="1"/>
  <c r="S3196" i="1"/>
  <c r="S3198" i="1"/>
  <c r="S3200" i="1"/>
  <c r="S3202" i="1"/>
  <c r="S3206" i="1"/>
  <c r="S3208" i="1"/>
  <c r="S3630" i="1"/>
  <c r="S3631" i="1"/>
  <c r="S3632" i="1"/>
  <c r="S3638" i="1"/>
  <c r="S3641" i="1"/>
  <c r="S3643" i="1"/>
  <c r="S3645" i="1"/>
  <c r="S3647" i="1"/>
  <c r="S3735" i="1"/>
  <c r="S3743" i="1"/>
  <c r="S3745" i="1"/>
  <c r="S3746" i="1"/>
  <c r="S3792" i="1"/>
  <c r="S3793" i="1"/>
  <c r="S3794" i="1"/>
  <c r="S3798" i="1"/>
  <c r="S3804" i="1"/>
  <c r="S3806" i="1"/>
  <c r="S3807" i="1"/>
  <c r="S3808" i="1"/>
  <c r="S3854" i="1"/>
  <c r="S3855" i="1"/>
  <c r="S3858" i="1"/>
  <c r="S3861" i="1"/>
  <c r="S3864" i="1"/>
  <c r="S3865" i="1"/>
  <c r="S3870" i="1"/>
  <c r="S3874" i="1"/>
  <c r="S3875" i="1"/>
  <c r="S3876" i="1"/>
  <c r="S3877" i="1"/>
  <c r="S3880" i="1"/>
  <c r="S3881" i="1"/>
  <c r="S3884" i="1"/>
  <c r="S3885" i="1"/>
  <c r="S3886" i="1"/>
  <c r="S3887" i="1"/>
  <c r="S3888" i="1"/>
  <c r="S3894" i="1"/>
  <c r="S3905" i="1"/>
  <c r="S3906" i="1"/>
  <c r="S3911" i="1"/>
  <c r="S3914" i="1"/>
  <c r="S3917" i="1"/>
  <c r="S3918" i="1"/>
  <c r="S3919" i="1"/>
  <c r="S3920" i="1"/>
  <c r="S3923" i="1"/>
  <c r="S3928" i="1"/>
  <c r="S3932" i="1"/>
  <c r="S3933" i="1"/>
  <c r="S3934" i="1"/>
  <c r="S3938" i="1"/>
  <c r="S3941" i="1"/>
  <c r="S3942" i="1"/>
  <c r="S3944" i="1"/>
  <c r="S3946" i="1"/>
  <c r="S3947" i="1"/>
  <c r="S3950" i="1"/>
  <c r="S3953" i="1"/>
  <c r="S3954" i="1"/>
  <c r="S3955" i="1"/>
  <c r="S3956" i="1"/>
  <c r="S3958" i="1"/>
  <c r="S3959" i="1"/>
  <c r="S3963" i="1"/>
  <c r="S3965" i="1"/>
  <c r="S3972" i="1"/>
  <c r="S3977" i="1"/>
  <c r="S3991" i="1"/>
  <c r="S3995" i="1"/>
  <c r="S3996" i="1"/>
  <c r="S3999" i="1"/>
  <c r="S4002" i="1"/>
  <c r="S4006" i="1"/>
  <c r="S4008" i="1"/>
  <c r="S4009" i="1"/>
  <c r="S4014" i="1"/>
  <c r="S4016" i="1"/>
  <c r="S4017" i="1"/>
  <c r="S4025" i="1"/>
  <c r="S4028" i="1"/>
  <c r="S4031" i="1"/>
  <c r="S4033" i="1"/>
  <c r="S4043" i="1"/>
  <c r="S4044" i="1"/>
  <c r="S4045" i="1"/>
  <c r="S4047" i="1"/>
  <c r="S4051" i="1"/>
  <c r="S4052" i="1"/>
  <c r="S4053" i="1"/>
  <c r="S4056" i="1"/>
  <c r="S4063" i="1"/>
  <c r="S4068" i="1"/>
  <c r="S4073" i="1"/>
  <c r="S4074" i="1"/>
  <c r="S4078" i="1"/>
  <c r="S4080" i="1"/>
  <c r="S4081" i="1"/>
  <c r="S4082" i="1"/>
  <c r="S4086" i="1"/>
  <c r="S4087" i="1"/>
  <c r="S4089" i="1"/>
  <c r="S4094" i="1"/>
  <c r="S4099" i="1"/>
  <c r="S4100" i="1"/>
  <c r="S4102" i="1"/>
  <c r="S4103" i="1"/>
  <c r="S4111" i="1"/>
  <c r="S4114" i="1"/>
  <c r="S4115" i="1"/>
  <c r="S148" i="1"/>
  <c r="S151" i="1"/>
  <c r="S155" i="1"/>
  <c r="S166" i="1"/>
  <c r="S200" i="1"/>
  <c r="S222" i="1"/>
  <c r="S228" i="1"/>
  <c r="S424" i="1"/>
  <c r="S425" i="1"/>
  <c r="S428" i="1"/>
  <c r="S452" i="1"/>
  <c r="S456" i="1"/>
  <c r="S458" i="1"/>
  <c r="S468" i="1"/>
  <c r="S472" i="1"/>
  <c r="S499" i="1"/>
  <c r="S504" i="1"/>
  <c r="S506" i="1"/>
  <c r="S510" i="1"/>
  <c r="S519" i="1"/>
  <c r="S543" i="1"/>
  <c r="S546" i="1"/>
  <c r="S552" i="1"/>
  <c r="S559" i="1"/>
  <c r="S570" i="1"/>
  <c r="S571" i="1"/>
  <c r="S576" i="1"/>
  <c r="S581" i="1"/>
  <c r="S586" i="1"/>
  <c r="S588" i="1"/>
  <c r="S603" i="1"/>
  <c r="S610" i="1"/>
  <c r="S611" i="1"/>
  <c r="S622" i="1"/>
  <c r="S623" i="1"/>
  <c r="S633" i="1"/>
  <c r="S663" i="1"/>
  <c r="S678" i="1"/>
  <c r="S685" i="1"/>
  <c r="S693" i="1"/>
  <c r="S697" i="1"/>
  <c r="S706" i="1"/>
  <c r="S707" i="1"/>
  <c r="S715" i="1"/>
  <c r="S720" i="1"/>
  <c r="S721" i="1"/>
  <c r="S775" i="1"/>
  <c r="S779" i="1"/>
  <c r="S874" i="1"/>
  <c r="S875" i="1"/>
  <c r="S880" i="1"/>
  <c r="S883" i="1"/>
  <c r="S886" i="1"/>
  <c r="S914" i="1"/>
  <c r="S919" i="1"/>
  <c r="S921" i="1"/>
  <c r="S937" i="1"/>
  <c r="S939" i="1"/>
  <c r="S941" i="1"/>
  <c r="S951" i="1"/>
  <c r="S955" i="1"/>
  <c r="S965" i="1"/>
  <c r="S966" i="1"/>
  <c r="S967" i="1"/>
  <c r="S970" i="1"/>
  <c r="S976" i="1"/>
  <c r="S986" i="1"/>
  <c r="S999" i="1"/>
  <c r="S1050" i="1"/>
  <c r="S1055" i="1"/>
  <c r="S1062" i="1"/>
  <c r="S1072" i="1"/>
  <c r="S1075" i="1"/>
  <c r="S1084" i="1"/>
  <c r="S1085" i="1"/>
  <c r="S1094" i="1"/>
  <c r="S1101" i="1"/>
  <c r="S1112" i="1"/>
  <c r="S1115" i="1"/>
  <c r="S1128" i="1"/>
  <c r="S1135" i="1"/>
  <c r="S1155" i="1"/>
  <c r="S1157" i="1"/>
  <c r="S1231" i="1"/>
  <c r="S1234" i="1"/>
  <c r="S1244" i="1"/>
  <c r="S1314" i="1"/>
  <c r="S1316" i="1"/>
  <c r="S1322" i="1"/>
  <c r="S1323" i="1"/>
  <c r="S1328" i="1"/>
  <c r="S1331" i="1"/>
  <c r="S1333" i="1"/>
  <c r="S1409" i="1"/>
  <c r="S1419" i="1"/>
  <c r="S1438" i="1"/>
  <c r="S1443" i="1"/>
  <c r="S1456" i="1"/>
  <c r="S1485" i="1"/>
  <c r="S1494" i="1"/>
  <c r="S1563" i="1"/>
  <c r="S1565" i="1"/>
  <c r="S1573" i="1"/>
  <c r="S1579" i="1"/>
  <c r="S1581" i="1"/>
  <c r="S1583" i="1"/>
  <c r="S1705" i="1"/>
  <c r="S1712" i="1"/>
  <c r="S1721" i="1"/>
  <c r="S1726" i="1"/>
  <c r="S1738" i="1"/>
  <c r="S1790" i="1"/>
  <c r="S1791" i="1"/>
  <c r="S1795" i="1"/>
  <c r="S1868" i="1"/>
  <c r="S1874" i="1"/>
  <c r="S1877" i="1"/>
  <c r="S1904" i="1"/>
  <c r="S1915" i="1"/>
  <c r="S1918" i="1"/>
  <c r="S1920" i="1"/>
  <c r="S1991" i="1"/>
  <c r="S2001" i="1"/>
  <c r="S2123" i="1"/>
  <c r="S2127" i="1"/>
  <c r="S2149" i="1"/>
  <c r="S2152" i="1"/>
  <c r="S2156" i="1"/>
  <c r="S2161" i="1"/>
  <c r="S2162" i="1"/>
  <c r="S2328" i="1"/>
  <c r="S2353" i="1"/>
  <c r="S2357" i="1"/>
  <c r="S2369" i="1"/>
  <c r="S2386" i="1"/>
  <c r="S2387" i="1"/>
  <c r="S2389" i="1"/>
  <c r="S2390" i="1"/>
  <c r="S2403" i="1"/>
  <c r="S2413" i="1"/>
  <c r="S2415" i="1"/>
  <c r="S2417" i="1"/>
  <c r="S2426" i="1"/>
  <c r="S2431" i="1"/>
  <c r="S2432" i="1"/>
  <c r="S2508" i="1"/>
  <c r="S2511" i="1"/>
  <c r="S2564" i="1"/>
  <c r="S2567" i="1"/>
  <c r="S2570" i="1"/>
  <c r="S2572" i="1"/>
  <c r="S2582" i="1"/>
  <c r="S2585" i="1"/>
  <c r="S2601" i="1"/>
  <c r="S2643" i="1"/>
  <c r="S2649" i="1"/>
  <c r="S2650" i="1"/>
  <c r="S2652" i="1"/>
  <c r="S2654" i="1"/>
  <c r="S2682" i="1"/>
  <c r="S2683" i="1"/>
  <c r="S2686" i="1"/>
  <c r="S2694" i="1"/>
  <c r="S2695" i="1"/>
  <c r="S2702" i="1"/>
  <c r="S2750" i="1"/>
  <c r="S2751" i="1"/>
  <c r="S2759" i="1"/>
  <c r="S2763" i="1"/>
  <c r="S2764" i="1"/>
  <c r="S2766" i="1"/>
  <c r="S2769" i="1"/>
  <c r="S2843" i="1"/>
  <c r="S2851" i="1"/>
  <c r="S2868" i="1"/>
  <c r="S2871" i="1"/>
  <c r="S2892" i="1"/>
  <c r="S2895" i="1"/>
  <c r="S2903" i="1"/>
  <c r="S2905" i="1"/>
  <c r="S2946" i="1"/>
  <c r="S3081" i="1"/>
  <c r="S3089" i="1"/>
  <c r="S3094" i="1"/>
  <c r="S3123" i="1"/>
  <c r="S3131" i="1"/>
  <c r="S3142" i="1"/>
  <c r="S3194" i="1"/>
  <c r="S3203" i="1"/>
  <c r="S3738" i="1"/>
  <c r="S3749" i="1"/>
  <c r="S3790" i="1"/>
  <c r="S3796" i="1"/>
  <c r="S3800" i="1"/>
  <c r="S3866" i="1"/>
  <c r="S3868" i="1"/>
  <c r="S3891" i="1"/>
  <c r="S3901" i="1"/>
  <c r="S3903" i="1"/>
  <c r="S3929" i="1"/>
  <c r="S3943" i="1"/>
  <c r="S3952" i="1"/>
  <c r="S3968" i="1"/>
  <c r="S3973" i="1"/>
  <c r="S3979" i="1"/>
  <c r="S4007" i="1"/>
  <c r="S4015" i="1"/>
  <c r="S4019" i="1"/>
  <c r="S4021" i="1"/>
  <c r="S4023" i="1"/>
  <c r="S4026" i="1"/>
  <c r="S4036" i="1"/>
  <c r="S4065" i="1"/>
  <c r="S4067" i="1"/>
  <c r="S4070" i="1"/>
  <c r="S4075" i="1"/>
  <c r="S4101" i="1"/>
  <c r="S129" i="1"/>
  <c r="S130" i="1"/>
  <c r="S220" i="1"/>
  <c r="S423" i="1"/>
  <c r="S432" i="1"/>
  <c r="S451" i="1"/>
  <c r="S465" i="1"/>
  <c r="S478" i="1"/>
  <c r="S505" i="1"/>
  <c r="S602" i="1"/>
  <c r="S777" i="1"/>
  <c r="S863" i="1"/>
  <c r="S867" i="1"/>
  <c r="S897" i="1"/>
  <c r="S925" i="1"/>
  <c r="S943" i="1"/>
  <c r="S947" i="1"/>
  <c r="S948" i="1"/>
  <c r="S958" i="1"/>
  <c r="S959" i="1"/>
  <c r="S975" i="1"/>
  <c r="S978" i="1"/>
  <c r="S996" i="1"/>
  <c r="S998" i="1"/>
  <c r="S1002" i="1"/>
  <c r="S1044" i="1"/>
  <c r="S1105" i="1"/>
  <c r="S1120" i="1"/>
  <c r="S1129" i="1"/>
  <c r="S1159" i="1"/>
  <c r="S1169" i="1"/>
  <c r="S1327" i="1"/>
  <c r="S1330" i="1"/>
  <c r="S1406" i="1"/>
  <c r="S1483" i="1"/>
  <c r="S1487" i="1"/>
  <c r="S1490" i="1"/>
  <c r="S1500" i="1"/>
  <c r="S1575" i="1"/>
  <c r="S1592" i="1"/>
  <c r="S1598" i="1"/>
  <c r="S1715" i="1"/>
  <c r="S1780" i="1"/>
  <c r="S1801" i="1"/>
  <c r="S1818" i="1"/>
  <c r="S1821" i="1"/>
  <c r="S1910" i="1"/>
  <c r="S1917" i="1"/>
  <c r="S2134" i="1"/>
  <c r="S2135" i="1"/>
  <c r="S2136" i="1"/>
  <c r="S2146" i="1"/>
  <c r="S2150" i="1"/>
  <c r="S2157" i="1"/>
  <c r="S2349" i="1"/>
  <c r="S2383" i="1"/>
  <c r="S2411" i="1"/>
  <c r="S2516" i="1"/>
  <c r="S2571" i="1"/>
  <c r="S2589" i="1"/>
  <c r="S2593" i="1"/>
  <c r="S2646" i="1"/>
  <c r="S2653" i="1"/>
  <c r="S2768" i="1"/>
  <c r="S2781" i="1"/>
  <c r="S2854" i="1"/>
  <c r="S2861" i="1"/>
  <c r="S2866" i="1"/>
  <c r="S2880" i="1"/>
  <c r="S2953" i="1"/>
  <c r="S2959" i="1"/>
  <c r="S3087" i="1"/>
  <c r="S3144" i="1"/>
  <c r="S3644" i="1"/>
  <c r="S3744" i="1"/>
  <c r="S3748" i="1"/>
  <c r="S3797" i="1"/>
  <c r="S3847" i="1"/>
  <c r="S3860" i="1"/>
  <c r="S3889" i="1"/>
  <c r="S3921" i="1"/>
  <c r="S3931" i="1"/>
  <c r="S3962" i="1"/>
  <c r="S3981" i="1"/>
  <c r="S3990" i="1"/>
  <c r="S4004" i="1"/>
  <c r="S4049" i="1"/>
  <c r="S4064" i="1"/>
  <c r="S4084" i="1"/>
  <c r="S4095" i="1"/>
  <c r="S4109" i="1"/>
  <c r="S4110" i="1"/>
  <c r="S140" i="1"/>
  <c r="S156" i="1"/>
  <c r="S172" i="1"/>
  <c r="S186" i="1"/>
  <c r="S234" i="1"/>
  <c r="S450" i="1"/>
  <c r="S475" i="1"/>
  <c r="S502" i="1"/>
  <c r="S509" i="1"/>
  <c r="S513" i="1"/>
  <c r="S516" i="1"/>
  <c r="S551" i="1"/>
  <c r="S558" i="1"/>
  <c r="S590" i="1"/>
  <c r="S594" i="1"/>
  <c r="S607" i="1"/>
  <c r="S619" i="1"/>
  <c r="S662" i="1"/>
  <c r="S702" i="1"/>
  <c r="S774" i="1"/>
  <c r="S781" i="1"/>
  <c r="S882" i="1"/>
  <c r="S893" i="1"/>
  <c r="S900" i="1"/>
  <c r="S905" i="1"/>
  <c r="S907" i="1"/>
  <c r="S911" i="1"/>
  <c r="S927" i="1"/>
  <c r="S977" i="1"/>
  <c r="S1017" i="1"/>
  <c r="S1018" i="1"/>
  <c r="S1020" i="1"/>
  <c r="S1047" i="1"/>
  <c r="S1067" i="1"/>
  <c r="S1068" i="1"/>
  <c r="S1081" i="1"/>
  <c r="S1087" i="1"/>
  <c r="S1102" i="1"/>
  <c r="S1110" i="1"/>
  <c r="S1177" i="1"/>
  <c r="S1237" i="1"/>
  <c r="S1242" i="1"/>
  <c r="S1340" i="1"/>
  <c r="S1422" i="1"/>
  <c r="S1440" i="1"/>
  <c r="S1458" i="1"/>
  <c r="S1567" i="1"/>
  <c r="S1771" i="1"/>
  <c r="S1808" i="1"/>
  <c r="S1812" i="1"/>
  <c r="S1903" i="1"/>
  <c r="S1987" i="1"/>
  <c r="S2158" i="1"/>
  <c r="S2324" i="1"/>
  <c r="S2345" i="1"/>
  <c r="S2374" i="1"/>
  <c r="S2384" i="1"/>
  <c r="S2416" i="1"/>
  <c r="S2503" i="1"/>
  <c r="S2661" i="1"/>
  <c r="S2777" i="1"/>
  <c r="S2893" i="1"/>
  <c r="S2910" i="1"/>
  <c r="S2951" i="1"/>
  <c r="S3061" i="1"/>
  <c r="S3069" i="1"/>
  <c r="S3072" i="1"/>
  <c r="S3117" i="1"/>
  <c r="S3139" i="1"/>
  <c r="S3207" i="1"/>
  <c r="S3791" i="1"/>
  <c r="S3848" i="1"/>
  <c r="S3857" i="1"/>
  <c r="S3871" i="1"/>
  <c r="S3873" i="1"/>
  <c r="S3896" i="1"/>
  <c r="S3912" i="1"/>
  <c r="S3948" i="1"/>
  <c r="S3949" i="1"/>
  <c r="S3964" i="1"/>
  <c r="S4060" i="1"/>
  <c r="S4061" i="1"/>
  <c r="S4062" i="1"/>
  <c r="S4092" i="1"/>
  <c r="S4097" i="1"/>
  <c r="S4113" i="1"/>
  <c r="S170" i="1"/>
  <c r="S592" i="1"/>
  <c r="S605" i="1"/>
  <c r="S680" i="1"/>
  <c r="S689" i="1"/>
  <c r="S769" i="1"/>
  <c r="S892" i="1"/>
  <c r="S993" i="1"/>
  <c r="S1162" i="1"/>
  <c r="S1184" i="1"/>
  <c r="S1185" i="1"/>
  <c r="S1227" i="1"/>
  <c r="S1228" i="1"/>
  <c r="S1329" i="1"/>
  <c r="S1544" i="1"/>
  <c r="S1559" i="1"/>
  <c r="S1562" i="1"/>
  <c r="S1569" i="1"/>
  <c r="S1701" i="1"/>
  <c r="S1770" i="1"/>
  <c r="S1793" i="1"/>
  <c r="S1985" i="1"/>
  <c r="S2385" i="1"/>
  <c r="S2590" i="1"/>
  <c r="S2852" i="1"/>
  <c r="S2900" i="1"/>
  <c r="S2949" i="1"/>
  <c r="S3098" i="1"/>
  <c r="S3100" i="1"/>
  <c r="S3108" i="1"/>
  <c r="S3115" i="1"/>
  <c r="S3128" i="1"/>
  <c r="S3132" i="1"/>
  <c r="S3193" i="1"/>
  <c r="S3636" i="1"/>
  <c r="S3801" i="1"/>
  <c r="S3802" i="1"/>
  <c r="S3852" i="1"/>
  <c r="S3983" i="1"/>
  <c r="S3992" i="1"/>
  <c r="S4011" i="1"/>
  <c r="S158" i="1"/>
  <c r="S193" i="1"/>
  <c r="S436" i="1"/>
  <c r="S446" i="1"/>
  <c r="S500" i="1"/>
  <c r="S553" i="1"/>
  <c r="S670" i="1"/>
  <c r="S717" i="1"/>
  <c r="S763" i="1"/>
  <c r="S865" i="1"/>
  <c r="S873" i="1"/>
  <c r="S920" i="1"/>
  <c r="S1077" i="1"/>
  <c r="S1097" i="1"/>
  <c r="S1104" i="1"/>
  <c r="S1106" i="1"/>
  <c r="S1137" i="1"/>
  <c r="S1181" i="1"/>
  <c r="S1414" i="1"/>
  <c r="S1415" i="1"/>
  <c r="S1430" i="1"/>
  <c r="S1560" i="1"/>
  <c r="S1574" i="1"/>
  <c r="S1576" i="1"/>
  <c r="S1711" i="1"/>
  <c r="S1792" i="1"/>
  <c r="S1870" i="1"/>
  <c r="S1983" i="1"/>
  <c r="S2133" i="1"/>
  <c r="S2141" i="1"/>
  <c r="S2746" i="1"/>
  <c r="S2846" i="1"/>
  <c r="S2858" i="1"/>
  <c r="S2873" i="1"/>
  <c r="S2876" i="1"/>
  <c r="S2888" i="1"/>
  <c r="S2897" i="1"/>
  <c r="S2899" i="1"/>
  <c r="S2906" i="1"/>
  <c r="S3092" i="1"/>
  <c r="S3114" i="1"/>
  <c r="S3141" i="1"/>
  <c r="S3648" i="1"/>
  <c r="S3859" i="1"/>
  <c r="S3863" i="1"/>
  <c r="S3879" i="1"/>
  <c r="S3883" i="1"/>
  <c r="S3897" i="1"/>
  <c r="S3902" i="1"/>
  <c r="S3922" i="1"/>
  <c r="S3994" i="1"/>
  <c r="S4027" i="1"/>
  <c r="S4088" i="1"/>
  <c r="S4091" i="1"/>
  <c r="S128" i="1"/>
  <c r="S177" i="1"/>
  <c r="S187" i="1"/>
  <c r="S430" i="1"/>
  <c r="S483" i="1"/>
  <c r="S624" i="1"/>
  <c r="S705" i="1"/>
  <c r="S917" i="1"/>
  <c r="S935" i="1"/>
  <c r="S957" i="1"/>
  <c r="S987" i="1"/>
  <c r="S1008" i="1"/>
  <c r="S1076" i="1"/>
  <c r="S1138" i="1"/>
  <c r="S1154" i="1"/>
  <c r="S1170" i="1"/>
  <c r="S1176" i="1"/>
  <c r="S1319" i="1"/>
  <c r="S1722" i="1"/>
  <c r="S1775" i="1"/>
  <c r="S2144" i="1"/>
  <c r="S2599" i="1"/>
  <c r="S2672" i="1"/>
  <c r="S2698" i="1"/>
  <c r="S2706" i="1"/>
  <c r="S3642" i="1"/>
  <c r="S3649" i="1"/>
  <c r="S3966" i="1"/>
  <c r="S3986" i="1"/>
  <c r="S4010" i="1"/>
  <c r="S426" i="1"/>
  <c r="S448" i="1"/>
  <c r="S686" i="1"/>
  <c r="S694" i="1"/>
  <c r="S890" i="1"/>
  <c r="S915" i="1"/>
  <c r="S933" i="1"/>
  <c r="S997" i="1"/>
  <c r="S1100" i="1"/>
  <c r="S1156" i="1"/>
  <c r="S1226" i="1"/>
  <c r="S1341" i="1"/>
  <c r="S1410" i="1"/>
  <c r="S1421" i="1"/>
  <c r="S1435" i="1"/>
  <c r="S1441" i="1"/>
  <c r="S1602" i="1"/>
  <c r="S1725" i="1"/>
  <c r="S1778" i="1"/>
  <c r="S1822" i="1"/>
  <c r="S1993" i="1"/>
  <c r="S2160" i="1"/>
  <c r="S2602" i="1"/>
  <c r="S2862" i="1"/>
  <c r="S3640" i="1"/>
  <c r="S3731" i="1"/>
  <c r="S3851" i="1"/>
  <c r="S3971" i="1"/>
  <c r="S4029" i="1"/>
  <c r="S4034" i="1"/>
  <c r="S4107" i="1"/>
  <c r="S147" i="1"/>
  <c r="S460" i="1"/>
  <c r="S666" i="1"/>
  <c r="S1001" i="1"/>
  <c r="S1080" i="1"/>
  <c r="S1091" i="1"/>
  <c r="S1119" i="1"/>
  <c r="S1429" i="1"/>
  <c r="S1432" i="1"/>
  <c r="S1493" i="1"/>
  <c r="S1716" i="1"/>
  <c r="S1718" i="1"/>
  <c r="S1864" i="1"/>
  <c r="S1997" i="1"/>
  <c r="S2327" i="1"/>
  <c r="S2648" i="1"/>
  <c r="S2677" i="1"/>
  <c r="S2778" i="1"/>
  <c r="S2918" i="1"/>
  <c r="S2954" i="1"/>
  <c r="S3924" i="1"/>
  <c r="S4013" i="1"/>
  <c r="S4048" i="1"/>
  <c r="S440" i="1"/>
  <c r="S589" i="1"/>
  <c r="S891" i="1"/>
  <c r="S944" i="1"/>
  <c r="S1045" i="1"/>
  <c r="S1066" i="1"/>
  <c r="S1082" i="1"/>
  <c r="S1148" i="1"/>
  <c r="S1325" i="1"/>
  <c r="S1496" i="1"/>
  <c r="S1550" i="1"/>
  <c r="S1584" i="1"/>
  <c r="S1695" i="1"/>
  <c r="S1916" i="1"/>
  <c r="S2894" i="1"/>
  <c r="S2908" i="1"/>
  <c r="S2921" i="1"/>
  <c r="S3077" i="1"/>
  <c r="S3730" i="1"/>
  <c r="S3803" i="1"/>
  <c r="S3843" i="1"/>
  <c r="S3910" i="1"/>
  <c r="S4020" i="1"/>
  <c r="S4079" i="1"/>
  <c r="S134" i="1"/>
  <c r="S199" i="1"/>
  <c r="S434" i="1"/>
  <c r="S501" i="1"/>
  <c r="S669" i="1"/>
  <c r="S718" i="1"/>
  <c r="S895" i="1"/>
  <c r="S945" i="1"/>
  <c r="S1152" i="1"/>
  <c r="S1326" i="1"/>
  <c r="S1436" i="1"/>
  <c r="S1709" i="1"/>
  <c r="S1727" i="1"/>
  <c r="S1872" i="1"/>
  <c r="S2125" i="1"/>
  <c r="S2126" i="1"/>
  <c r="S2137" i="1"/>
  <c r="S2519" i="1"/>
  <c r="S2758" i="1"/>
  <c r="S2772" i="1"/>
  <c r="S3732" i="1"/>
  <c r="S3747" i="1"/>
  <c r="S3915" i="1"/>
  <c r="S3927" i="1"/>
  <c r="S3988" i="1"/>
  <c r="S4005" i="1"/>
  <c r="S4105" i="1"/>
  <c r="S143" i="1"/>
  <c r="S926" i="1"/>
  <c r="S930" i="1"/>
  <c r="S960" i="1"/>
  <c r="S1310" i="1"/>
  <c r="S1336" i="1"/>
  <c r="S1457" i="1"/>
  <c r="S1580" i="1"/>
  <c r="S1713" i="1"/>
  <c r="S1737" i="1"/>
  <c r="S1796" i="1"/>
  <c r="S1809" i="1"/>
  <c r="S1811" i="1"/>
  <c r="S2145" i="1"/>
  <c r="S2368" i="1"/>
  <c r="S2378" i="1"/>
  <c r="S2583" i="1"/>
  <c r="S2647" i="1"/>
  <c r="S2658" i="1"/>
  <c r="S2673" i="1"/>
  <c r="S2692" i="1"/>
  <c r="S2707" i="1"/>
  <c r="S2754" i="1"/>
  <c r="S2761" i="1"/>
  <c r="S2879" i="1"/>
  <c r="S3066" i="1"/>
  <c r="S3148" i="1"/>
  <c r="S3199" i="1"/>
  <c r="S3733" i="1"/>
  <c r="S3898" i="1"/>
  <c r="S3936" i="1"/>
  <c r="S3970" i="1"/>
  <c r="S3980" i="1"/>
  <c r="S4039" i="1"/>
  <c r="S4090" i="1"/>
  <c r="S4098" i="1"/>
  <c r="S219" i="1"/>
  <c r="S473" i="1"/>
  <c r="S635" i="1"/>
  <c r="S692" i="1"/>
  <c r="S871" i="1"/>
  <c r="S950" i="1"/>
  <c r="S1182" i="1"/>
  <c r="S1235" i="1"/>
  <c r="S1309" i="1"/>
  <c r="S1697" i="1"/>
  <c r="S2131" i="1"/>
  <c r="S2597" i="1"/>
  <c r="S2655" i="1"/>
  <c r="S2760" i="1"/>
  <c r="S3068" i="1"/>
  <c r="S3086" i="1"/>
  <c r="S3103" i="1"/>
  <c r="S3191" i="1"/>
  <c r="S3195" i="1"/>
  <c r="S3907" i="1"/>
  <c r="S3925" i="1"/>
  <c r="S3940" i="1"/>
  <c r="S4040" i="1"/>
  <c r="S137" i="1"/>
  <c r="S224" i="1"/>
  <c r="S946" i="1"/>
  <c r="S988" i="1"/>
  <c r="S989" i="1"/>
  <c r="S1011" i="1"/>
  <c r="S1093" i="1"/>
  <c r="S1552" i="1"/>
  <c r="S1578" i="1"/>
  <c r="S1814" i="1"/>
  <c r="S2002" i="1"/>
  <c r="S2140" i="1"/>
  <c r="S3737" i="1"/>
  <c r="S3869" i="1"/>
  <c r="S3882" i="1"/>
  <c r="S3930" i="1"/>
  <c r="S4093" i="1"/>
  <c r="S127" i="1"/>
  <c r="S433" i="1"/>
  <c r="S515" i="1"/>
  <c r="S1090" i="1"/>
  <c r="S1095" i="1"/>
  <c r="S1134" i="1"/>
  <c r="S1245" i="1"/>
  <c r="S1570" i="1"/>
  <c r="S1779" i="1"/>
  <c r="S1800" i="1"/>
  <c r="S1803" i="1"/>
  <c r="S1911" i="1"/>
  <c r="S2770" i="1"/>
  <c r="S2776" i="1"/>
  <c r="S2914" i="1"/>
  <c r="S3071" i="1"/>
  <c r="S3101" i="1"/>
  <c r="S3967" i="1"/>
  <c r="S4018" i="1"/>
  <c r="S209" i="1"/>
  <c r="S677" i="1"/>
  <c r="S681" i="1"/>
  <c r="S700" i="1"/>
  <c r="S716" i="1"/>
  <c r="S934" i="1"/>
  <c r="S968" i="1"/>
  <c r="S982" i="1"/>
  <c r="S1320" i="1"/>
  <c r="S1321" i="1"/>
  <c r="S1784" i="1"/>
  <c r="S1789" i="1"/>
  <c r="S2361" i="1"/>
  <c r="S2422" i="1"/>
  <c r="S2872" i="1"/>
  <c r="S3078" i="1"/>
  <c r="S3102" i="1"/>
  <c r="S3734" i="1"/>
  <c r="S3872" i="1"/>
  <c r="S3909" i="1"/>
  <c r="S3926" i="1"/>
  <c r="S164" i="1"/>
  <c r="S189" i="1"/>
  <c r="S207" i="1"/>
  <c r="S1005" i="1"/>
  <c r="S1312" i="1"/>
  <c r="S1774" i="1"/>
  <c r="S3093" i="1"/>
  <c r="S3133" i="1"/>
  <c r="S3646" i="1"/>
  <c r="S3849" i="1"/>
  <c r="S3850" i="1"/>
  <c r="S3856" i="1"/>
  <c r="S3935" i="1"/>
  <c r="S3951" i="1"/>
  <c r="S4032" i="1"/>
  <c r="S4083" i="1"/>
  <c r="S628" i="1"/>
  <c r="S942" i="1"/>
  <c r="S991" i="1"/>
  <c r="S1992" i="1"/>
  <c r="S2405" i="1"/>
  <c r="S2958" i="1"/>
  <c r="S3099" i="1"/>
  <c r="S3892" i="1"/>
  <c r="S3998" i="1"/>
  <c r="S4001" i="1"/>
  <c r="S4022" i="1"/>
  <c r="S4072" i="1"/>
  <c r="S221" i="1"/>
  <c r="S474" i="1"/>
  <c r="S862" i="1"/>
  <c r="S868" i="1"/>
  <c r="S969" i="1"/>
  <c r="S1096" i="1"/>
  <c r="S1098" i="1"/>
  <c r="S1240" i="1"/>
  <c r="S1417" i="1"/>
  <c r="S2679" i="1"/>
  <c r="S2907" i="1"/>
  <c r="S3740" i="1"/>
  <c r="S3742" i="1"/>
  <c r="S3862" i="1"/>
  <c r="S3899" i="1"/>
  <c r="S3982" i="1"/>
  <c r="S4050" i="1"/>
  <c r="S4057" i="1"/>
  <c r="S482" i="1"/>
  <c r="S667" i="1"/>
  <c r="S1168" i="1"/>
  <c r="S2517" i="1"/>
  <c r="S2659" i="1"/>
  <c r="S2755" i="1"/>
  <c r="S2885" i="1"/>
  <c r="S4066" i="1"/>
  <c r="S181" i="1"/>
  <c r="S884" i="1"/>
  <c r="S1337" i="1"/>
  <c r="S1426" i="1"/>
  <c r="S1699" i="1"/>
  <c r="S1766" i="1"/>
  <c r="S1787" i="1"/>
  <c r="S1802" i="1"/>
  <c r="S1882" i="1"/>
  <c r="S2859" i="1"/>
  <c r="S2869" i="1"/>
  <c r="S2944" i="1"/>
  <c r="S3065" i="1"/>
  <c r="S3109" i="1"/>
  <c r="S3634" i="1"/>
  <c r="S3741" i="1"/>
  <c r="S3805" i="1"/>
  <c r="S3984" i="1"/>
  <c r="S3993" i="1"/>
  <c r="S183" i="1"/>
  <c r="S615" i="1"/>
  <c r="S924" i="1"/>
  <c r="S1167" i="1"/>
  <c r="S1568" i="1"/>
  <c r="S1596" i="1"/>
  <c r="S1739" i="1"/>
  <c r="S1773" i="1"/>
  <c r="S1986" i="1"/>
  <c r="S2326" i="1"/>
  <c r="S2657" i="1"/>
  <c r="S2898" i="1"/>
  <c r="S3137" i="1"/>
  <c r="S3739" i="1"/>
  <c r="S3845" i="1"/>
  <c r="S3974" i="1"/>
  <c r="S4106" i="1"/>
  <c r="S171" i="1"/>
  <c r="S469" i="1"/>
  <c r="S487" i="1"/>
  <c r="S671" i="1"/>
  <c r="S674" i="1"/>
  <c r="S710" i="1"/>
  <c r="S912" i="1"/>
  <c r="S1332" i="1"/>
  <c r="S1685" i="1"/>
  <c r="S1798" i="1"/>
  <c r="S2747" i="1"/>
  <c r="S2919" i="1"/>
  <c r="S3844" i="1"/>
  <c r="S3895" i="1"/>
  <c r="S4055" i="1"/>
  <c r="S4059" i="1"/>
  <c r="S4085" i="1"/>
  <c r="S152" i="1"/>
  <c r="S521" i="1"/>
  <c r="S595" i="1"/>
  <c r="S1019" i="1"/>
  <c r="S1577" i="1"/>
  <c r="S2407" i="1"/>
  <c r="S2882" i="1"/>
  <c r="S3091" i="1"/>
  <c r="S3095" i="1"/>
  <c r="S3136" i="1"/>
  <c r="S869" i="1"/>
  <c r="S876" i="1"/>
  <c r="S1785" i="1"/>
  <c r="S2598" i="1"/>
  <c r="S3053" i="1"/>
  <c r="S3957" i="1"/>
  <c r="S3961" i="1"/>
  <c r="S3969" i="1"/>
  <c r="S4012" i="1"/>
  <c r="S212" i="1"/>
  <c r="S241" i="1"/>
  <c r="S517" i="1"/>
  <c r="S995" i="1"/>
  <c r="S1502" i="1"/>
  <c r="S1692" i="1"/>
  <c r="S2409" i="1"/>
  <c r="S3111" i="1"/>
  <c r="S3205" i="1"/>
  <c r="S202" i="1"/>
  <c r="S679" i="1"/>
  <c r="S682" i="1"/>
  <c r="S1069" i="1"/>
  <c r="S1307" i="1"/>
  <c r="S1702" i="1"/>
  <c r="S1783" i="1"/>
  <c r="S2000" i="1"/>
  <c r="S2699" i="1"/>
  <c r="S2780" i="1"/>
  <c r="S4035" i="1"/>
  <c r="S467" i="1"/>
  <c r="S547" i="1"/>
  <c r="S703" i="1"/>
  <c r="S1439" i="1"/>
  <c r="S2748" i="1"/>
  <c r="S2920" i="1"/>
  <c r="S2922" i="1"/>
  <c r="S3113" i="1"/>
  <c r="S3867" i="1"/>
  <c r="S3890" i="1"/>
  <c r="S4076" i="1"/>
  <c r="S4104" i="1"/>
  <c r="S146" i="1"/>
  <c r="S687" i="1"/>
  <c r="S952" i="1"/>
  <c r="S964" i="1"/>
  <c r="S2139" i="1"/>
  <c r="S2159" i="1"/>
  <c r="S2675" i="1"/>
  <c r="S2684" i="1"/>
  <c r="S2749" i="1"/>
  <c r="S3736" i="1"/>
  <c r="S4030" i="1"/>
  <c r="S672" i="1"/>
  <c r="S1079" i="1"/>
  <c r="S1230" i="1"/>
  <c r="S1548" i="1"/>
  <c r="S1593" i="1"/>
  <c r="S2129" i="1"/>
  <c r="S2364" i="1"/>
  <c r="S2744" i="1"/>
  <c r="S4077" i="1"/>
  <c r="S4112" i="1"/>
  <c r="S205" i="1"/>
  <c r="S936" i="1"/>
  <c r="S985" i="1"/>
  <c r="S1004" i="1"/>
  <c r="S2147" i="1"/>
  <c r="S3106" i="1"/>
  <c r="S3809" i="1"/>
  <c r="S704" i="1"/>
  <c r="S881" i="1"/>
  <c r="S923" i="1"/>
  <c r="S1016" i="1"/>
  <c r="S1315" i="1"/>
  <c r="S1492" i="1"/>
  <c r="S1689" i="1"/>
  <c r="S1805" i="1"/>
  <c r="S3639" i="1"/>
  <c r="S4042" i="1"/>
  <c r="S1313" i="1"/>
  <c r="S1433" i="1"/>
  <c r="S2847" i="1"/>
  <c r="S2863" i="1"/>
  <c r="S3960" i="1"/>
  <c r="S3976" i="1"/>
  <c r="S3987" i="1"/>
  <c r="S182" i="1"/>
  <c r="S481" i="1"/>
  <c r="S1693" i="1"/>
  <c r="S2674" i="1"/>
  <c r="S2887" i="1"/>
  <c r="S3893" i="1"/>
  <c r="S3900" i="1"/>
  <c r="S600" i="1"/>
  <c r="S713" i="1"/>
  <c r="S979" i="1"/>
  <c r="S1551" i="1"/>
  <c r="S1728" i="1"/>
  <c r="S2645" i="1"/>
  <c r="S2704" i="1"/>
  <c r="S2884" i="1"/>
  <c r="S3853" i="1"/>
  <c r="S4071" i="1"/>
  <c r="S695" i="1"/>
  <c r="S974" i="1"/>
  <c r="S1015" i="1"/>
  <c r="S1806" i="1"/>
  <c r="S3635" i="1"/>
  <c r="S3985" i="1"/>
  <c r="S3997" i="1"/>
  <c r="S185" i="1"/>
  <c r="S767" i="1"/>
  <c r="S1114" i="1"/>
  <c r="S1781" i="1"/>
  <c r="S1807" i="1"/>
  <c r="S3637" i="1"/>
  <c r="S3916" i="1"/>
  <c r="S3945" i="1"/>
  <c r="S556" i="1"/>
  <c r="S901" i="1"/>
  <c r="S2913" i="1"/>
  <c r="S3913" i="1"/>
  <c r="S4037" i="1"/>
  <c r="S4096" i="1"/>
  <c r="S932" i="1"/>
  <c r="S953" i="1"/>
  <c r="S2875" i="1"/>
  <c r="S2891" i="1"/>
  <c r="S3989" i="1"/>
  <c r="S4003" i="1"/>
  <c r="S4046" i="1"/>
  <c r="S4054" i="1"/>
  <c r="S444" i="1"/>
  <c r="S673" i="1"/>
  <c r="S896" i="1"/>
  <c r="S961" i="1"/>
  <c r="S1071" i="1"/>
  <c r="S1797" i="1"/>
  <c r="S1912" i="1"/>
  <c r="S2323" i="1"/>
  <c r="S2600" i="1"/>
  <c r="S3104" i="1"/>
  <c r="S179" i="1"/>
  <c r="S236" i="1"/>
  <c r="S885" i="1"/>
  <c r="S898" i="1"/>
  <c r="S954" i="1"/>
  <c r="S1139" i="1"/>
  <c r="S1306" i="1"/>
  <c r="S1317" i="1"/>
  <c r="S1782" i="1"/>
  <c r="S1786" i="1"/>
  <c r="S771" i="1"/>
  <c r="S878" i="1"/>
  <c r="S888" i="1"/>
  <c r="S894" i="1"/>
  <c r="S1108" i="1"/>
  <c r="S1572" i="1"/>
  <c r="S1810" i="1"/>
  <c r="S2408" i="1"/>
  <c r="S3846" i="1"/>
  <c r="S198" i="1"/>
  <c r="S866" i="1"/>
  <c r="S963" i="1"/>
  <c r="S1989" i="1"/>
  <c r="S2856" i="1"/>
  <c r="S2870" i="1"/>
  <c r="S3107" i="1"/>
  <c r="S956" i="1"/>
  <c r="S1719" i="1"/>
  <c r="S1866" i="1"/>
  <c r="S1908" i="1"/>
  <c r="S1922" i="1"/>
  <c r="S1009" i="1"/>
  <c r="S1690" i="1"/>
  <c r="S3937" i="1"/>
  <c r="S213" i="1"/>
  <c r="S1558" i="1"/>
  <c r="S699" i="1"/>
  <c r="S962" i="1"/>
  <c r="S972" i="1"/>
  <c r="S1769" i="1"/>
  <c r="S1776" i="1"/>
  <c r="S2703" i="1"/>
  <c r="S3209" i="1"/>
  <c r="S971" i="1"/>
  <c r="S1021" i="1"/>
  <c r="S1905" i="1"/>
  <c r="S1921" i="1"/>
  <c r="S4038" i="1"/>
  <c r="S1694" i="1"/>
  <c r="S1788" i="1"/>
  <c r="S1804" i="1"/>
  <c r="S2325" i="1"/>
  <c r="S3978" i="1"/>
  <c r="S1339" i="1"/>
  <c r="S1554" i="1"/>
  <c r="S1816" i="1"/>
  <c r="S3904" i="1"/>
  <c r="S485" i="1"/>
  <c r="S2678" i="1"/>
  <c r="S2857" i="1"/>
  <c r="S206" i="1"/>
  <c r="S778" i="1"/>
  <c r="S1243" i="1"/>
  <c r="S3633" i="1"/>
  <c r="S1819" i="1"/>
  <c r="S2757" i="1"/>
  <c r="S3143" i="1"/>
  <c r="S3201" i="1"/>
  <c r="S1919" i="1"/>
  <c r="S3878" i="1"/>
  <c r="S4058" i="1"/>
  <c r="S3204" i="1"/>
  <c r="S218" i="1"/>
  <c r="S980" i="1"/>
  <c r="S1772" i="1"/>
  <c r="S3118" i="1"/>
  <c r="S4000" i="1"/>
  <c r="S203" i="1"/>
  <c r="S691" i="1"/>
  <c r="S3124" i="1"/>
  <c r="S1000" i="1"/>
  <c r="S1767" i="1"/>
  <c r="S1914" i="1"/>
  <c r="S3197" i="1"/>
  <c r="S168" i="1"/>
  <c r="S2957" i="1"/>
  <c r="S3073" i="1"/>
  <c r="S3795" i="1"/>
  <c r="S4041" i="1"/>
  <c r="S1794" i="1"/>
  <c r="S2917" i="1"/>
  <c r="S4069" i="1"/>
  <c r="S2902" i="1"/>
  <c r="S1078" i="1"/>
  <c r="S2676" i="1"/>
  <c r="S454" i="1"/>
  <c r="S1308" i="1"/>
  <c r="S1706" i="1"/>
  <c r="S1777" i="1"/>
  <c r="S3190" i="1"/>
  <c r="S3064" i="1"/>
  <c r="S3908" i="1"/>
  <c r="S879" i="1"/>
  <c r="S1730" i="1"/>
  <c r="S1799" i="1"/>
  <c r="S3125" i="1"/>
  <c r="S776" i="1"/>
  <c r="S1343" i="1"/>
  <c r="S4024" i="1"/>
  <c r="S4108" i="1"/>
  <c r="S1873" i="1"/>
  <c r="S690" i="1"/>
  <c r="S887" i="1"/>
  <c r="S1007" i="1"/>
  <c r="S3146" i="1"/>
  <c r="S3975" i="1"/>
  <c r="S709" i="1"/>
  <c r="S1587" i="1"/>
  <c r="S701" i="1"/>
  <c r="S1006" i="1"/>
  <c r="S981" i="1"/>
  <c r="S1338" i="1"/>
  <c r="S3939" i="1"/>
  <c r="S3799" i="1"/>
  <c r="S1064" i="1"/>
  <c r="S10" i="1"/>
  <c r="S18" i="1"/>
  <c r="S22" i="1"/>
  <c r="S30" i="1"/>
  <c r="S33" i="1"/>
  <c r="S34" i="1"/>
  <c r="S43" i="1"/>
  <c r="S46" i="1"/>
  <c r="S51" i="1"/>
  <c r="S52" i="1"/>
  <c r="S61" i="1"/>
  <c r="S75" i="1"/>
  <c r="S84" i="1"/>
  <c r="S86" i="1"/>
  <c r="S92" i="1"/>
  <c r="S102" i="1"/>
  <c r="S103" i="1"/>
  <c r="S119" i="1"/>
  <c r="S141" i="1"/>
  <c r="S296" i="1"/>
  <c r="S304" i="1"/>
  <c r="S344" i="1"/>
  <c r="S388" i="1"/>
  <c r="S392" i="1"/>
  <c r="S419" i="1"/>
  <c r="S421" i="1"/>
  <c r="S527" i="1"/>
  <c r="S533" i="1"/>
  <c r="S535" i="1"/>
  <c r="S654" i="1"/>
  <c r="S727" i="1"/>
  <c r="S749" i="1"/>
  <c r="S750" i="1"/>
  <c r="S784" i="1"/>
  <c r="S794" i="1"/>
  <c r="S801" i="1"/>
  <c r="S806" i="1"/>
  <c r="S810" i="1"/>
  <c r="S823" i="1"/>
  <c r="S827" i="1"/>
  <c r="S849" i="1"/>
  <c r="S850" i="1"/>
  <c r="S855" i="1"/>
  <c r="S859" i="1"/>
  <c r="S1028" i="1"/>
  <c r="S1268" i="1"/>
  <c r="S1290" i="1"/>
  <c r="S1304" i="1"/>
  <c r="S1365" i="1"/>
  <c r="S1367" i="1"/>
  <c r="S1604" i="1"/>
  <c r="S1605" i="1"/>
  <c r="S1635" i="1"/>
  <c r="S1641" i="1"/>
  <c r="S1644" i="1"/>
  <c r="S1658" i="1"/>
  <c r="S1691" i="1"/>
  <c r="S1745" i="1"/>
  <c r="S1824" i="1"/>
  <c r="S1826" i="1"/>
  <c r="S1830" i="1"/>
  <c r="S1840" i="1"/>
  <c r="S1847" i="1"/>
  <c r="S1851" i="1"/>
  <c r="S1853" i="1"/>
  <c r="S1859" i="1"/>
  <c r="S1931" i="1"/>
  <c r="S2097" i="1"/>
  <c r="S2099" i="1"/>
  <c r="S2100" i="1"/>
  <c r="S2112" i="1"/>
  <c r="S2114" i="1"/>
  <c r="S2171" i="1"/>
  <c r="S2174" i="1"/>
  <c r="S2179" i="1"/>
  <c r="S2209" i="1"/>
  <c r="S2248" i="1"/>
  <c r="S2288" i="1"/>
  <c r="S2290" i="1"/>
  <c r="S2468" i="1"/>
  <c r="S2475" i="1"/>
  <c r="S2476" i="1"/>
  <c r="S2482" i="1"/>
  <c r="S2484" i="1"/>
  <c r="S2489" i="1"/>
  <c r="S2498" i="1"/>
  <c r="S2524" i="1"/>
  <c r="S2527" i="1"/>
  <c r="S2532" i="1"/>
  <c r="S2533" i="1"/>
  <c r="S2541" i="1"/>
  <c r="S2562" i="1"/>
  <c r="S2637" i="1"/>
  <c r="S2810" i="1"/>
  <c r="S2813" i="1"/>
  <c r="S2823" i="1"/>
  <c r="S2824" i="1"/>
  <c r="S2830" i="1"/>
  <c r="S2832" i="1"/>
  <c r="S2839" i="1"/>
  <c r="S2924" i="1"/>
  <c r="S2925" i="1"/>
  <c r="S2930" i="1"/>
  <c r="S2973" i="1"/>
  <c r="S2977" i="1"/>
  <c r="S2986" i="1"/>
  <c r="S2990" i="1"/>
  <c r="S2992" i="1"/>
  <c r="S2995" i="1"/>
  <c r="S3002" i="1"/>
  <c r="S3033" i="1"/>
  <c r="S3153" i="1"/>
  <c r="S3187" i="1"/>
  <c r="S3215" i="1"/>
  <c r="S3217" i="1"/>
  <c r="S3218" i="1"/>
  <c r="S3221" i="1"/>
  <c r="S3236" i="1"/>
  <c r="S3263" i="1"/>
  <c r="S3277" i="1"/>
  <c r="S3289" i="1"/>
  <c r="S3290" i="1"/>
  <c r="S3299" i="1"/>
  <c r="S3312" i="1"/>
  <c r="S3314" i="1"/>
  <c r="S3318" i="1"/>
  <c r="S3334" i="1"/>
  <c r="S3337" i="1"/>
  <c r="S3338" i="1"/>
  <c r="S3343" i="1"/>
  <c r="S3350" i="1"/>
  <c r="S3375" i="1"/>
  <c r="S3377" i="1"/>
  <c r="S3378" i="1"/>
  <c r="S3386" i="1"/>
  <c r="S3387" i="1"/>
  <c r="S3394" i="1"/>
  <c r="S3402" i="1"/>
  <c r="S3405" i="1"/>
  <c r="S3408" i="1"/>
  <c r="S3414" i="1"/>
  <c r="S3417" i="1"/>
  <c r="S3419" i="1"/>
  <c r="S3429" i="1"/>
  <c r="S3433" i="1"/>
  <c r="S3435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47" i="1"/>
  <c r="S3554" i="1"/>
  <c r="S3557" i="1"/>
  <c r="S3558" i="1"/>
  <c r="S3559" i="1"/>
  <c r="S3571" i="1"/>
  <c r="S3574" i="1"/>
  <c r="S3578" i="1"/>
  <c r="S3580" i="1"/>
  <c r="S3581" i="1"/>
  <c r="S3583" i="1"/>
  <c r="S3592" i="1"/>
  <c r="S3604" i="1"/>
  <c r="S3610" i="1"/>
  <c r="S3615" i="1"/>
  <c r="S3624" i="1"/>
  <c r="S3629" i="1"/>
  <c r="S3650" i="1"/>
  <c r="S3652" i="1"/>
  <c r="S3662" i="1"/>
  <c r="S3668" i="1"/>
  <c r="S3676" i="1"/>
  <c r="S3689" i="1"/>
  <c r="S3697" i="1"/>
  <c r="S3703" i="1"/>
  <c r="S3752" i="1"/>
  <c r="S3763" i="1"/>
  <c r="S3765" i="1"/>
  <c r="S3766" i="1"/>
  <c r="S3771" i="1"/>
  <c r="S3772" i="1"/>
  <c r="S3776" i="1"/>
  <c r="S3777" i="1"/>
  <c r="S3789" i="1"/>
  <c r="S3810" i="1"/>
  <c r="S3817" i="1"/>
  <c r="S3830" i="1"/>
  <c r="S3831" i="1"/>
  <c r="S9" i="1"/>
  <c r="S12" i="1"/>
  <c r="S16" i="1"/>
  <c r="S19" i="1"/>
  <c r="S32" i="1"/>
  <c r="S42" i="1"/>
  <c r="S56" i="1"/>
  <c r="S108" i="1"/>
  <c r="S250" i="1"/>
  <c r="S255" i="1"/>
  <c r="S284" i="1"/>
  <c r="S295" i="1"/>
  <c r="S299" i="1"/>
  <c r="S317" i="1"/>
  <c r="S319" i="1"/>
  <c r="S336" i="1"/>
  <c r="S339" i="1"/>
  <c r="S362" i="1"/>
  <c r="S365" i="1"/>
  <c r="S368" i="1"/>
  <c r="S393" i="1"/>
  <c r="S394" i="1"/>
  <c r="S410" i="1"/>
  <c r="S413" i="1"/>
  <c r="S420" i="1"/>
  <c r="S529" i="1"/>
  <c r="S541" i="1"/>
  <c r="S653" i="1"/>
  <c r="S661" i="1"/>
  <c r="S728" i="1"/>
  <c r="S798" i="1"/>
  <c r="S804" i="1"/>
  <c r="S828" i="1"/>
  <c r="S834" i="1"/>
  <c r="S838" i="1"/>
  <c r="S843" i="1"/>
  <c r="S1201" i="1"/>
  <c r="S1207" i="1"/>
  <c r="S1213" i="1"/>
  <c r="S1263" i="1"/>
  <c r="S1286" i="1"/>
  <c r="S1353" i="1"/>
  <c r="S1463" i="1"/>
  <c r="S1504" i="1"/>
  <c r="S1512" i="1"/>
  <c r="S1531" i="1"/>
  <c r="S1607" i="1"/>
  <c r="S1608" i="1"/>
  <c r="S1610" i="1"/>
  <c r="S1625" i="1"/>
  <c r="S1628" i="1"/>
  <c r="S1630" i="1"/>
  <c r="S1636" i="1"/>
  <c r="S1643" i="1"/>
  <c r="S1651" i="1"/>
  <c r="S1653" i="1"/>
  <c r="S1654" i="1"/>
  <c r="S1673" i="1"/>
  <c r="S1683" i="1"/>
  <c r="S1828" i="1"/>
  <c r="S1829" i="1"/>
  <c r="S1846" i="1"/>
  <c r="S1858" i="1"/>
  <c r="S1884" i="1"/>
  <c r="S1949" i="1"/>
  <c r="S2055" i="1"/>
  <c r="S2088" i="1"/>
  <c r="S2094" i="1"/>
  <c r="S2118" i="1"/>
  <c r="S2121" i="1"/>
  <c r="S2122" i="1"/>
  <c r="S2219" i="1"/>
  <c r="S2222" i="1"/>
  <c r="S2285" i="1"/>
  <c r="S2299" i="1"/>
  <c r="S2302" i="1"/>
  <c r="S2306" i="1"/>
  <c r="S2307" i="1"/>
  <c r="S2310" i="1"/>
  <c r="S2340" i="1"/>
  <c r="S2456" i="1"/>
  <c r="S2462" i="1"/>
  <c r="S2496" i="1"/>
  <c r="S2546" i="1"/>
  <c r="S2552" i="1"/>
  <c r="S2605" i="1"/>
  <c r="S2615" i="1"/>
  <c r="S2713" i="1"/>
  <c r="S2791" i="1"/>
  <c r="S2800" i="1"/>
  <c r="S2932" i="1"/>
  <c r="S2937" i="1"/>
  <c r="S2940" i="1"/>
  <c r="S2966" i="1"/>
  <c r="S2981" i="1"/>
  <c r="S3005" i="1"/>
  <c r="S3010" i="1"/>
  <c r="S3020" i="1"/>
  <c r="S3022" i="1"/>
  <c r="S3024" i="1"/>
  <c r="S3040" i="1"/>
  <c r="S3152" i="1"/>
  <c r="S3159" i="1"/>
  <c r="S3176" i="1"/>
  <c r="S3184" i="1"/>
  <c r="S3222" i="1"/>
  <c r="S3238" i="1"/>
  <c r="S3239" i="1"/>
  <c r="S3242" i="1"/>
  <c r="S3250" i="1"/>
  <c r="S3256" i="1"/>
  <c r="S3276" i="1"/>
  <c r="S3322" i="1"/>
  <c r="S3328" i="1"/>
  <c r="S3329" i="1"/>
  <c r="S3346" i="1"/>
  <c r="S3353" i="1"/>
  <c r="S3358" i="1"/>
  <c r="S3359" i="1"/>
  <c r="S3362" i="1"/>
  <c r="S3365" i="1"/>
  <c r="S3379" i="1"/>
  <c r="S3384" i="1"/>
  <c r="S3420" i="1"/>
  <c r="S3423" i="1"/>
  <c r="S3439" i="1"/>
  <c r="S3453" i="1"/>
  <c r="S3456" i="1"/>
  <c r="S3457" i="1"/>
  <c r="S3469" i="1"/>
  <c r="S3476" i="1"/>
  <c r="S3487" i="1"/>
  <c r="S3503" i="1"/>
  <c r="S3512" i="1"/>
  <c r="S3513" i="1"/>
  <c r="S3521" i="1"/>
  <c r="S3522" i="1"/>
  <c r="S3530" i="1"/>
  <c r="S3566" i="1"/>
  <c r="S3577" i="1"/>
  <c r="S3590" i="1"/>
  <c r="S3616" i="1"/>
  <c r="S3620" i="1"/>
  <c r="S3655" i="1"/>
  <c r="S3660" i="1"/>
  <c r="S3664" i="1"/>
  <c r="S3673" i="1"/>
  <c r="S3688" i="1"/>
  <c r="S3701" i="1"/>
  <c r="S3719" i="1"/>
  <c r="S3723" i="1"/>
  <c r="S3729" i="1"/>
  <c r="S3758" i="1"/>
  <c r="S3762" i="1"/>
  <c r="S3811" i="1"/>
  <c r="S3815" i="1"/>
  <c r="S3840" i="1"/>
  <c r="S3841" i="1"/>
  <c r="S35" i="1"/>
  <c r="S59" i="1"/>
  <c r="S109" i="1"/>
  <c r="S294" i="1"/>
  <c r="S302" i="1"/>
  <c r="S326" i="1"/>
  <c r="S332" i="1"/>
  <c r="S345" i="1"/>
  <c r="S346" i="1"/>
  <c r="S409" i="1"/>
  <c r="S417" i="1"/>
  <c r="S522" i="1"/>
  <c r="S743" i="1"/>
  <c r="S746" i="1"/>
  <c r="S757" i="1"/>
  <c r="S760" i="1"/>
  <c r="S761" i="1"/>
  <c r="S835" i="1"/>
  <c r="S1039" i="1"/>
  <c r="S1203" i="1"/>
  <c r="S1205" i="1"/>
  <c r="S1215" i="1"/>
  <c r="S1253" i="1"/>
  <c r="S1269" i="1"/>
  <c r="S1273" i="1"/>
  <c r="S1287" i="1"/>
  <c r="S1295" i="1"/>
  <c r="S1297" i="1"/>
  <c r="S1345" i="1"/>
  <c r="S1349" i="1"/>
  <c r="S1350" i="1"/>
  <c r="S1395" i="1"/>
  <c r="S1470" i="1"/>
  <c r="S1615" i="1"/>
  <c r="S1624" i="1"/>
  <c r="S1634" i="1"/>
  <c r="S1765" i="1"/>
  <c r="S1832" i="1"/>
  <c r="S1843" i="1"/>
  <c r="S1852" i="1"/>
  <c r="S1855" i="1"/>
  <c r="S1856" i="1"/>
  <c r="S1888" i="1"/>
  <c r="S1897" i="1"/>
  <c r="S1899" i="1"/>
  <c r="S2020" i="1"/>
  <c r="S2095" i="1"/>
  <c r="S2098" i="1"/>
  <c r="S2210" i="1"/>
  <c r="S2221" i="1"/>
  <c r="S2332" i="1"/>
  <c r="S2336" i="1"/>
  <c r="S2337" i="1"/>
  <c r="S2452" i="1"/>
  <c r="S2459" i="1"/>
  <c r="S2461" i="1"/>
  <c r="S2526" i="1"/>
  <c r="S2529" i="1"/>
  <c r="S2550" i="1"/>
  <c r="S2616" i="1"/>
  <c r="S2640" i="1"/>
  <c r="S2711" i="1"/>
  <c r="S2715" i="1"/>
  <c r="S2804" i="1"/>
  <c r="S2811" i="1"/>
  <c r="S2927" i="1"/>
  <c r="S2931" i="1"/>
  <c r="S2976" i="1"/>
  <c r="S2984" i="1"/>
  <c r="S3158" i="1"/>
  <c r="S3162" i="1"/>
  <c r="S3188" i="1"/>
  <c r="S3216" i="1"/>
  <c r="S3220" i="1"/>
  <c r="S3226" i="1"/>
  <c r="S3227" i="1"/>
  <c r="S3230" i="1"/>
  <c r="S3252" i="1"/>
  <c r="S3255" i="1"/>
  <c r="S3269" i="1"/>
  <c r="S3271" i="1"/>
  <c r="S3272" i="1"/>
  <c r="S3286" i="1"/>
  <c r="S3288" i="1"/>
  <c r="S3300" i="1"/>
  <c r="S3307" i="1"/>
  <c r="S3324" i="1"/>
  <c r="S3326" i="1"/>
  <c r="S3340" i="1"/>
  <c r="S3344" i="1"/>
  <c r="S3356" i="1"/>
  <c r="S3383" i="1"/>
  <c r="S3392" i="1"/>
  <c r="S3403" i="1"/>
  <c r="S3466" i="1"/>
  <c r="S3474" i="1"/>
  <c r="S3500" i="1"/>
  <c r="S3508" i="1"/>
  <c r="S3526" i="1"/>
  <c r="S3528" i="1"/>
  <c r="S3544" i="1"/>
  <c r="S3548" i="1"/>
  <c r="S3550" i="1"/>
  <c r="S3551" i="1"/>
  <c r="S3553" i="1"/>
  <c r="S3563" i="1"/>
  <c r="S3628" i="1"/>
  <c r="S3661" i="1"/>
  <c r="S3674" i="1"/>
  <c r="S3715" i="1"/>
  <c r="S3716" i="1"/>
  <c r="S3725" i="1"/>
  <c r="S3760" i="1"/>
  <c r="S3784" i="1"/>
  <c r="S3839" i="1"/>
  <c r="S60" i="1"/>
  <c r="S62" i="1"/>
  <c r="S85" i="1"/>
  <c r="S90" i="1"/>
  <c r="S116" i="1"/>
  <c r="S245" i="1"/>
  <c r="S290" i="1"/>
  <c r="S323" i="1"/>
  <c r="S337" i="1"/>
  <c r="S350" i="1"/>
  <c r="S358" i="1"/>
  <c r="S360" i="1"/>
  <c r="S369" i="1"/>
  <c r="S406" i="1"/>
  <c r="S416" i="1"/>
  <c r="S537" i="1"/>
  <c r="S752" i="1"/>
  <c r="S786" i="1"/>
  <c r="S795" i="1"/>
  <c r="S829" i="1"/>
  <c r="S857" i="1"/>
  <c r="S1029" i="1"/>
  <c r="S1035" i="1"/>
  <c r="S1206" i="1"/>
  <c r="S1219" i="1"/>
  <c r="S1303" i="1"/>
  <c r="S1405" i="1"/>
  <c r="S1521" i="1"/>
  <c r="S1522" i="1"/>
  <c r="S1540" i="1"/>
  <c r="S1616" i="1"/>
  <c r="S1663" i="1"/>
  <c r="S1664" i="1"/>
  <c r="S1670" i="1"/>
  <c r="S1672" i="1"/>
  <c r="S1687" i="1"/>
  <c r="S1753" i="1"/>
  <c r="S1758" i="1"/>
  <c r="S1833" i="1"/>
  <c r="S1929" i="1"/>
  <c r="S1930" i="1"/>
  <c r="S2049" i="1"/>
  <c r="S2076" i="1"/>
  <c r="S2166" i="1"/>
  <c r="S2176" i="1"/>
  <c r="S2208" i="1"/>
  <c r="S2270" i="1"/>
  <c r="S2317" i="1"/>
  <c r="S2472" i="1"/>
  <c r="S2487" i="1"/>
  <c r="S2493" i="1"/>
  <c r="S2542" i="1"/>
  <c r="S2551" i="1"/>
  <c r="S2553" i="1"/>
  <c r="S2663" i="1"/>
  <c r="S2666" i="1"/>
  <c r="S2742" i="1"/>
  <c r="S2790" i="1"/>
  <c r="S2793" i="1"/>
  <c r="S2799" i="1"/>
  <c r="S2827" i="1"/>
  <c r="S2926" i="1"/>
  <c r="S2935" i="1"/>
  <c r="S2941" i="1"/>
  <c r="S2993" i="1"/>
  <c r="S3000" i="1"/>
  <c r="S3017" i="1"/>
  <c r="S3018" i="1"/>
  <c r="S3025" i="1"/>
  <c r="S3171" i="1"/>
  <c r="S3175" i="1"/>
  <c r="S3223" i="1"/>
  <c r="S3237" i="1"/>
  <c r="S3245" i="1"/>
  <c r="S3246" i="1"/>
  <c r="S3264" i="1"/>
  <c r="S3266" i="1"/>
  <c r="S3280" i="1"/>
  <c r="S3282" i="1"/>
  <c r="S3284" i="1"/>
  <c r="S3297" i="1"/>
  <c r="S3304" i="1"/>
  <c r="S3360" i="1"/>
  <c r="S3427" i="1"/>
  <c r="S3430" i="1"/>
  <c r="S3443" i="1"/>
  <c r="S3465" i="1"/>
  <c r="S3467" i="1"/>
  <c r="S3517" i="1"/>
  <c r="S3537" i="1"/>
  <c r="S3575" i="1"/>
  <c r="S3599" i="1"/>
  <c r="S3627" i="1"/>
  <c r="S3669" i="1"/>
  <c r="S3679" i="1"/>
  <c r="S3680" i="1"/>
  <c r="S3707" i="1"/>
  <c r="S3717" i="1"/>
  <c r="S3726" i="1"/>
  <c r="S3755" i="1"/>
  <c r="S3768" i="1"/>
  <c r="S5" i="1"/>
  <c r="S48" i="1"/>
  <c r="S96" i="1"/>
  <c r="S114" i="1"/>
  <c r="S247" i="1"/>
  <c r="S312" i="1"/>
  <c r="S313" i="1"/>
  <c r="S327" i="1"/>
  <c r="S330" i="1"/>
  <c r="S356" i="1"/>
  <c r="S367" i="1"/>
  <c r="S370" i="1"/>
  <c r="S399" i="1"/>
  <c r="S403" i="1"/>
  <c r="S660" i="1"/>
  <c r="S756" i="1"/>
  <c r="S782" i="1"/>
  <c r="S793" i="1"/>
  <c r="S808" i="1"/>
  <c r="S811" i="1"/>
  <c r="S813" i="1"/>
  <c r="S831" i="1"/>
  <c r="S844" i="1"/>
  <c r="S1003" i="1"/>
  <c r="S1189" i="1"/>
  <c r="S1195" i="1"/>
  <c r="S1209" i="1"/>
  <c r="S1222" i="1"/>
  <c r="S1246" i="1"/>
  <c r="S1251" i="1"/>
  <c r="S1261" i="1"/>
  <c r="S1275" i="1"/>
  <c r="S1278" i="1"/>
  <c r="S1352" i="1"/>
  <c r="S1372" i="1"/>
  <c r="S1384" i="1"/>
  <c r="S1473" i="1"/>
  <c r="S1507" i="1"/>
  <c r="S1618" i="1"/>
  <c r="S1631" i="1"/>
  <c r="S1638" i="1"/>
  <c r="S1639" i="1"/>
  <c r="S1837" i="1"/>
  <c r="S1895" i="1"/>
  <c r="S2089" i="1"/>
  <c r="S2249" i="1"/>
  <c r="S2292" i="1"/>
  <c r="S2313" i="1"/>
  <c r="S2318" i="1"/>
  <c r="S2319" i="1"/>
  <c r="S2463" i="1"/>
  <c r="S2531" i="1"/>
  <c r="S2537" i="1"/>
  <c r="S2544" i="1"/>
  <c r="S2606" i="1"/>
  <c r="S2705" i="1"/>
  <c r="S2720" i="1"/>
  <c r="S2731" i="1"/>
  <c r="S2733" i="1"/>
  <c r="S2797" i="1"/>
  <c r="S2842" i="1"/>
  <c r="S2999" i="1"/>
  <c r="S3151" i="1"/>
  <c r="S3210" i="1"/>
  <c r="S3228" i="1"/>
  <c r="S3247" i="1"/>
  <c r="S3341" i="1"/>
  <c r="S3352" i="1"/>
  <c r="S3367" i="1"/>
  <c r="S3371" i="1"/>
  <c r="S3374" i="1"/>
  <c r="S3381" i="1"/>
  <c r="S3382" i="1"/>
  <c r="S3390" i="1"/>
  <c r="S3398" i="1"/>
  <c r="S3401" i="1"/>
  <c r="S3413" i="1"/>
  <c r="S3416" i="1"/>
  <c r="S3426" i="1"/>
  <c r="S3440" i="1"/>
  <c r="S3478" i="1"/>
  <c r="S3507" i="1"/>
  <c r="S3509" i="1"/>
  <c r="S3561" i="1"/>
  <c r="S3603" i="1"/>
  <c r="S3651" i="1"/>
  <c r="S3653" i="1"/>
  <c r="S3665" i="1"/>
  <c r="S3670" i="1"/>
  <c r="S3750" i="1"/>
  <c r="S3781" i="1"/>
  <c r="S4" i="1"/>
  <c r="S89" i="1"/>
  <c r="S94" i="1"/>
  <c r="S105" i="1"/>
  <c r="S121" i="1"/>
  <c r="S273" i="1"/>
  <c r="S286" i="1"/>
  <c r="S291" i="1"/>
  <c r="S315" i="1"/>
  <c r="S361" i="1"/>
  <c r="S383" i="1"/>
  <c r="S405" i="1"/>
  <c r="S415" i="1"/>
  <c r="S523" i="1"/>
  <c r="S536" i="1"/>
  <c r="S726" i="1"/>
  <c r="S796" i="1"/>
  <c r="S807" i="1"/>
  <c r="S809" i="1"/>
  <c r="S812" i="1"/>
  <c r="S854" i="1"/>
  <c r="S861" i="1"/>
  <c r="S1186" i="1"/>
  <c r="S1187" i="1"/>
  <c r="S1300" i="1"/>
  <c r="S1371" i="1"/>
  <c r="S1375" i="1"/>
  <c r="S1620" i="1"/>
  <c r="S1640" i="1"/>
  <c r="S1649" i="1"/>
  <c r="S1659" i="1"/>
  <c r="S1749" i="1"/>
  <c r="S1827" i="1"/>
  <c r="S1885" i="1"/>
  <c r="S2070" i="1"/>
  <c r="S2115" i="1"/>
  <c r="S2116" i="1"/>
  <c r="S2300" i="1"/>
  <c r="S2477" i="1"/>
  <c r="S2478" i="1"/>
  <c r="S2536" i="1"/>
  <c r="S2620" i="1"/>
  <c r="S2665" i="1"/>
  <c r="S2783" i="1"/>
  <c r="S2787" i="1"/>
  <c r="S2792" i="1"/>
  <c r="S2821" i="1"/>
  <c r="S2934" i="1"/>
  <c r="S2974" i="1"/>
  <c r="S2994" i="1"/>
  <c r="S2997" i="1"/>
  <c r="S3163" i="1"/>
  <c r="S3251" i="1"/>
  <c r="S3260" i="1"/>
  <c r="S3285" i="1"/>
  <c r="S3306" i="1"/>
  <c r="S3333" i="1"/>
  <c r="S3335" i="1"/>
  <c r="S3370" i="1"/>
  <c r="S3388" i="1"/>
  <c r="S3442" i="1"/>
  <c r="S3494" i="1"/>
  <c r="S3504" i="1"/>
  <c r="S3543" i="1"/>
  <c r="S3545" i="1"/>
  <c r="S3552" i="1"/>
  <c r="S3565" i="1"/>
  <c r="S3568" i="1"/>
  <c r="S3609" i="1"/>
  <c r="S3622" i="1"/>
  <c r="S3626" i="1"/>
  <c r="S3722" i="1"/>
  <c r="S3751" i="1"/>
  <c r="S3780" i="1"/>
  <c r="S3823" i="1"/>
  <c r="S3827" i="1"/>
  <c r="S3834" i="1"/>
  <c r="S8" i="1"/>
  <c r="S20" i="1"/>
  <c r="S88" i="1"/>
  <c r="S99" i="1"/>
  <c r="S100" i="1"/>
  <c r="S101" i="1"/>
  <c r="S252" i="1"/>
  <c r="S262" i="1"/>
  <c r="S310" i="1"/>
  <c r="S331" i="1"/>
  <c r="S378" i="1"/>
  <c r="S387" i="1"/>
  <c r="S645" i="1"/>
  <c r="S730" i="1"/>
  <c r="S751" i="1"/>
  <c r="S1211" i="1"/>
  <c r="S1274" i="1"/>
  <c r="S1279" i="1"/>
  <c r="S1516" i="1"/>
  <c r="S1893" i="1"/>
  <c r="S1951" i="1"/>
  <c r="S2173" i="1"/>
  <c r="S2218" i="1"/>
  <c r="S2225" i="1"/>
  <c r="S2278" i="1"/>
  <c r="S2286" i="1"/>
  <c r="S2331" i="1"/>
  <c r="S2334" i="1"/>
  <c r="S2342" i="1"/>
  <c r="S2500" i="1"/>
  <c r="S2558" i="1"/>
  <c r="S2636" i="1"/>
  <c r="S2642" i="1"/>
  <c r="S2728" i="1"/>
  <c r="S2820" i="1"/>
  <c r="S2933" i="1"/>
  <c r="S2970" i="1"/>
  <c r="S2972" i="1"/>
  <c r="S2988" i="1"/>
  <c r="S3019" i="1"/>
  <c r="S3052" i="1"/>
  <c r="S3154" i="1"/>
  <c r="S3241" i="1"/>
  <c r="S3249" i="1"/>
  <c r="S3259" i="1"/>
  <c r="S3261" i="1"/>
  <c r="S3319" i="1"/>
  <c r="S3332" i="1"/>
  <c r="S3361" i="1"/>
  <c r="S3366" i="1"/>
  <c r="S3395" i="1"/>
  <c r="S3436" i="1"/>
  <c r="S3438" i="1"/>
  <c r="S3501" i="1"/>
  <c r="S3502" i="1"/>
  <c r="S3511" i="1"/>
  <c r="S3527" i="1"/>
  <c r="S3555" i="1"/>
  <c r="S3576" i="1"/>
  <c r="S3658" i="1"/>
  <c r="S3687" i="1"/>
  <c r="S3764" i="1"/>
  <c r="S3821" i="1"/>
  <c r="S3825" i="1"/>
  <c r="S3833" i="1"/>
  <c r="S17" i="1"/>
  <c r="S58" i="1"/>
  <c r="S82" i="1"/>
  <c r="S107" i="1"/>
  <c r="S257" i="1"/>
  <c r="S259" i="1"/>
  <c r="S263" i="1"/>
  <c r="S292" i="1"/>
  <c r="S322" i="1"/>
  <c r="S333" i="1"/>
  <c r="S343" i="1"/>
  <c r="S351" i="1"/>
  <c r="S375" i="1"/>
  <c r="S398" i="1"/>
  <c r="S401" i="1"/>
  <c r="S649" i="1"/>
  <c r="S740" i="1"/>
  <c r="S742" i="1"/>
  <c r="S817" i="1"/>
  <c r="S830" i="1"/>
  <c r="S1033" i="1"/>
  <c r="S1188" i="1"/>
  <c r="S1373" i="1"/>
  <c r="S1383" i="1"/>
  <c r="S1398" i="1"/>
  <c r="S1523" i="1"/>
  <c r="S1761" i="1"/>
  <c r="S1850" i="1"/>
  <c r="S1891" i="1"/>
  <c r="S1934" i="1"/>
  <c r="S2108" i="1"/>
  <c r="S2110" i="1"/>
  <c r="S2111" i="1"/>
  <c r="S2113" i="1"/>
  <c r="S2182" i="1"/>
  <c r="S2250" i="1"/>
  <c r="S2291" i="1"/>
  <c r="S2294" i="1"/>
  <c r="S2308" i="1"/>
  <c r="S2309" i="1"/>
  <c r="S2311" i="1"/>
  <c r="S2470" i="1"/>
  <c r="S2490" i="1"/>
  <c r="S2530" i="1"/>
  <c r="S2543" i="1"/>
  <c r="S2554" i="1"/>
  <c r="S2557" i="1"/>
  <c r="S2607" i="1"/>
  <c r="S2664" i="1"/>
  <c r="S2831" i="1"/>
  <c r="S2942" i="1"/>
  <c r="S2965" i="1"/>
  <c r="S3032" i="1"/>
  <c r="S3051" i="1"/>
  <c r="S3166" i="1"/>
  <c r="S3186" i="1"/>
  <c r="S3275" i="1"/>
  <c r="S3309" i="1"/>
  <c r="S3323" i="1"/>
  <c r="S3376" i="1"/>
  <c r="S3409" i="1"/>
  <c r="S3421" i="1"/>
  <c r="S3497" i="1"/>
  <c r="S3617" i="1"/>
  <c r="S3696" i="1"/>
  <c r="S3778" i="1"/>
  <c r="S3819" i="1"/>
  <c r="S49" i="1"/>
  <c r="S50" i="1"/>
  <c r="S67" i="1"/>
  <c r="S74" i="1"/>
  <c r="S242" i="1"/>
  <c r="S275" i="1"/>
  <c r="S277" i="1"/>
  <c r="S324" i="1"/>
  <c r="S341" i="1"/>
  <c r="S397" i="1"/>
  <c r="S407" i="1"/>
  <c r="S408" i="1"/>
  <c r="S532" i="1"/>
  <c r="S799" i="1"/>
  <c r="S832" i="1"/>
  <c r="S1034" i="1"/>
  <c r="S1037" i="1"/>
  <c r="S1191" i="1"/>
  <c r="S1288" i="1"/>
  <c r="S1468" i="1"/>
  <c r="S1471" i="1"/>
  <c r="S1505" i="1"/>
  <c r="S1603" i="1"/>
  <c r="S1665" i="1"/>
  <c r="S1755" i="1"/>
  <c r="S1937" i="1"/>
  <c r="S2046" i="1"/>
  <c r="S2063" i="1"/>
  <c r="S2086" i="1"/>
  <c r="S2109" i="1"/>
  <c r="S2223" i="1"/>
  <c r="S2228" i="1"/>
  <c r="S2295" i="1"/>
  <c r="S2314" i="1"/>
  <c r="S2321" i="1"/>
  <c r="S2443" i="1"/>
  <c r="S2450" i="1"/>
  <c r="S2451" i="1"/>
  <c r="S2735" i="1"/>
  <c r="S2794" i="1"/>
  <c r="S2812" i="1"/>
  <c r="S2816" i="1"/>
  <c r="S2828" i="1"/>
  <c r="S2835" i="1"/>
  <c r="S2838" i="1"/>
  <c r="S2936" i="1"/>
  <c r="S3008" i="1"/>
  <c r="S3042" i="1"/>
  <c r="S3135" i="1"/>
  <c r="S3231" i="1"/>
  <c r="S3321" i="1"/>
  <c r="S3354" i="1"/>
  <c r="S3380" i="1"/>
  <c r="S3428" i="1"/>
  <c r="S3448" i="1"/>
  <c r="S3449" i="1"/>
  <c r="S3505" i="1"/>
  <c r="S3562" i="1"/>
  <c r="S3598" i="1"/>
  <c r="S3699" i="1"/>
  <c r="S3711" i="1"/>
  <c r="S3770" i="1"/>
  <c r="S3775" i="1"/>
  <c r="S3826" i="1"/>
  <c r="S23" i="1"/>
  <c r="S26" i="1"/>
  <c r="S288" i="1"/>
  <c r="S300" i="1"/>
  <c r="S355" i="1"/>
  <c r="S526" i="1"/>
  <c r="S725" i="1"/>
  <c r="S791" i="1"/>
  <c r="S821" i="1"/>
  <c r="S1193" i="1"/>
  <c r="S1271" i="1"/>
  <c r="S1292" i="1"/>
  <c r="S1364" i="1"/>
  <c r="S1392" i="1"/>
  <c r="S1404" i="1"/>
  <c r="S1464" i="1"/>
  <c r="S1518" i="1"/>
  <c r="S1686" i="1"/>
  <c r="S1744" i="1"/>
  <c r="S1842" i="1"/>
  <c r="S1860" i="1"/>
  <c r="S1902" i="1"/>
  <c r="S2305" i="1"/>
  <c r="S2322" i="1"/>
  <c r="S2446" i="1"/>
  <c r="S2523" i="1"/>
  <c r="S2560" i="1"/>
  <c r="S2721" i="1"/>
  <c r="S2967" i="1"/>
  <c r="S2982" i="1"/>
  <c r="S3004" i="1"/>
  <c r="S3037" i="1"/>
  <c r="S3041" i="1"/>
  <c r="S3046" i="1"/>
  <c r="S3130" i="1"/>
  <c r="S3173" i="1"/>
  <c r="S3183" i="1"/>
  <c r="S3185" i="1"/>
  <c r="S3262" i="1"/>
  <c r="S3279" i="1"/>
  <c r="S3412" i="1"/>
  <c r="S3424" i="1"/>
  <c r="S3432" i="1"/>
  <c r="S3499" i="1"/>
  <c r="S3569" i="1"/>
  <c r="S3585" i="1"/>
  <c r="S3588" i="1"/>
  <c r="S3666" i="1"/>
  <c r="S3690" i="1"/>
  <c r="S3704" i="1"/>
  <c r="S3759" i="1"/>
  <c r="S3836" i="1"/>
  <c r="S7" i="1"/>
  <c r="S40" i="1"/>
  <c r="S55" i="1"/>
  <c r="S279" i="1"/>
  <c r="S340" i="1"/>
  <c r="S366" i="1"/>
  <c r="S371" i="1"/>
  <c r="S395" i="1"/>
  <c r="S1027" i="1"/>
  <c r="S1294" i="1"/>
  <c r="S1299" i="1"/>
  <c r="S1387" i="1"/>
  <c r="S1393" i="1"/>
  <c r="S1400" i="1"/>
  <c r="S1529" i="1"/>
  <c r="S1614" i="1"/>
  <c r="S1646" i="1"/>
  <c r="S1648" i="1"/>
  <c r="S1927" i="1"/>
  <c r="S2188" i="1"/>
  <c r="S2205" i="1"/>
  <c r="S2460" i="1"/>
  <c r="S2539" i="1"/>
  <c r="S2608" i="1"/>
  <c r="S2630" i="1"/>
  <c r="S2807" i="1"/>
  <c r="S2963" i="1"/>
  <c r="S2989" i="1"/>
  <c r="S3031" i="1"/>
  <c r="S3043" i="1"/>
  <c r="S3045" i="1"/>
  <c r="S3177" i="1"/>
  <c r="S3225" i="1"/>
  <c r="S3232" i="1"/>
  <c r="S3313" i="1"/>
  <c r="S3317" i="1"/>
  <c r="S3339" i="1"/>
  <c r="S3348" i="1"/>
  <c r="S3404" i="1"/>
  <c r="S3434" i="1"/>
  <c r="S3450" i="1"/>
  <c r="S3516" i="1"/>
  <c r="S3520" i="1"/>
  <c r="S3600" i="1"/>
  <c r="S3623" i="1"/>
  <c r="S3672" i="1"/>
  <c r="S3681" i="1"/>
  <c r="S3761" i="1"/>
  <c r="S3774" i="1"/>
  <c r="S3783" i="1"/>
  <c r="S3814" i="1"/>
  <c r="S3824" i="1"/>
  <c r="S71" i="1"/>
  <c r="S95" i="1"/>
  <c r="S267" i="1"/>
  <c r="S270" i="1"/>
  <c r="S309" i="1"/>
  <c r="S363" i="1"/>
  <c r="S744" i="1"/>
  <c r="S748" i="1"/>
  <c r="S1223" i="1"/>
  <c r="S1281" i="1"/>
  <c r="S1282" i="1"/>
  <c r="S1283" i="1"/>
  <c r="S1370" i="1"/>
  <c r="S1479" i="1"/>
  <c r="S1508" i="1"/>
  <c r="S1510" i="1"/>
  <c r="S1647" i="1"/>
  <c r="S1743" i="1"/>
  <c r="S1756" i="1"/>
  <c r="S1889" i="1"/>
  <c r="S1941" i="1"/>
  <c r="S2074" i="1"/>
  <c r="S2084" i="1"/>
  <c r="S2212" i="1"/>
  <c r="S2339" i="1"/>
  <c r="S2464" i="1"/>
  <c r="S2466" i="1"/>
  <c r="S2535" i="1"/>
  <c r="S2561" i="1"/>
  <c r="S2669" i="1"/>
  <c r="S2795" i="1"/>
  <c r="S2833" i="1"/>
  <c r="S2841" i="1"/>
  <c r="S3165" i="1"/>
  <c r="S3248" i="1"/>
  <c r="S3253" i="1"/>
  <c r="S3400" i="1"/>
  <c r="S3570" i="1"/>
  <c r="S3595" i="1"/>
  <c r="S3659" i="1"/>
  <c r="S3663" i="1"/>
  <c r="S3685" i="1"/>
  <c r="S3700" i="1"/>
  <c r="S3724" i="1"/>
  <c r="S3788" i="1"/>
  <c r="S29" i="1"/>
  <c r="S314" i="1"/>
  <c r="S349" i="1"/>
  <c r="S380" i="1"/>
  <c r="S386" i="1"/>
  <c r="S396" i="1"/>
  <c r="S402" i="1"/>
  <c r="S652" i="1"/>
  <c r="S754" i="1"/>
  <c r="S797" i="1"/>
  <c r="S803" i="1"/>
  <c r="S1031" i="1"/>
  <c r="S1038" i="1"/>
  <c r="S1225" i="1"/>
  <c r="S1311" i="1"/>
  <c r="S1360" i="1"/>
  <c r="S1381" i="1"/>
  <c r="S1397" i="1"/>
  <c r="S1476" i="1"/>
  <c r="S1513" i="1"/>
  <c r="S1679" i="1"/>
  <c r="S2164" i="1"/>
  <c r="S2548" i="1"/>
  <c r="S2628" i="1"/>
  <c r="S2708" i="1"/>
  <c r="S2808" i="1"/>
  <c r="S3172" i="1"/>
  <c r="S3240" i="1"/>
  <c r="S3265" i="1"/>
  <c r="S3287" i="1"/>
  <c r="S3385" i="1"/>
  <c r="S3399" i="1"/>
  <c r="S3437" i="1"/>
  <c r="S3683" i="1"/>
  <c r="S76" i="1"/>
  <c r="S120" i="1"/>
  <c r="S243" i="1"/>
  <c r="S244" i="1"/>
  <c r="S251" i="1"/>
  <c r="S321" i="1"/>
  <c r="S328" i="1"/>
  <c r="S334" i="1"/>
  <c r="S1622" i="1"/>
  <c r="S1661" i="1"/>
  <c r="S1674" i="1"/>
  <c r="S2017" i="1"/>
  <c r="S2085" i="1"/>
  <c r="S2103" i="1"/>
  <c r="S2255" i="1"/>
  <c r="S2483" i="1"/>
  <c r="S2499" i="1"/>
  <c r="S2502" i="1"/>
  <c r="S2528" i="1"/>
  <c r="S2540" i="1"/>
  <c r="S2814" i="1"/>
  <c r="S3006" i="1"/>
  <c r="S3016" i="1"/>
  <c r="S3036" i="1"/>
  <c r="S3156" i="1"/>
  <c r="S3327" i="1"/>
  <c r="S3363" i="1"/>
  <c r="S3471" i="1"/>
  <c r="S3477" i="1"/>
  <c r="S3480" i="1"/>
  <c r="S3491" i="1"/>
  <c r="S3556" i="1"/>
  <c r="S3606" i="1"/>
  <c r="S3621" i="1"/>
  <c r="S3682" i="1"/>
  <c r="S3754" i="1"/>
  <c r="S3767" i="1"/>
  <c r="S3838" i="1"/>
  <c r="S65" i="1"/>
  <c r="S118" i="1"/>
  <c r="S246" i="1"/>
  <c r="S285" i="1"/>
  <c r="S318" i="1"/>
  <c r="S373" i="1"/>
  <c r="S379" i="1"/>
  <c r="S528" i="1"/>
  <c r="S737" i="1"/>
  <c r="S789" i="1"/>
  <c r="S1262" i="1"/>
  <c r="S1369" i="1"/>
  <c r="S1394" i="1"/>
  <c r="S1399" i="1"/>
  <c r="S1617" i="1"/>
  <c r="S1747" i="1"/>
  <c r="S1926" i="1"/>
  <c r="S2056" i="1"/>
  <c r="S2198" i="1"/>
  <c r="S2214" i="1"/>
  <c r="S2471" i="1"/>
  <c r="S2485" i="1"/>
  <c r="S2625" i="1"/>
  <c r="S2968" i="1"/>
  <c r="S2969" i="1"/>
  <c r="S2979" i="1"/>
  <c r="S3160" i="1"/>
  <c r="S3181" i="1"/>
  <c r="S3281" i="1"/>
  <c r="S3293" i="1"/>
  <c r="S3486" i="1"/>
  <c r="S3525" i="1"/>
  <c r="S3549" i="1"/>
  <c r="S3572" i="1"/>
  <c r="S3582" i="1"/>
  <c r="S3675" i="1"/>
  <c r="S3713" i="1"/>
  <c r="S77" i="1"/>
  <c r="S91" i="1"/>
  <c r="S98" i="1"/>
  <c r="S352" i="1"/>
  <c r="S524" i="1"/>
  <c r="S800" i="1"/>
  <c r="S818" i="1"/>
  <c r="S1024" i="1"/>
  <c r="S1208" i="1"/>
  <c r="S1272" i="1"/>
  <c r="S1469" i="1"/>
  <c r="S1678" i="1"/>
  <c r="S1760" i="1"/>
  <c r="S1896" i="1"/>
  <c r="S1981" i="1"/>
  <c r="S2064" i="1"/>
  <c r="S2083" i="1"/>
  <c r="S2092" i="1"/>
  <c r="S2453" i="1"/>
  <c r="S2618" i="1"/>
  <c r="S2633" i="1"/>
  <c r="S2785" i="1"/>
  <c r="S2806" i="1"/>
  <c r="S2834" i="1"/>
  <c r="S3174" i="1"/>
  <c r="S3178" i="1"/>
  <c r="S3243" i="1"/>
  <c r="S3391" i="1"/>
  <c r="S3479" i="1"/>
  <c r="S3667" i="1"/>
  <c r="S3786" i="1"/>
  <c r="S54" i="1"/>
  <c r="S69" i="1"/>
  <c r="S357" i="1"/>
  <c r="S381" i="1"/>
  <c r="S530" i="1"/>
  <c r="S1361" i="1"/>
  <c r="S1379" i="1"/>
  <c r="S1759" i="1"/>
  <c r="S1825" i="1"/>
  <c r="S1887" i="1"/>
  <c r="S1924" i="1"/>
  <c r="S1940" i="1"/>
  <c r="S2009" i="1"/>
  <c r="S2079" i="1"/>
  <c r="S2090" i="1"/>
  <c r="S2163" i="1"/>
  <c r="S2265" i="1"/>
  <c r="S2465" i="1"/>
  <c r="S2538" i="1"/>
  <c r="S2716" i="1"/>
  <c r="S2798" i="1"/>
  <c r="S3023" i="1"/>
  <c r="S3169" i="1"/>
  <c r="S3189" i="1"/>
  <c r="S3219" i="1"/>
  <c r="S3301" i="1"/>
  <c r="S3305" i="1"/>
  <c r="S3315" i="1"/>
  <c r="S3586" i="1"/>
  <c r="S3657" i="1"/>
  <c r="S24" i="1"/>
  <c r="S256" i="1"/>
  <c r="S338" i="1"/>
  <c r="S354" i="1"/>
  <c r="S837" i="1"/>
  <c r="S841" i="1"/>
  <c r="S1030" i="1"/>
  <c r="S1248" i="1"/>
  <c r="S1270" i="1"/>
  <c r="S1482" i="1"/>
  <c r="S1629" i="1"/>
  <c r="S1854" i="1"/>
  <c r="S1938" i="1"/>
  <c r="S2010" i="1"/>
  <c r="S2801" i="1"/>
  <c r="S2826" i="1"/>
  <c r="S3014" i="1"/>
  <c r="S3179" i="1"/>
  <c r="S3278" i="1"/>
  <c r="S3331" i="1"/>
  <c r="S3389" i="1"/>
  <c r="S3529" i="1"/>
  <c r="S3769" i="1"/>
  <c r="S3835" i="1"/>
  <c r="S265" i="1"/>
  <c r="S266" i="1"/>
  <c r="S538" i="1"/>
  <c r="S758" i="1"/>
  <c r="S856" i="1"/>
  <c r="S1258" i="1"/>
  <c r="S1542" i="1"/>
  <c r="S1611" i="1"/>
  <c r="S1626" i="1"/>
  <c r="S1680" i="1"/>
  <c r="S1682" i="1"/>
  <c r="S1746" i="1"/>
  <c r="S1836" i="1"/>
  <c r="S1962" i="1"/>
  <c r="S2559" i="1"/>
  <c r="S2722" i="1"/>
  <c r="S2734" i="1"/>
  <c r="S2788" i="1"/>
  <c r="S3149" i="1"/>
  <c r="S3296" i="1"/>
  <c r="S3372" i="1"/>
  <c r="S3515" i="1"/>
  <c r="S3691" i="1"/>
  <c r="S25" i="1"/>
  <c r="S68" i="1"/>
  <c r="S298" i="1"/>
  <c r="S303" i="1"/>
  <c r="S311" i="1"/>
  <c r="S643" i="1"/>
  <c r="S753" i="1"/>
  <c r="S824" i="1"/>
  <c r="S1026" i="1"/>
  <c r="S1265" i="1"/>
  <c r="S1267" i="1"/>
  <c r="S1366" i="1"/>
  <c r="S1667" i="1"/>
  <c r="S2469" i="1"/>
  <c r="S2486" i="1"/>
  <c r="S2786" i="1"/>
  <c r="S3001" i="1"/>
  <c r="S3211" i="1"/>
  <c r="S3235" i="1"/>
  <c r="S3349" i="1"/>
  <c r="S3369" i="1"/>
  <c r="S3483" i="1"/>
  <c r="S3534" i="1"/>
  <c r="S3587" i="1"/>
  <c r="S3597" i="1"/>
  <c r="S3619" i="1"/>
  <c r="S3818" i="1"/>
  <c r="S3828" i="1"/>
  <c r="S47" i="1"/>
  <c r="S93" i="1"/>
  <c r="S106" i="1"/>
  <c r="S293" i="1"/>
  <c r="S377" i="1"/>
  <c r="S418" i="1"/>
  <c r="S735" i="1"/>
  <c r="S842" i="1"/>
  <c r="S847" i="1"/>
  <c r="S851" i="1"/>
  <c r="S1247" i="1"/>
  <c r="S1528" i="1"/>
  <c r="S1656" i="1"/>
  <c r="S1757" i="1"/>
  <c r="S2029" i="1"/>
  <c r="S2033" i="1"/>
  <c r="S2051" i="1"/>
  <c r="S2091" i="1"/>
  <c r="S2093" i="1"/>
  <c r="S2169" i="1"/>
  <c r="S2193" i="1"/>
  <c r="S2197" i="1"/>
  <c r="S2276" i="1"/>
  <c r="S2289" i="1"/>
  <c r="S2549" i="1"/>
  <c r="S2718" i="1"/>
  <c r="S2719" i="1"/>
  <c r="S2784" i="1"/>
  <c r="S2789" i="1"/>
  <c r="S2829" i="1"/>
  <c r="S2840" i="1"/>
  <c r="S3007" i="1"/>
  <c r="S3011" i="1"/>
  <c r="S3182" i="1"/>
  <c r="S3213" i="1"/>
  <c r="S3418" i="1"/>
  <c r="S3541" i="1"/>
  <c r="S3625" i="1"/>
  <c r="S3692" i="1"/>
  <c r="S3756" i="1"/>
  <c r="S3782" i="1"/>
  <c r="S13" i="1"/>
  <c r="S283" i="1"/>
  <c r="S525" i="1"/>
  <c r="S539" i="1"/>
  <c r="S1475" i="1"/>
  <c r="S1623" i="1"/>
  <c r="S1849" i="1"/>
  <c r="S1933" i="1"/>
  <c r="S2048" i="1"/>
  <c r="S2096" i="1"/>
  <c r="S2287" i="1"/>
  <c r="S2320" i="1"/>
  <c r="S2492" i="1"/>
  <c r="S3021" i="1"/>
  <c r="S3292" i="1"/>
  <c r="S3490" i="1"/>
  <c r="S3702" i="1"/>
  <c r="S3708" i="1"/>
  <c r="S372" i="1"/>
  <c r="S723" i="1"/>
  <c r="S739" i="1"/>
  <c r="S839" i="1"/>
  <c r="S848" i="1"/>
  <c r="S1249" i="1"/>
  <c r="S1296" i="1"/>
  <c r="S1396" i="1"/>
  <c r="S1606" i="1"/>
  <c r="S1666" i="1"/>
  <c r="S2170" i="1"/>
  <c r="S2964" i="1"/>
  <c r="S2987" i="1"/>
  <c r="S3283" i="1"/>
  <c r="S3310" i="1"/>
  <c r="S3406" i="1"/>
  <c r="S3470" i="1"/>
  <c r="S3573" i="1"/>
  <c r="S3812" i="1"/>
  <c r="S6" i="1"/>
  <c r="S31" i="1"/>
  <c r="S325" i="1"/>
  <c r="S347" i="1"/>
  <c r="S534" i="1"/>
  <c r="S805" i="1"/>
  <c r="S1357" i="1"/>
  <c r="S1751" i="1"/>
  <c r="S2220" i="1"/>
  <c r="S2556" i="1"/>
  <c r="S2667" i="1"/>
  <c r="S2738" i="1"/>
  <c r="S3542" i="1"/>
  <c r="S3705" i="1"/>
  <c r="S73" i="1"/>
  <c r="S364" i="1"/>
  <c r="S1284" i="1"/>
  <c r="S1301" i="1"/>
  <c r="S1374" i="1"/>
  <c r="S1386" i="1"/>
  <c r="S1511" i="1"/>
  <c r="S1845" i="1"/>
  <c r="S1898" i="1"/>
  <c r="S1936" i="1"/>
  <c r="S2007" i="1"/>
  <c r="S2044" i="1"/>
  <c r="S2087" i="1"/>
  <c r="S2825" i="1"/>
  <c r="S3013" i="1"/>
  <c r="S3170" i="1"/>
  <c r="S3411" i="1"/>
  <c r="S3460" i="1"/>
  <c r="S3498" i="1"/>
  <c r="S335" i="1"/>
  <c r="S342" i="1"/>
  <c r="S374" i="1"/>
  <c r="S400" i="1"/>
  <c r="S1264" i="1"/>
  <c r="S1291" i="1"/>
  <c r="S1347" i="1"/>
  <c r="S1359" i="1"/>
  <c r="S1472" i="1"/>
  <c r="S1525" i="1"/>
  <c r="S1613" i="1"/>
  <c r="S1637" i="1"/>
  <c r="S1645" i="1"/>
  <c r="S1650" i="1"/>
  <c r="S1844" i="1"/>
  <c r="S2019" i="1"/>
  <c r="S2024" i="1"/>
  <c r="S2297" i="1"/>
  <c r="S2494" i="1"/>
  <c r="S2671" i="1"/>
  <c r="S2928" i="1"/>
  <c r="S3224" i="1"/>
  <c r="S3229" i="1"/>
  <c r="S3618" i="1"/>
  <c r="S11" i="1"/>
  <c r="S87" i="1"/>
  <c r="S253" i="1"/>
  <c r="S390" i="1"/>
  <c r="S659" i="1"/>
  <c r="S733" i="1"/>
  <c r="S736" i="1"/>
  <c r="S1202" i="1"/>
  <c r="S1363" i="1"/>
  <c r="S1368" i="1"/>
  <c r="S1401" i="1"/>
  <c r="S1943" i="1"/>
  <c r="S2030" i="1"/>
  <c r="S2178" i="1"/>
  <c r="S2232" i="1"/>
  <c r="S2444" i="1"/>
  <c r="S2534" i="1"/>
  <c r="S2809" i="1"/>
  <c r="S3212" i="1"/>
  <c r="S3214" i="1"/>
  <c r="S3320" i="1"/>
  <c r="S3325" i="1"/>
  <c r="S3357" i="1"/>
  <c r="S3461" i="1"/>
  <c r="S3535" i="1"/>
  <c r="S3596" i="1"/>
  <c r="S3694" i="1"/>
  <c r="S70" i="1"/>
  <c r="S72" i="1"/>
  <c r="S81" i="1"/>
  <c r="S353" i="1"/>
  <c r="S414" i="1"/>
  <c r="S650" i="1"/>
  <c r="S816" i="1"/>
  <c r="S1669" i="1"/>
  <c r="S1932" i="1"/>
  <c r="S1965" i="1"/>
  <c r="S2069" i="1"/>
  <c r="S2175" i="1"/>
  <c r="S3034" i="1"/>
  <c r="S3038" i="1"/>
  <c r="S3164" i="1"/>
  <c r="S3244" i="1"/>
  <c r="S3468" i="1"/>
  <c r="S3589" i="1"/>
  <c r="S3594" i="1"/>
  <c r="S3727" i="1"/>
  <c r="S53" i="1"/>
  <c r="S104" i="1"/>
  <c r="S412" i="1"/>
  <c r="S755" i="1"/>
  <c r="S1041" i="1"/>
  <c r="S1675" i="1"/>
  <c r="S2071" i="1"/>
  <c r="S2241" i="1"/>
  <c r="S2473" i="1"/>
  <c r="S2480" i="1"/>
  <c r="S2497" i="1"/>
  <c r="S2631" i="1"/>
  <c r="S2805" i="1"/>
  <c r="S2815" i="1"/>
  <c r="S2938" i="1"/>
  <c r="S3044" i="1"/>
  <c r="S3138" i="1"/>
  <c r="S3254" i="1"/>
  <c r="S3258" i="1"/>
  <c r="S3270" i="1"/>
  <c r="S3455" i="1"/>
  <c r="S3481" i="1"/>
  <c r="S3489" i="1"/>
  <c r="S3492" i="1"/>
  <c r="S3533" i="1"/>
  <c r="S3540" i="1"/>
  <c r="S3591" i="1"/>
  <c r="S3693" i="1"/>
  <c r="S57" i="1"/>
  <c r="S1214" i="1"/>
  <c r="S2495" i="1"/>
  <c r="S2923" i="1"/>
  <c r="S2980" i="1"/>
  <c r="S2983" i="1"/>
  <c r="S3678" i="1"/>
  <c r="S3695" i="1"/>
  <c r="S3785" i="1"/>
  <c r="S36" i="1"/>
  <c r="S307" i="1"/>
  <c r="S531" i="1"/>
  <c r="S853" i="1"/>
  <c r="S1036" i="1"/>
  <c r="S1305" i="1"/>
  <c r="S1356" i="1"/>
  <c r="S1750" i="1"/>
  <c r="S2053" i="1"/>
  <c r="S2106" i="1"/>
  <c r="S2819" i="1"/>
  <c r="S3273" i="1"/>
  <c r="S3347" i="1"/>
  <c r="S3415" i="1"/>
  <c r="S3431" i="1"/>
  <c r="S3579" i="1"/>
  <c r="S3602" i="1"/>
  <c r="S3608" i="1"/>
  <c r="S3757" i="1"/>
  <c r="S41" i="1"/>
  <c r="S97" i="1"/>
  <c r="S112" i="1"/>
  <c r="S376" i="1"/>
  <c r="S731" i="1"/>
  <c r="S836" i="1"/>
  <c r="S2080" i="1"/>
  <c r="S2624" i="1"/>
  <c r="S2714" i="1"/>
  <c r="S2929" i="1"/>
  <c r="S3029" i="1"/>
  <c r="S3150" i="1"/>
  <c r="S3234" i="1"/>
  <c r="S3268" i="1"/>
  <c r="S3567" i="1"/>
  <c r="S261" i="1"/>
  <c r="S269" i="1"/>
  <c r="S648" i="1"/>
  <c r="S724" i="1"/>
  <c r="S732" i="1"/>
  <c r="S1216" i="1"/>
  <c r="S1537" i="1"/>
  <c r="S1660" i="1"/>
  <c r="S1861" i="1"/>
  <c r="S2038" i="1"/>
  <c r="S2101" i="1"/>
  <c r="S2165" i="1"/>
  <c r="S3531" i="1"/>
  <c r="S27" i="1"/>
  <c r="S297" i="1"/>
  <c r="S783" i="1"/>
  <c r="S1621" i="1"/>
  <c r="S1862" i="1"/>
  <c r="S1901" i="1"/>
  <c r="S2028" i="1"/>
  <c r="S2200" i="1"/>
  <c r="S2206" i="1"/>
  <c r="S2481" i="1"/>
  <c r="S2802" i="1"/>
  <c r="S2803" i="1"/>
  <c r="S2939" i="1"/>
  <c r="S3047" i="1"/>
  <c r="S3161" i="1"/>
  <c r="S3291" i="1"/>
  <c r="S3303" i="1"/>
  <c r="S3753" i="1"/>
  <c r="S249" i="1"/>
  <c r="S822" i="1"/>
  <c r="S826" i="1"/>
  <c r="S1355" i="1"/>
  <c r="S2253" i="1"/>
  <c r="S2303" i="1"/>
  <c r="S2454" i="1"/>
  <c r="S2491" i="1"/>
  <c r="S1192" i="1"/>
  <c r="S1197" i="1"/>
  <c r="S1302" i="1"/>
  <c r="S1390" i="1"/>
  <c r="S1532" i="1"/>
  <c r="S1823" i="1"/>
  <c r="S1886" i="1"/>
  <c r="S2120" i="1"/>
  <c r="S3441" i="1"/>
  <c r="S329" i="1"/>
  <c r="S1354" i="1"/>
  <c r="S1541" i="1"/>
  <c r="S2041" i="1"/>
  <c r="S2104" i="1"/>
  <c r="S2474" i="1"/>
  <c r="S2822" i="1"/>
  <c r="S3302" i="1"/>
  <c r="S3613" i="1"/>
  <c r="S3706" i="1"/>
  <c r="S2" i="1"/>
  <c r="S305" i="1"/>
  <c r="S411" i="1"/>
  <c r="S819" i="1"/>
  <c r="S1389" i="1"/>
  <c r="S1481" i="1"/>
  <c r="S1677" i="1"/>
  <c r="S1894" i="1"/>
  <c r="S1923" i="1"/>
  <c r="S2102" i="1"/>
  <c r="S2240" i="1"/>
  <c r="S2634" i="1"/>
  <c r="S1254" i="1"/>
  <c r="S1848" i="1"/>
  <c r="S1944" i="1"/>
  <c r="S3342" i="1"/>
  <c r="S3407" i="1"/>
  <c r="S3422" i="1"/>
  <c r="S3484" i="1"/>
  <c r="S3671" i="1"/>
  <c r="S258" i="1"/>
  <c r="S1474" i="1"/>
  <c r="S1524" i="1"/>
  <c r="S2167" i="1"/>
  <c r="S2180" i="1"/>
  <c r="S3336" i="1"/>
  <c r="S3373" i="1"/>
  <c r="S3463" i="1"/>
  <c r="S3684" i="1"/>
  <c r="S3686" i="1"/>
  <c r="S117" i="1"/>
  <c r="S651" i="1"/>
  <c r="S1671" i="1"/>
  <c r="S2725" i="1"/>
  <c r="S3425" i="1"/>
  <c r="S3459" i="1"/>
  <c r="S3677" i="1"/>
  <c r="S3816" i="1"/>
  <c r="S115" i="1"/>
  <c r="S655" i="1"/>
  <c r="S1298" i="1"/>
  <c r="S2279" i="1"/>
  <c r="S2612" i="1"/>
  <c r="S3712" i="1"/>
  <c r="S38" i="1"/>
  <c r="S44" i="1"/>
  <c r="S382" i="1"/>
  <c r="S404" i="1"/>
  <c r="S1652" i="1"/>
  <c r="S2818" i="1"/>
  <c r="S3396" i="1"/>
  <c r="S3" i="1"/>
  <c r="S788" i="1"/>
  <c r="S1657" i="1"/>
  <c r="S1834" i="1"/>
  <c r="S2061" i="1"/>
  <c r="S3028" i="1"/>
  <c r="S3482" i="1"/>
  <c r="S3779" i="1"/>
  <c r="S3822" i="1"/>
  <c r="S642" i="1"/>
  <c r="S722" i="1"/>
  <c r="S792" i="1"/>
  <c r="S860" i="1"/>
  <c r="S2333" i="1"/>
  <c r="S2622" i="1"/>
  <c r="S3298" i="1"/>
  <c r="S3560" i="1"/>
  <c r="S3614" i="1"/>
  <c r="S21" i="1"/>
  <c r="S840" i="1"/>
  <c r="S1040" i="1"/>
  <c r="S1391" i="1"/>
  <c r="S1535" i="1"/>
  <c r="S1609" i="1"/>
  <c r="S1892" i="1"/>
  <c r="S1900" i="1"/>
  <c r="S2727" i="1"/>
  <c r="S268" i="1"/>
  <c r="S1218" i="1"/>
  <c r="S1293" i="1"/>
  <c r="S1619" i="1"/>
  <c r="S2105" i="1"/>
  <c r="S2296" i="1"/>
  <c r="S2623" i="1"/>
  <c r="S3330" i="1"/>
  <c r="S3773" i="1"/>
  <c r="S271" i="1"/>
  <c r="S657" i="1"/>
  <c r="S1348" i="1"/>
  <c r="S2168" i="1"/>
  <c r="S2201" i="1"/>
  <c r="S2260" i="1"/>
  <c r="S2985" i="1"/>
  <c r="S3035" i="1"/>
  <c r="S63" i="1"/>
  <c r="S278" i="1"/>
  <c r="S745" i="1"/>
  <c r="S785" i="1"/>
  <c r="S1465" i="1"/>
  <c r="S1748" i="1"/>
  <c r="S2050" i="1"/>
  <c r="S2065" i="1"/>
  <c r="S2119" i="1"/>
  <c r="S2740" i="1"/>
  <c r="S2298" i="1"/>
  <c r="S3049" i="1"/>
  <c r="S3564" i="1"/>
  <c r="S280" i="1"/>
  <c r="S1515" i="1"/>
  <c r="S1948" i="1"/>
  <c r="S2796" i="1"/>
  <c r="S3472" i="1"/>
  <c r="S2211" i="1"/>
  <c r="S3787" i="1"/>
  <c r="S802" i="1"/>
  <c r="S814" i="1"/>
  <c r="S1250" i="1"/>
  <c r="S2207" i="1"/>
  <c r="S3452" i="1"/>
  <c r="S78" i="1"/>
  <c r="S272" i="1"/>
  <c r="S2058" i="1"/>
  <c r="S2075" i="1"/>
  <c r="S2183" i="1"/>
  <c r="S2237" i="1"/>
  <c r="S3351" i="1"/>
  <c r="S3454" i="1"/>
  <c r="S3538" i="1"/>
  <c r="S3611" i="1"/>
  <c r="S3829" i="1"/>
  <c r="S1857" i="1"/>
  <c r="S2264" i="1"/>
  <c r="S2281" i="1"/>
  <c r="S2712" i="1"/>
  <c r="S3274" i="1"/>
  <c r="S3714" i="1"/>
  <c r="S28" i="1"/>
  <c r="S64" i="1"/>
  <c r="S113" i="1"/>
  <c r="S852" i="1"/>
  <c r="S1210" i="1"/>
  <c r="S1276" i="1"/>
  <c r="S1280" i="1"/>
  <c r="S1627" i="1"/>
  <c r="S1763" i="1"/>
  <c r="S2455" i="1"/>
  <c r="S3488" i="1"/>
  <c r="S3698" i="1"/>
  <c r="S276" i="1"/>
  <c r="S282" i="1"/>
  <c r="S729" i="1"/>
  <c r="S820" i="1"/>
  <c r="S1633" i="1"/>
  <c r="S2217" i="1"/>
  <c r="S2525" i="1"/>
  <c r="S2545" i="1"/>
  <c r="S2555" i="1"/>
  <c r="S3536" i="1"/>
  <c r="S3718" i="1"/>
  <c r="S281" i="1"/>
  <c r="S1517" i="1"/>
  <c r="S1961" i="1"/>
  <c r="S2229" i="1"/>
  <c r="S2316" i="1"/>
  <c r="S3015" i="1"/>
  <c r="S741" i="1"/>
  <c r="S2632" i="1"/>
  <c r="S3012" i="1"/>
  <c r="S3493" i="1"/>
  <c r="S1221" i="1"/>
  <c r="S2668" i="1"/>
  <c r="S3311" i="1"/>
  <c r="S15" i="1"/>
  <c r="S734" i="1"/>
  <c r="S815" i="1"/>
  <c r="S3168" i="1"/>
  <c r="S3485" i="1"/>
  <c r="S3837" i="1"/>
  <c r="S1190" i="1"/>
  <c r="S1668" i="1"/>
  <c r="S2025" i="1"/>
  <c r="S2181" i="1"/>
  <c r="S3233" i="1"/>
  <c r="S1277" i="1"/>
  <c r="S1519" i="1"/>
  <c r="S3612" i="1"/>
  <c r="S1466" i="1"/>
  <c r="S2224" i="1"/>
  <c r="S2971" i="1"/>
  <c r="S3167" i="1"/>
  <c r="S2641" i="1"/>
  <c r="S3267" i="1"/>
  <c r="S14" i="1"/>
  <c r="S1762" i="1"/>
  <c r="S1266" i="1"/>
  <c r="S1503" i="1"/>
  <c r="S1890" i="1"/>
  <c r="S2639" i="1"/>
  <c r="S3050" i="1"/>
  <c r="S37" i="1"/>
  <c r="S1402" i="1"/>
  <c r="S1831" i="1"/>
  <c r="S2057" i="1"/>
  <c r="S1959" i="1"/>
  <c r="S2060" i="1"/>
  <c r="S2448" i="1"/>
  <c r="S3030" i="1"/>
  <c r="S2251" i="1"/>
  <c r="S3523" i="1"/>
  <c r="S348" i="1"/>
  <c r="S1642" i="1"/>
  <c r="S2617" i="1"/>
  <c r="S2732" i="1"/>
  <c r="S2836" i="1"/>
  <c r="S3295" i="1"/>
  <c r="S1377" i="1"/>
  <c r="S1942" i="1"/>
  <c r="S2231" i="1"/>
  <c r="S2304" i="1"/>
  <c r="S2479" i="1"/>
  <c r="S2670" i="1"/>
  <c r="S2978" i="1"/>
  <c r="S3345" i="1"/>
  <c r="S3451" i="1"/>
  <c r="S3605" i="1"/>
  <c r="S1220" i="1"/>
  <c r="S1935" i="1"/>
  <c r="S2614" i="1"/>
  <c r="S2998" i="1"/>
  <c r="S3180" i="1"/>
  <c r="S66" i="1"/>
  <c r="S1362" i="1"/>
  <c r="S1883" i="1"/>
  <c r="S2293" i="1"/>
  <c r="S2447" i="1"/>
  <c r="S359" i="1"/>
  <c r="S1527" i="1"/>
  <c r="S1655" i="1"/>
  <c r="S3656" i="1"/>
  <c r="S1681" i="1"/>
  <c r="S2975" i="1"/>
  <c r="S3257" i="1"/>
  <c r="S3308" i="1"/>
  <c r="S3593" i="1"/>
  <c r="S289" i="1"/>
  <c r="S1533" i="1"/>
  <c r="S2315" i="1"/>
  <c r="S274" i="1"/>
  <c r="S2991" i="1"/>
  <c r="S301" i="1"/>
  <c r="S747" i="1"/>
  <c r="S2035" i="1"/>
  <c r="S825" i="1"/>
  <c r="S1539" i="1"/>
  <c r="S2266" i="1"/>
  <c r="S2467" i="1"/>
  <c r="S3009" i="1"/>
  <c r="S3510" i="1"/>
  <c r="S3539" i="1"/>
  <c r="S787" i="1"/>
  <c r="S2172" i="1"/>
  <c r="S2458" i="1"/>
  <c r="S391" i="1"/>
  <c r="S2043" i="1"/>
  <c r="S2457" i="1"/>
  <c r="S39" i="1"/>
  <c r="S1358" i="1"/>
  <c r="S3397" i="1"/>
  <c r="S3607" i="1"/>
  <c r="S254" i="1"/>
  <c r="S2192" i="1"/>
  <c r="S2283" i="1"/>
  <c r="S2284" i="1"/>
  <c r="S3445" i="1"/>
  <c r="S3709" i="1"/>
  <c r="S1939" i="1"/>
  <c r="S2638" i="1"/>
  <c r="S2837" i="1"/>
  <c r="S2621" i="1"/>
  <c r="S1376" i="1"/>
  <c r="S1477" i="1"/>
  <c r="S3157" i="1"/>
  <c r="S3462" i="1"/>
  <c r="S260" i="1"/>
  <c r="S2066" i="1"/>
  <c r="S3048" i="1"/>
  <c r="S3458" i="1"/>
  <c r="S2022" i="1"/>
  <c r="S1964" i="1"/>
  <c r="S846" i="1"/>
  <c r="S1928" i="1"/>
  <c r="S2547" i="1"/>
  <c r="S2062" i="1"/>
  <c r="S2213" i="1"/>
  <c r="S83" i="1"/>
  <c r="S1954" i="1"/>
  <c r="S1204" i="1"/>
  <c r="S1256" i="1"/>
  <c r="S2067" i="1"/>
  <c r="S1252" i="1"/>
  <c r="S1838" i="1"/>
  <c r="S2215" i="1"/>
  <c r="S1952" i="1"/>
  <c r="S2027" i="1"/>
  <c r="S1257" i="1"/>
  <c r="S1676" i="1"/>
  <c r="S1752" i="1"/>
  <c r="S2059" i="1"/>
  <c r="S2730" i="1"/>
  <c r="S3464" i="1"/>
  <c r="S3601" i="1"/>
  <c r="S1380" i="1"/>
  <c r="S2445" i="1"/>
  <c r="S2501" i="1"/>
  <c r="S790" i="1"/>
  <c r="S1351" i="1"/>
  <c r="S1520" i="1"/>
  <c r="S1841" i="1"/>
  <c r="S1022" i="1"/>
  <c r="S385" i="1"/>
  <c r="S1526" i="1"/>
  <c r="S1968" i="1"/>
  <c r="S1977" i="1"/>
  <c r="S3721" i="1"/>
  <c r="S1285" i="1"/>
  <c r="S2037" i="1"/>
  <c r="S3316" i="1"/>
  <c r="S3410" i="1"/>
  <c r="S1385" i="1"/>
  <c r="S1953" i="1"/>
  <c r="S2335" i="1"/>
  <c r="S1260" i="1"/>
  <c r="S3039" i="1"/>
  <c r="S389" i="1"/>
  <c r="S658" i="1"/>
  <c r="S1509" i="1"/>
  <c r="S3473" i="1"/>
  <c r="S2004" i="1"/>
  <c r="S858" i="1"/>
  <c r="S3364" i="1"/>
  <c r="S1388" i="1"/>
  <c r="S2068" i="1"/>
  <c r="S111" i="1"/>
  <c r="S2275" i="1"/>
  <c r="S3368" i="1"/>
  <c r="S2258" i="1"/>
  <c r="S3393" i="1"/>
  <c r="S2610" i="1"/>
  <c r="S3832" i="1"/>
  <c r="S1955" i="1"/>
  <c r="S2032" i="1"/>
  <c r="S2117" i="1"/>
  <c r="S3820" i="1"/>
  <c r="S287" i="1"/>
  <c r="S306" i="1"/>
  <c r="S833" i="1"/>
  <c r="S2710" i="1"/>
  <c r="S2006" i="1"/>
  <c r="S2014" i="1"/>
  <c r="S1025" i="1"/>
  <c r="S759" i="1"/>
  <c r="S3720" i="1"/>
  <c r="S264" i="1"/>
  <c r="S1925" i="1"/>
  <c r="S1289" i="1"/>
  <c r="S2817" i="1"/>
  <c r="S2226" i="1"/>
  <c r="S2739" i="1"/>
  <c r="S3026" i="1"/>
  <c r="S110" i="1"/>
  <c r="S2008" i="1"/>
  <c r="S2042" i="1"/>
  <c r="S1538" i="1"/>
  <c r="S2177" i="1"/>
  <c r="S3654" i="1"/>
  <c r="S1378" i="1"/>
  <c r="S1199" i="1"/>
  <c r="S2724" i="1"/>
  <c r="S1212" i="1"/>
  <c r="S2107" i="1"/>
  <c r="S2330" i="1"/>
  <c r="S384" i="1"/>
  <c r="S1975" i="1"/>
  <c r="S1754" i="1"/>
  <c r="S1966" i="1"/>
  <c r="S1200" i="1"/>
  <c r="S1967" i="1"/>
  <c r="S1835" i="1"/>
  <c r="S1973" i="1"/>
  <c r="S1632" i="1"/>
  <c r="S2717" i="1"/>
  <c r="S2488" i="1"/>
  <c r="S656" i="1"/>
  <c r="S845" i="1"/>
  <c r="S1198" i="1"/>
  <c r="S2242" i="1"/>
  <c r="S2280" i="1"/>
  <c r="S1612" i="1"/>
  <c r="S2254" i="1"/>
  <c r="S1506" i="1"/>
  <c r="S647" i="1"/>
  <c r="S1224" i="1"/>
  <c r="S2023" i="1"/>
  <c r="S2073" i="1"/>
  <c r="S1530" i="1"/>
  <c r="S320" i="1"/>
  <c r="S2273" i="1"/>
  <c r="S1970" i="1"/>
  <c r="S2186" i="1"/>
  <c r="S3294" i="1"/>
  <c r="S2257" i="1"/>
  <c r="S3584" i="1"/>
  <c r="S2081" i="1"/>
  <c r="S3446" i="1"/>
  <c r="S1194" i="1"/>
  <c r="S308" i="1"/>
  <c r="S2216" i="1"/>
  <c r="S1958" i="1"/>
  <c r="S2341" i="1"/>
  <c r="S1259" i="1"/>
  <c r="S2726" i="1"/>
  <c r="S2267" i="1"/>
  <c r="S646" i="1"/>
  <c r="S2039" i="1"/>
  <c r="S3710" i="1"/>
  <c r="S540" i="1"/>
  <c r="S3027" i="1"/>
  <c r="S2034" i="1"/>
  <c r="S2611" i="1"/>
  <c r="S248" i="1"/>
  <c r="S2011" i="1"/>
  <c r="S1839" i="1"/>
  <c r="S45" i="1"/>
  <c r="S2005" i="1"/>
  <c r="S738" i="1"/>
  <c r="S3355" i="1"/>
  <c r="S2072" i="1"/>
  <c r="S3003" i="1"/>
  <c r="S2012" i="1"/>
  <c r="S2268" i="1"/>
  <c r="S1196" i="1"/>
  <c r="S2604" i="1"/>
  <c r="S2262" i="1"/>
  <c r="S3813" i="1"/>
  <c r="S2235" i="1"/>
  <c r="S3155" i="1"/>
  <c r="S3728" i="1"/>
  <c r="S1032" i="1"/>
  <c r="S1978" i="1"/>
  <c r="S1947" i="1"/>
  <c r="S2301" i="1"/>
  <c r="S2709" i="1"/>
  <c r="S1023" i="1"/>
  <c r="S2054" i="1"/>
  <c r="S2239" i="1"/>
  <c r="S1982" i="1"/>
  <c r="S2635" i="1"/>
  <c r="S2031" i="1"/>
  <c r="S1969" i="1"/>
  <c r="S1976" i="1"/>
  <c r="S2246" i="1"/>
  <c r="S1346" i="1"/>
  <c r="S2269" i="1"/>
  <c r="S2003" i="1"/>
  <c r="S2203" i="1"/>
  <c r="S2741" i="1"/>
  <c r="S316" i="1"/>
  <c r="S2036" i="1"/>
  <c r="S79" i="1"/>
  <c r="S1957" i="1"/>
  <c r="S1979" i="1"/>
  <c r="S2282" i="1"/>
  <c r="S2277" i="1"/>
  <c r="S2609" i="1"/>
  <c r="S2190" i="1"/>
  <c r="S1536" i="1"/>
  <c r="S2040" i="1"/>
  <c r="S1382" i="1"/>
  <c r="S2449" i="1"/>
  <c r="S2312" i="1"/>
  <c r="S2195" i="1"/>
  <c r="S1467" i="1"/>
  <c r="S2996" i="1"/>
  <c r="S2256" i="1"/>
  <c r="S2052" i="1"/>
  <c r="S1534" i="1"/>
  <c r="S2021" i="1"/>
  <c r="S2185" i="1"/>
  <c r="S2729" i="1"/>
  <c r="S2015" i="1"/>
  <c r="S2234" i="1"/>
  <c r="S1403" i="1"/>
  <c r="S2191" i="1"/>
  <c r="S2045" i="1"/>
  <c r="S2082" i="1"/>
  <c r="S2338" i="1"/>
  <c r="S2184" i="1"/>
  <c r="S2329" i="1"/>
  <c r="S2196" i="1"/>
  <c r="S2238" i="1"/>
  <c r="S2202" i="1"/>
  <c r="S2078" i="1"/>
  <c r="S1514" i="1"/>
  <c r="S1971" i="1"/>
  <c r="S2026" i="1"/>
  <c r="S2259" i="1"/>
  <c r="S2629" i="1"/>
  <c r="S2603" i="1"/>
  <c r="S1478" i="1"/>
  <c r="S1974" i="1"/>
  <c r="S1956" i="1"/>
  <c r="S2204" i="1"/>
  <c r="S2272" i="1"/>
  <c r="S2263" i="1"/>
  <c r="S1217" i="1"/>
  <c r="S1946" i="1"/>
  <c r="S1950" i="1"/>
  <c r="S2243" i="1"/>
  <c r="S2047" i="1"/>
  <c r="S2013" i="1"/>
  <c r="S2619" i="1"/>
  <c r="S1764" i="1"/>
  <c r="S2018" i="1"/>
  <c r="S2227" i="1"/>
  <c r="S2199" i="1"/>
  <c r="S2627" i="1"/>
  <c r="S2252" i="1"/>
  <c r="S2737" i="1"/>
  <c r="S2189" i="1"/>
  <c r="S1980" i="1"/>
  <c r="S2194" i="1"/>
  <c r="S1963" i="1"/>
  <c r="S1972" i="1"/>
  <c r="S2236" i="1"/>
  <c r="S2230" i="1"/>
  <c r="S1480" i="1"/>
  <c r="S2233" i="1"/>
  <c r="S1662" i="1"/>
  <c r="S2274" i="1"/>
  <c r="S2244" i="1"/>
  <c r="S2626" i="1"/>
  <c r="S1960" i="1"/>
  <c r="S644" i="1"/>
  <c r="S2723" i="1"/>
  <c r="S2077" i="1"/>
  <c r="S1945" i="1"/>
  <c r="S2271" i="1"/>
  <c r="S2187" i="1"/>
  <c r="S2261" i="1"/>
  <c r="S2247" i="1"/>
  <c r="S80" i="1"/>
  <c r="S2613" i="1"/>
  <c r="S3842" i="1"/>
  <c r="S2016" i="1"/>
  <c r="S1014" i="1"/>
  <c r="S1255" i="1"/>
  <c r="S2245" i="1"/>
  <c r="S2736" i="1"/>
  <c r="S122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482" i="1"/>
  <c r="P667" i="1"/>
  <c r="P1168" i="1"/>
  <c r="P2517" i="1"/>
  <c r="P2659" i="1"/>
  <c r="P2755" i="1"/>
  <c r="P2885" i="1"/>
  <c r="P406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52" i="1"/>
  <c r="P521" i="1"/>
  <c r="P595" i="1"/>
  <c r="P1019" i="1"/>
  <c r="P1577" i="1"/>
  <c r="P2407" i="1"/>
  <c r="P2882" i="1"/>
  <c r="P3091" i="1"/>
  <c r="P3095" i="1"/>
  <c r="P3136" i="1"/>
  <c r="P869" i="1"/>
  <c r="P876" i="1"/>
  <c r="P1785" i="1"/>
  <c r="P2598" i="1"/>
  <c r="P3053" i="1"/>
  <c r="P3957" i="1"/>
  <c r="P3961" i="1"/>
  <c r="P3969" i="1"/>
  <c r="P4012" i="1"/>
  <c r="P212" i="1"/>
  <c r="P241" i="1"/>
  <c r="P517" i="1"/>
  <c r="P995" i="1"/>
  <c r="P1502" i="1"/>
  <c r="P1692" i="1"/>
  <c r="P2409" i="1"/>
  <c r="P3111" i="1"/>
  <c r="P3205" i="1"/>
  <c r="P202" i="1"/>
  <c r="P679" i="1"/>
  <c r="P682" i="1"/>
  <c r="P1069" i="1"/>
  <c r="P1307" i="1"/>
  <c r="P1702" i="1"/>
  <c r="P1783" i="1"/>
  <c r="P2000" i="1"/>
  <c r="P2699" i="1"/>
  <c r="P2780" i="1"/>
  <c r="P4035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146" i="1"/>
  <c r="P687" i="1"/>
  <c r="P952" i="1"/>
  <c r="P964" i="1"/>
  <c r="P2139" i="1"/>
  <c r="P2159" i="1"/>
  <c r="P2675" i="1"/>
  <c r="P2684" i="1"/>
  <c r="P2749" i="1"/>
  <c r="P3736" i="1"/>
  <c r="P4030" i="1"/>
  <c r="P672" i="1"/>
  <c r="P1079" i="1"/>
  <c r="P1230" i="1"/>
  <c r="P1548" i="1"/>
  <c r="P1593" i="1"/>
  <c r="P2129" i="1"/>
  <c r="P2364" i="1"/>
  <c r="P2744" i="1"/>
  <c r="P4077" i="1"/>
  <c r="P4112" i="1"/>
  <c r="P205" i="1"/>
  <c r="P936" i="1"/>
  <c r="P985" i="1"/>
  <c r="P1004" i="1"/>
  <c r="P2147" i="1"/>
  <c r="P3106" i="1"/>
  <c r="P3809" i="1"/>
  <c r="P704" i="1"/>
  <c r="P881" i="1"/>
  <c r="P923" i="1"/>
  <c r="P1016" i="1"/>
  <c r="P1315" i="1"/>
  <c r="P1492" i="1"/>
  <c r="P1689" i="1"/>
  <c r="P1805" i="1"/>
  <c r="P3639" i="1"/>
  <c r="P4042" i="1"/>
  <c r="P1313" i="1"/>
  <c r="P1433" i="1"/>
  <c r="P2847" i="1"/>
  <c r="P2863" i="1"/>
  <c r="P3960" i="1"/>
  <c r="P3976" i="1"/>
  <c r="P3987" i="1"/>
  <c r="P182" i="1"/>
  <c r="P481" i="1"/>
  <c r="P1693" i="1"/>
  <c r="P2674" i="1"/>
  <c r="P2887" i="1"/>
  <c r="P3893" i="1"/>
  <c r="P3900" i="1"/>
  <c r="P600" i="1"/>
  <c r="P713" i="1"/>
  <c r="P979" i="1"/>
  <c r="P1551" i="1"/>
  <c r="P1728" i="1"/>
  <c r="P2645" i="1"/>
  <c r="P2704" i="1"/>
  <c r="P2884" i="1"/>
  <c r="P3853" i="1"/>
  <c r="P4071" i="1"/>
  <c r="P695" i="1"/>
  <c r="P974" i="1"/>
  <c r="P1015" i="1"/>
  <c r="P1806" i="1"/>
  <c r="P3635" i="1"/>
  <c r="P3985" i="1"/>
  <c r="P3997" i="1"/>
  <c r="P185" i="1"/>
  <c r="P767" i="1"/>
  <c r="P1114" i="1"/>
  <c r="P1781" i="1"/>
  <c r="P1807" i="1"/>
  <c r="P3637" i="1"/>
  <c r="P3916" i="1"/>
  <c r="P3945" i="1"/>
  <c r="P556" i="1"/>
  <c r="P901" i="1"/>
  <c r="P2913" i="1"/>
  <c r="P3913" i="1"/>
  <c r="P4037" i="1"/>
  <c r="P4096" i="1"/>
  <c r="P932" i="1"/>
  <c r="P953" i="1"/>
  <c r="P2875" i="1"/>
  <c r="P2891" i="1"/>
  <c r="P3989" i="1"/>
  <c r="P4003" i="1"/>
  <c r="P4046" i="1"/>
  <c r="P4054" i="1"/>
  <c r="P444" i="1"/>
  <c r="P673" i="1"/>
  <c r="P896" i="1"/>
  <c r="P961" i="1"/>
  <c r="P1071" i="1"/>
  <c r="P1797" i="1"/>
  <c r="P1912" i="1"/>
  <c r="P2323" i="1"/>
  <c r="P2600" i="1"/>
  <c r="P3104" i="1"/>
  <c r="P179" i="1"/>
  <c r="P236" i="1"/>
  <c r="P885" i="1"/>
  <c r="P898" i="1"/>
  <c r="P954" i="1"/>
  <c r="P1139" i="1"/>
  <c r="P1306" i="1"/>
  <c r="P1317" i="1"/>
  <c r="P1782" i="1"/>
  <c r="P1786" i="1"/>
  <c r="P771" i="1"/>
  <c r="P878" i="1"/>
  <c r="P888" i="1"/>
  <c r="P894" i="1"/>
  <c r="P1108" i="1"/>
  <c r="P1572" i="1"/>
  <c r="P1810" i="1"/>
  <c r="P2408" i="1"/>
  <c r="P3846" i="1"/>
  <c r="P198" i="1"/>
  <c r="P866" i="1"/>
  <c r="P963" i="1"/>
  <c r="P1989" i="1"/>
  <c r="P2856" i="1"/>
  <c r="P2870" i="1"/>
  <c r="P3107" i="1"/>
  <c r="P956" i="1"/>
  <c r="P1719" i="1"/>
  <c r="P1866" i="1"/>
  <c r="P1908" i="1"/>
  <c r="P1922" i="1"/>
  <c r="P1009" i="1"/>
  <c r="P1690" i="1"/>
  <c r="P3937" i="1"/>
  <c r="P213" i="1"/>
  <c r="P1558" i="1"/>
  <c r="P699" i="1"/>
  <c r="P962" i="1"/>
  <c r="P972" i="1"/>
  <c r="P1769" i="1"/>
  <c r="P1776" i="1"/>
  <c r="P2703" i="1"/>
  <c r="P3209" i="1"/>
  <c r="P971" i="1"/>
  <c r="P1021" i="1"/>
  <c r="P1905" i="1"/>
  <c r="P1921" i="1"/>
  <c r="P4038" i="1"/>
  <c r="P1694" i="1"/>
  <c r="P1788" i="1"/>
  <c r="P1804" i="1"/>
  <c r="P2325" i="1"/>
  <c r="P3978" i="1"/>
  <c r="P1339" i="1"/>
  <c r="P1554" i="1"/>
  <c r="P1816" i="1"/>
  <c r="P3904" i="1"/>
  <c r="P485" i="1"/>
  <c r="P2678" i="1"/>
  <c r="P2857" i="1"/>
  <c r="P206" i="1"/>
  <c r="P778" i="1"/>
  <c r="P1243" i="1"/>
  <c r="P3633" i="1"/>
  <c r="P1819" i="1"/>
  <c r="P2757" i="1"/>
  <c r="P3143" i="1"/>
  <c r="P3201" i="1"/>
  <c r="P1919" i="1"/>
  <c r="P3878" i="1"/>
  <c r="P4058" i="1"/>
  <c r="P3204" i="1"/>
  <c r="P218" i="1"/>
  <c r="P980" i="1"/>
  <c r="P1772" i="1"/>
  <c r="P3118" i="1"/>
  <c r="P4000" i="1"/>
  <c r="P203" i="1"/>
  <c r="P691" i="1"/>
  <c r="P3124" i="1"/>
  <c r="P1000" i="1"/>
  <c r="P1767" i="1"/>
  <c r="P1914" i="1"/>
  <c r="P3197" i="1"/>
  <c r="P168" i="1"/>
  <c r="P2957" i="1"/>
  <c r="P3073" i="1"/>
  <c r="P3795" i="1"/>
  <c r="P4041" i="1"/>
  <c r="P1794" i="1"/>
  <c r="P2917" i="1"/>
  <c r="P4069" i="1"/>
  <c r="P2902" i="1"/>
  <c r="P1078" i="1"/>
  <c r="P2676" i="1"/>
  <c r="P454" i="1"/>
  <c r="P1308" i="1"/>
  <c r="P1706" i="1"/>
  <c r="P1777" i="1"/>
  <c r="P3190" i="1"/>
  <c r="P3064" i="1"/>
  <c r="P3908" i="1"/>
  <c r="P879" i="1"/>
  <c r="P1730" i="1"/>
  <c r="P1799" i="1"/>
  <c r="P3125" i="1"/>
  <c r="P776" i="1"/>
  <c r="P1343" i="1"/>
  <c r="P4024" i="1"/>
  <c r="P4108" i="1"/>
  <c r="P1873" i="1"/>
  <c r="P690" i="1"/>
  <c r="P887" i="1"/>
  <c r="P1007" i="1"/>
  <c r="P3146" i="1"/>
  <c r="P3975" i="1"/>
  <c r="P709" i="1"/>
  <c r="P1587" i="1"/>
  <c r="P701" i="1"/>
  <c r="P1006" i="1"/>
  <c r="P981" i="1"/>
  <c r="P1338" i="1"/>
  <c r="P3939" i="1"/>
  <c r="P3799" i="1"/>
  <c r="P1064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57" i="1"/>
  <c r="P1214" i="1"/>
  <c r="P2495" i="1"/>
  <c r="P2923" i="1"/>
  <c r="P2980" i="1"/>
  <c r="P2983" i="1"/>
  <c r="P3678" i="1"/>
  <c r="P3695" i="1"/>
  <c r="P3785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49" i="1"/>
  <c r="P822" i="1"/>
  <c r="P826" i="1"/>
  <c r="P1355" i="1"/>
  <c r="P2253" i="1"/>
  <c r="P2303" i="1"/>
  <c r="P2454" i="1"/>
  <c r="P2491" i="1"/>
  <c r="P1192" i="1"/>
  <c r="P1197" i="1"/>
  <c r="P1302" i="1"/>
  <c r="P1390" i="1"/>
  <c r="P1532" i="1"/>
  <c r="P1823" i="1"/>
  <c r="P1886" i="1"/>
  <c r="P2120" i="1"/>
  <c r="P3441" i="1"/>
  <c r="P329" i="1"/>
  <c r="P1354" i="1"/>
  <c r="P1541" i="1"/>
  <c r="P2041" i="1"/>
  <c r="P2104" i="1"/>
  <c r="P2474" i="1"/>
  <c r="P2822" i="1"/>
  <c r="P3302" i="1"/>
  <c r="P3613" i="1"/>
  <c r="P3706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1254" i="1"/>
  <c r="P1848" i="1"/>
  <c r="P1944" i="1"/>
  <c r="P3342" i="1"/>
  <c r="P3407" i="1"/>
  <c r="P3422" i="1"/>
  <c r="P3484" i="1"/>
  <c r="P3671" i="1"/>
  <c r="P258" i="1"/>
  <c r="P1474" i="1"/>
  <c r="P1524" i="1"/>
  <c r="P2167" i="1"/>
  <c r="P2180" i="1"/>
  <c r="P3336" i="1"/>
  <c r="P3373" i="1"/>
  <c r="P3463" i="1"/>
  <c r="P3684" i="1"/>
  <c r="P3686" i="1"/>
  <c r="P117" i="1"/>
  <c r="P651" i="1"/>
  <c r="P1671" i="1"/>
  <c r="P2725" i="1"/>
  <c r="P3425" i="1"/>
  <c r="P3459" i="1"/>
  <c r="P3677" i="1"/>
  <c r="P3816" i="1"/>
  <c r="P115" i="1"/>
  <c r="P655" i="1"/>
  <c r="P1298" i="1"/>
  <c r="P2279" i="1"/>
  <c r="P2612" i="1"/>
  <c r="P3712" i="1"/>
  <c r="P38" i="1"/>
  <c r="P44" i="1"/>
  <c r="P382" i="1"/>
  <c r="P404" i="1"/>
  <c r="P1652" i="1"/>
  <c r="P2818" i="1"/>
  <c r="P3396" i="1"/>
  <c r="P3" i="1"/>
  <c r="P788" i="1"/>
  <c r="P1657" i="1"/>
  <c r="P1834" i="1"/>
  <c r="P2061" i="1"/>
  <c r="P3028" i="1"/>
  <c r="P3482" i="1"/>
  <c r="P3779" i="1"/>
  <c r="P3822" i="1"/>
  <c r="P642" i="1"/>
  <c r="P722" i="1"/>
  <c r="P792" i="1"/>
  <c r="P860" i="1"/>
  <c r="P2333" i="1"/>
  <c r="P2622" i="1"/>
  <c r="P3298" i="1"/>
  <c r="P3560" i="1"/>
  <c r="P3614" i="1"/>
  <c r="P21" i="1"/>
  <c r="P840" i="1"/>
  <c r="P1040" i="1"/>
  <c r="P1391" i="1"/>
  <c r="P1535" i="1"/>
  <c r="P1609" i="1"/>
  <c r="P1892" i="1"/>
  <c r="P1900" i="1"/>
  <c r="P2727" i="1"/>
  <c r="P268" i="1"/>
  <c r="P1218" i="1"/>
  <c r="P1293" i="1"/>
  <c r="P1619" i="1"/>
  <c r="P2105" i="1"/>
  <c r="P2296" i="1"/>
  <c r="P2623" i="1"/>
  <c r="P3330" i="1"/>
  <c r="P3773" i="1"/>
  <c r="P271" i="1"/>
  <c r="P657" i="1"/>
  <c r="P1348" i="1"/>
  <c r="P2168" i="1"/>
  <c r="P2201" i="1"/>
  <c r="P2260" i="1"/>
  <c r="P2985" i="1"/>
  <c r="P3035" i="1"/>
  <c r="P63" i="1"/>
  <c r="P278" i="1"/>
  <c r="P745" i="1"/>
  <c r="P785" i="1"/>
  <c r="P1465" i="1"/>
  <c r="P1748" i="1"/>
  <c r="P2050" i="1"/>
  <c r="P2065" i="1"/>
  <c r="P2119" i="1"/>
  <c r="P2740" i="1"/>
  <c r="P2298" i="1"/>
  <c r="P3049" i="1"/>
  <c r="P3564" i="1"/>
  <c r="P280" i="1"/>
  <c r="P1515" i="1"/>
  <c r="P1948" i="1"/>
  <c r="P2796" i="1"/>
  <c r="P3472" i="1"/>
  <c r="P2211" i="1"/>
  <c r="P3787" i="1"/>
  <c r="P802" i="1"/>
  <c r="P814" i="1"/>
  <c r="P1250" i="1"/>
  <c r="P2207" i="1"/>
  <c r="P3452" i="1"/>
  <c r="P78" i="1"/>
  <c r="P272" i="1"/>
  <c r="P2058" i="1"/>
  <c r="P2075" i="1"/>
  <c r="P2183" i="1"/>
  <c r="P2237" i="1"/>
  <c r="P3351" i="1"/>
  <c r="P3454" i="1"/>
  <c r="P3538" i="1"/>
  <c r="P3611" i="1"/>
  <c r="P3829" i="1"/>
  <c r="P1857" i="1"/>
  <c r="P2264" i="1"/>
  <c r="P2281" i="1"/>
  <c r="P2712" i="1"/>
  <c r="P3274" i="1"/>
  <c r="P3714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276" i="1"/>
  <c r="P282" i="1"/>
  <c r="P729" i="1"/>
  <c r="P820" i="1"/>
  <c r="P1633" i="1"/>
  <c r="P2217" i="1"/>
  <c r="P2525" i="1"/>
  <c r="P2545" i="1"/>
  <c r="P2555" i="1"/>
  <c r="P3536" i="1"/>
  <c r="P3718" i="1"/>
  <c r="P281" i="1"/>
  <c r="P1517" i="1"/>
  <c r="P1961" i="1"/>
  <c r="P2229" i="1"/>
  <c r="P2316" i="1"/>
  <c r="P3015" i="1"/>
  <c r="P741" i="1"/>
  <c r="P2632" i="1"/>
  <c r="P3012" i="1"/>
  <c r="P3493" i="1"/>
  <c r="P1221" i="1"/>
  <c r="P2668" i="1"/>
  <c r="P3311" i="1"/>
  <c r="P15" i="1"/>
  <c r="P734" i="1"/>
  <c r="P815" i="1"/>
  <c r="P3168" i="1"/>
  <c r="P3485" i="1"/>
  <c r="P3837" i="1"/>
  <c r="P1190" i="1"/>
  <c r="P1668" i="1"/>
  <c r="P2025" i="1"/>
  <c r="P2181" i="1"/>
  <c r="P3233" i="1"/>
  <c r="P1277" i="1"/>
  <c r="P1519" i="1"/>
  <c r="P3612" i="1"/>
  <c r="P1466" i="1"/>
  <c r="P2224" i="1"/>
  <c r="P2971" i="1"/>
  <c r="P3167" i="1"/>
  <c r="P2641" i="1"/>
  <c r="P3267" i="1"/>
  <c r="P14" i="1"/>
  <c r="P1762" i="1"/>
  <c r="P1266" i="1"/>
  <c r="P1503" i="1"/>
  <c r="P1890" i="1"/>
  <c r="P2639" i="1"/>
  <c r="P3050" i="1"/>
  <c r="P37" i="1"/>
  <c r="P1402" i="1"/>
  <c r="P1831" i="1"/>
  <c r="P2057" i="1"/>
  <c r="P1959" i="1"/>
  <c r="P2060" i="1"/>
  <c r="P2448" i="1"/>
  <c r="P3030" i="1"/>
  <c r="P2251" i="1"/>
  <c r="P3523" i="1"/>
  <c r="P348" i="1"/>
  <c r="P1642" i="1"/>
  <c r="P2617" i="1"/>
  <c r="P2732" i="1"/>
  <c r="P2836" i="1"/>
  <c r="P3295" i="1"/>
  <c r="P1377" i="1"/>
  <c r="P1942" i="1"/>
  <c r="P2231" i="1"/>
  <c r="P2304" i="1"/>
  <c r="P2479" i="1"/>
  <c r="P2670" i="1"/>
  <c r="P2978" i="1"/>
  <c r="P3345" i="1"/>
  <c r="P3451" i="1"/>
  <c r="P3605" i="1"/>
  <c r="P1220" i="1"/>
  <c r="P1935" i="1"/>
  <c r="P2614" i="1"/>
  <c r="P2998" i="1"/>
  <c r="P3180" i="1"/>
  <c r="P66" i="1"/>
  <c r="P1362" i="1"/>
  <c r="P1883" i="1"/>
  <c r="P2293" i="1"/>
  <c r="P2447" i="1"/>
  <c r="P359" i="1"/>
  <c r="P1527" i="1"/>
  <c r="P1655" i="1"/>
  <c r="P3656" i="1"/>
  <c r="P1681" i="1"/>
  <c r="P2975" i="1"/>
  <c r="P3257" i="1"/>
  <c r="P3308" i="1"/>
  <c r="P3593" i="1"/>
  <c r="P289" i="1"/>
  <c r="P1533" i="1"/>
  <c r="P2315" i="1"/>
  <c r="P274" i="1"/>
  <c r="P2991" i="1"/>
  <c r="P301" i="1"/>
  <c r="P747" i="1"/>
  <c r="P2035" i="1"/>
  <c r="P825" i="1"/>
  <c r="P1539" i="1"/>
  <c r="P2266" i="1"/>
  <c r="P2467" i="1"/>
  <c r="P3009" i="1"/>
  <c r="P3510" i="1"/>
  <c r="P3539" i="1"/>
  <c r="P787" i="1"/>
  <c r="P2172" i="1"/>
  <c r="P2458" i="1"/>
  <c r="P391" i="1"/>
  <c r="P2043" i="1"/>
  <c r="P2457" i="1"/>
  <c r="P39" i="1"/>
  <c r="P1358" i="1"/>
  <c r="P3397" i="1"/>
  <c r="P3607" i="1"/>
  <c r="P254" i="1"/>
  <c r="P2192" i="1"/>
  <c r="P2283" i="1"/>
  <c r="P2284" i="1"/>
  <c r="P3445" i="1"/>
  <c r="P3709" i="1"/>
  <c r="P1939" i="1"/>
  <c r="P2638" i="1"/>
  <c r="P2837" i="1"/>
  <c r="P2621" i="1"/>
  <c r="P1376" i="1"/>
  <c r="P1477" i="1"/>
  <c r="P3157" i="1"/>
  <c r="P3462" i="1"/>
  <c r="P260" i="1"/>
  <c r="P2066" i="1"/>
  <c r="P3048" i="1"/>
  <c r="P3458" i="1"/>
  <c r="P2022" i="1"/>
  <c r="P1964" i="1"/>
  <c r="P846" i="1"/>
  <c r="P1928" i="1"/>
  <c r="P2547" i="1"/>
  <c r="P2062" i="1"/>
  <c r="P2213" i="1"/>
  <c r="P83" i="1"/>
  <c r="P1954" i="1"/>
  <c r="P1204" i="1"/>
  <c r="P1256" i="1"/>
  <c r="P2067" i="1"/>
  <c r="P1252" i="1"/>
  <c r="P1838" i="1"/>
  <c r="P2215" i="1"/>
  <c r="P1952" i="1"/>
  <c r="P2027" i="1"/>
  <c r="P1257" i="1"/>
  <c r="P1676" i="1"/>
  <c r="P1752" i="1"/>
  <c r="P2059" i="1"/>
  <c r="P2730" i="1"/>
  <c r="P3464" i="1"/>
  <c r="P3601" i="1"/>
  <c r="P1380" i="1"/>
  <c r="P2445" i="1"/>
  <c r="P2501" i="1"/>
  <c r="P790" i="1"/>
  <c r="P1351" i="1"/>
  <c r="P1520" i="1"/>
  <c r="P1841" i="1"/>
  <c r="P1022" i="1"/>
  <c r="P385" i="1"/>
  <c r="P1526" i="1"/>
  <c r="P1968" i="1"/>
  <c r="P1977" i="1"/>
  <c r="P3721" i="1"/>
  <c r="P1285" i="1"/>
  <c r="P2037" i="1"/>
  <c r="P3316" i="1"/>
  <c r="P3410" i="1"/>
  <c r="P1385" i="1"/>
  <c r="P1953" i="1"/>
  <c r="P2335" i="1"/>
  <c r="P1260" i="1"/>
  <c r="P3039" i="1"/>
  <c r="P389" i="1"/>
  <c r="P658" i="1"/>
  <c r="P1509" i="1"/>
  <c r="P3473" i="1"/>
  <c r="P2004" i="1"/>
  <c r="P858" i="1"/>
  <c r="P3364" i="1"/>
  <c r="P1388" i="1"/>
  <c r="P2068" i="1"/>
  <c r="P111" i="1"/>
  <c r="P2275" i="1"/>
  <c r="P3368" i="1"/>
  <c r="P2258" i="1"/>
  <c r="P3393" i="1"/>
  <c r="P2610" i="1"/>
  <c r="P3832" i="1"/>
  <c r="P1955" i="1"/>
  <c r="P2032" i="1"/>
  <c r="P2117" i="1"/>
  <c r="P3820" i="1"/>
  <c r="P287" i="1"/>
  <c r="P306" i="1"/>
  <c r="P833" i="1"/>
  <c r="P2710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1538" i="1"/>
  <c r="P2177" i="1"/>
  <c r="P3654" i="1"/>
  <c r="P1378" i="1"/>
  <c r="P1199" i="1"/>
  <c r="P2724" i="1"/>
  <c r="P1212" i="1"/>
  <c r="P2107" i="1"/>
  <c r="P2330" i="1"/>
  <c r="P384" i="1"/>
  <c r="P1975" i="1"/>
  <c r="P1754" i="1"/>
  <c r="P1966" i="1"/>
  <c r="P1200" i="1"/>
  <c r="P1967" i="1"/>
  <c r="P1835" i="1"/>
  <c r="P1973" i="1"/>
  <c r="P1632" i="1"/>
  <c r="P2717" i="1"/>
  <c r="P2488" i="1"/>
  <c r="P656" i="1"/>
  <c r="P845" i="1"/>
  <c r="P1198" i="1"/>
  <c r="P2242" i="1"/>
  <c r="P2280" i="1"/>
  <c r="P1612" i="1"/>
  <c r="P2254" i="1"/>
  <c r="P1506" i="1"/>
  <c r="P647" i="1"/>
  <c r="P1224" i="1"/>
  <c r="P2023" i="1"/>
  <c r="P2073" i="1"/>
  <c r="P1530" i="1"/>
  <c r="P320" i="1"/>
  <c r="P2273" i="1"/>
  <c r="P1970" i="1"/>
  <c r="P2186" i="1"/>
  <c r="P3294" i="1"/>
  <c r="P2257" i="1"/>
  <c r="P3584" i="1"/>
  <c r="P2081" i="1"/>
  <c r="P3446" i="1"/>
  <c r="P1194" i="1"/>
  <c r="P308" i="1"/>
  <c r="P2216" i="1"/>
  <c r="P1958" i="1"/>
  <c r="P2341" i="1"/>
  <c r="P1259" i="1"/>
  <c r="P2726" i="1"/>
  <c r="P2267" i="1"/>
  <c r="P646" i="1"/>
  <c r="P2039" i="1"/>
  <c r="P3710" i="1"/>
  <c r="P540" i="1"/>
  <c r="P3027" i="1"/>
  <c r="P2034" i="1"/>
  <c r="P2611" i="1"/>
  <c r="P248" i="1"/>
  <c r="P2011" i="1"/>
  <c r="P1839" i="1"/>
  <c r="P45" i="1"/>
  <c r="P2005" i="1"/>
  <c r="P738" i="1"/>
  <c r="P3355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054" i="1"/>
  <c r="P2239" i="1"/>
  <c r="P1982" i="1"/>
  <c r="P2635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277" i="1"/>
  <c r="P2609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196" i="1"/>
  <c r="P2238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U2245" i="1" l="1"/>
  <c r="U3842" i="1"/>
  <c r="U2261" i="1"/>
  <c r="U2077" i="1"/>
  <c r="U2626" i="1"/>
  <c r="U2233" i="1"/>
  <c r="U1972" i="1"/>
  <c r="U2189" i="1"/>
  <c r="U2199" i="1"/>
  <c r="U2619" i="1"/>
  <c r="U1950" i="1"/>
  <c r="U2272" i="1"/>
  <c r="U1478" i="1"/>
  <c r="U2026" i="1"/>
  <c r="U2202" i="1"/>
  <c r="U2184" i="1"/>
  <c r="U2191" i="1"/>
  <c r="U2729" i="1"/>
  <c r="U2052" i="1"/>
  <c r="U2195" i="1"/>
  <c r="U2040" i="1"/>
  <c r="U2277" i="1"/>
  <c r="U79" i="1"/>
  <c r="U2203" i="1"/>
  <c r="U2246" i="1"/>
  <c r="U2635" i="1"/>
  <c r="U1023" i="1"/>
  <c r="U1978" i="1"/>
  <c r="U2235" i="1"/>
  <c r="U1196" i="1"/>
  <c r="U2072" i="1"/>
  <c r="U45" i="1"/>
  <c r="U2611" i="1"/>
  <c r="U3710" i="1"/>
  <c r="U2726" i="1"/>
  <c r="U2216" i="1"/>
  <c r="U2081" i="1"/>
  <c r="U2186" i="1"/>
  <c r="U1530" i="1"/>
  <c r="U647" i="1"/>
  <c r="U2280" i="1"/>
  <c r="U656" i="1"/>
  <c r="U1973" i="1"/>
  <c r="U1966" i="1"/>
  <c r="U2330" i="1"/>
  <c r="U1199" i="1"/>
  <c r="U1538" i="1"/>
  <c r="U3026" i="1"/>
  <c r="U1289" i="1"/>
  <c r="U759" i="1"/>
  <c r="U2710" i="1"/>
  <c r="U3820" i="1"/>
  <c r="U3832" i="1"/>
  <c r="U3368" i="1"/>
  <c r="U1388" i="1"/>
  <c r="U3473" i="1"/>
  <c r="U3039" i="1"/>
  <c r="U1385" i="1"/>
  <c r="U1285" i="1"/>
  <c r="U1526" i="1"/>
  <c r="U1520" i="1"/>
  <c r="U2445" i="1"/>
  <c r="U2730" i="1"/>
  <c r="U1257" i="1"/>
  <c r="U1838" i="1"/>
  <c r="U1204" i="1"/>
  <c r="U2062" i="1"/>
  <c r="U1964" i="1"/>
  <c r="U2066" i="1"/>
  <c r="U1477" i="1"/>
  <c r="U2638" i="1"/>
  <c r="U2284" i="1"/>
  <c r="U3607" i="1"/>
  <c r="U2457" i="1"/>
  <c r="U2172" i="1"/>
  <c r="U3009" i="1"/>
  <c r="U825" i="1"/>
  <c r="U2991" i="1"/>
  <c r="U289" i="1"/>
  <c r="U2975" i="1"/>
  <c r="U1527" i="1"/>
  <c r="U1883" i="1"/>
  <c r="U2998" i="1"/>
  <c r="U3605" i="1"/>
  <c r="U2670" i="1"/>
  <c r="U1942" i="1"/>
  <c r="U2732" i="1"/>
  <c r="U3523" i="1"/>
  <c r="U2060" i="1"/>
  <c r="U1402" i="1"/>
  <c r="U1890" i="1"/>
  <c r="U14" i="1"/>
  <c r="U2971" i="1"/>
  <c r="U1519" i="1"/>
  <c r="U2025" i="1"/>
  <c r="U3485" i="1"/>
  <c r="U15" i="1"/>
  <c r="U3493" i="1"/>
  <c r="U3015" i="1"/>
  <c r="U1517" i="1"/>
  <c r="U2555" i="1"/>
  <c r="U1633" i="1"/>
  <c r="U276" i="1"/>
  <c r="U1763" i="1"/>
  <c r="U1210" i="1"/>
  <c r="U28" i="1"/>
  <c r="U2281" i="1"/>
  <c r="U3611" i="1"/>
  <c r="U2237" i="1"/>
  <c r="U272" i="1"/>
  <c r="U1250" i="1"/>
  <c r="U2211" i="1"/>
  <c r="U1515" i="1"/>
  <c r="U2298" i="1"/>
  <c r="U2050" i="1"/>
  <c r="U745" i="1"/>
  <c r="U2985" i="1"/>
  <c r="U1348" i="1"/>
  <c r="U3330" i="1"/>
  <c r="U1619" i="1"/>
  <c r="U2727" i="1"/>
  <c r="U1535" i="1"/>
  <c r="U21" i="1"/>
  <c r="U2622" i="1"/>
  <c r="U722" i="1"/>
  <c r="U3482" i="1"/>
  <c r="U1657" i="1"/>
  <c r="U2818" i="1"/>
  <c r="U44" i="1"/>
  <c r="U2279" i="1"/>
  <c r="U3816" i="1"/>
  <c r="U2725" i="1"/>
  <c r="U3686" i="1"/>
  <c r="U3336" i="1"/>
  <c r="U1474" i="1"/>
  <c r="U3422" i="1"/>
  <c r="U1848" i="1"/>
  <c r="U2102" i="1"/>
  <c r="U1481" i="1"/>
  <c r="U305" i="1"/>
  <c r="U3302" i="1"/>
  <c r="U2041" i="1"/>
  <c r="U3441" i="1"/>
  <c r="U1532" i="1"/>
  <c r="U1192" i="1"/>
  <c r="U2253" i="1"/>
  <c r="U249" i="1"/>
  <c r="U3161" i="1"/>
  <c r="U2802" i="1"/>
  <c r="U2028" i="1"/>
  <c r="U783" i="1"/>
  <c r="U2165" i="1"/>
  <c r="U1660" i="1"/>
  <c r="U724" i="1"/>
  <c r="U3567" i="1"/>
  <c r="U3029" i="1"/>
  <c r="U2080" i="1"/>
  <c r="U112" i="1"/>
  <c r="U3608" i="1"/>
  <c r="U3415" i="1"/>
  <c r="U2106" i="1"/>
  <c r="U1305" i="1"/>
  <c r="U307" i="1"/>
  <c r="U3678" i="1"/>
  <c r="U2495" i="1"/>
  <c r="U3591" i="1"/>
  <c r="U3489" i="1"/>
  <c r="U3258" i="1"/>
  <c r="U2938" i="1"/>
  <c r="U2497" i="1"/>
  <c r="U2071" i="1"/>
  <c r="U412" i="1"/>
  <c r="U3594" i="1"/>
  <c r="U3164" i="1"/>
  <c r="U1255" i="1"/>
  <c r="U2613" i="1"/>
  <c r="U2187" i="1"/>
  <c r="U2723" i="1"/>
  <c r="U2244" i="1"/>
  <c r="U1480" i="1"/>
  <c r="U1963" i="1"/>
  <c r="U2737" i="1"/>
  <c r="U2227" i="1"/>
  <c r="U2013" i="1"/>
  <c r="U1946" i="1"/>
  <c r="U2204" i="1"/>
  <c r="U2603" i="1"/>
  <c r="U1971" i="1"/>
  <c r="U2238" i="1"/>
  <c r="U2338" i="1"/>
  <c r="U1403" i="1"/>
  <c r="U2185" i="1"/>
  <c r="U2256" i="1"/>
  <c r="U2312" i="1"/>
  <c r="U1536" i="1"/>
  <c r="U2282" i="1"/>
  <c r="U2036" i="1"/>
  <c r="U2003" i="1"/>
  <c r="U1976" i="1"/>
  <c r="U1982" i="1"/>
  <c r="U2709" i="1"/>
  <c r="U1032" i="1"/>
  <c r="U3813" i="1"/>
  <c r="U2268" i="1"/>
  <c r="U3355" i="1"/>
  <c r="U1839" i="1"/>
  <c r="U2034" i="1"/>
  <c r="U2039" i="1"/>
  <c r="U1259" i="1"/>
  <c r="U308" i="1"/>
  <c r="U3584" i="1"/>
  <c r="U1970" i="1"/>
  <c r="U2073" i="1"/>
  <c r="U1506" i="1"/>
  <c r="U2242" i="1"/>
  <c r="U2488" i="1"/>
  <c r="U1835" i="1"/>
  <c r="U1754" i="1"/>
  <c r="U2107" i="1"/>
  <c r="U1378" i="1"/>
  <c r="U2042" i="1"/>
  <c r="U2739" i="1"/>
  <c r="U1925" i="1"/>
  <c r="U1025" i="1"/>
  <c r="U833" i="1"/>
  <c r="U2117" i="1"/>
  <c r="U2610" i="1"/>
  <c r="U2275" i="1"/>
  <c r="U3364" i="1"/>
  <c r="U1509" i="1"/>
  <c r="U1260" i="1"/>
  <c r="U3410" i="1"/>
  <c r="U3721" i="1"/>
  <c r="U385" i="1"/>
  <c r="U1351" i="1"/>
  <c r="U1380" i="1"/>
  <c r="U2059" i="1"/>
  <c r="U2027" i="1"/>
  <c r="U1252" i="1"/>
  <c r="U1954" i="1"/>
  <c r="U2547" i="1"/>
  <c r="U2022" i="1"/>
  <c r="U260" i="1"/>
  <c r="U1376" i="1"/>
  <c r="U1939" i="1"/>
  <c r="U2283" i="1"/>
  <c r="U3397" i="1"/>
  <c r="U2043" i="1"/>
  <c r="U787" i="1"/>
  <c r="U2467" i="1"/>
  <c r="U2035" i="1"/>
  <c r="U274" i="1"/>
  <c r="U3593" i="1"/>
  <c r="U1681" i="1"/>
  <c r="U359" i="1"/>
  <c r="U1362" i="1"/>
  <c r="U2614" i="1"/>
  <c r="U3451" i="1"/>
  <c r="U2479" i="1"/>
  <c r="U1377" i="1"/>
  <c r="U2617" i="1"/>
  <c r="U2251" i="1"/>
  <c r="U1959" i="1"/>
  <c r="U37" i="1"/>
  <c r="U1503" i="1"/>
  <c r="U3267" i="1"/>
  <c r="U2224" i="1"/>
  <c r="U1277" i="1"/>
  <c r="U1668" i="1"/>
  <c r="U3168" i="1"/>
  <c r="U3311" i="1"/>
  <c r="U3012" i="1"/>
  <c r="U2316" i="1"/>
  <c r="U281" i="1"/>
  <c r="U2545" i="1"/>
  <c r="U820" i="1"/>
  <c r="U3698" i="1"/>
  <c r="U1627" i="1"/>
  <c r="U852" i="1"/>
  <c r="U3714" i="1"/>
  <c r="U2264" i="1"/>
  <c r="U3538" i="1"/>
  <c r="U2183" i="1"/>
  <c r="U78" i="1"/>
  <c r="U814" i="1"/>
  <c r="U3472" i="1"/>
  <c r="U280" i="1"/>
  <c r="U2740" i="1"/>
  <c r="U1748" i="1"/>
  <c r="U278" i="1"/>
  <c r="U2260" i="1"/>
  <c r="U657" i="1"/>
  <c r="U2623" i="1"/>
  <c r="U1293" i="1"/>
  <c r="U1900" i="1"/>
  <c r="U1391" i="1"/>
  <c r="U3614" i="1"/>
  <c r="U2333" i="1"/>
  <c r="U642" i="1"/>
  <c r="U3028" i="1"/>
  <c r="U788" i="1"/>
  <c r="U1652" i="1"/>
  <c r="U38" i="1"/>
  <c r="U1298" i="1"/>
  <c r="U3677" i="1"/>
  <c r="U1671" i="1"/>
  <c r="U3684" i="1"/>
  <c r="U2180" i="1"/>
  <c r="U258" i="1"/>
  <c r="U3407" i="1"/>
  <c r="U1254" i="1"/>
  <c r="U1923" i="1"/>
  <c r="U1389" i="1"/>
  <c r="U2" i="1"/>
  <c r="U2822" i="1"/>
  <c r="U1541" i="1"/>
  <c r="U2120" i="1"/>
  <c r="U1390" i="1"/>
  <c r="U2491" i="1"/>
  <c r="U1355" i="1"/>
  <c r="U3753" i="1"/>
  <c r="U3047" i="1"/>
  <c r="U2481" i="1"/>
  <c r="U1901" i="1"/>
  <c r="U297" i="1"/>
  <c r="U2101" i="1"/>
  <c r="U1537" i="1"/>
  <c r="U648" i="1"/>
  <c r="U3268" i="1"/>
  <c r="U122" i="1"/>
  <c r="U1014" i="1"/>
  <c r="U80" i="1"/>
  <c r="U2271" i="1"/>
  <c r="U644" i="1"/>
  <c r="U2274" i="1"/>
  <c r="U2230" i="1"/>
  <c r="U2194" i="1"/>
  <c r="U2252" i="1"/>
  <c r="U2018" i="1"/>
  <c r="U2047" i="1"/>
  <c r="U1217" i="1"/>
  <c r="U1956" i="1"/>
  <c r="U2629" i="1"/>
  <c r="U1514" i="1"/>
  <c r="U2196" i="1"/>
  <c r="U2082" i="1"/>
  <c r="U2234" i="1"/>
  <c r="U2021" i="1"/>
  <c r="U2996" i="1"/>
  <c r="U2449" i="1"/>
  <c r="U2190" i="1"/>
  <c r="U1979" i="1"/>
  <c r="U316" i="1"/>
  <c r="U2269" i="1"/>
  <c r="U1969" i="1"/>
  <c r="U2239" i="1"/>
  <c r="U2301" i="1"/>
  <c r="U3728" i="1"/>
  <c r="U2262" i="1"/>
  <c r="U2012" i="1"/>
  <c r="U738" i="1"/>
  <c r="U2011" i="1"/>
  <c r="U3027" i="1"/>
  <c r="U646" i="1"/>
  <c r="U2341" i="1"/>
  <c r="U1194" i="1"/>
  <c r="U2257" i="1"/>
  <c r="U2273" i="1"/>
  <c r="U2023" i="1"/>
  <c r="U2254" i="1"/>
  <c r="U1198" i="1"/>
  <c r="U2717" i="1"/>
  <c r="U1967" i="1"/>
  <c r="U1975" i="1"/>
  <c r="U1212" i="1"/>
  <c r="U3654" i="1"/>
  <c r="U2008" i="1"/>
  <c r="U2226" i="1"/>
  <c r="U264" i="1"/>
  <c r="U2014" i="1"/>
  <c r="U306" i="1"/>
  <c r="U2032" i="1"/>
  <c r="U3393" i="1"/>
  <c r="U111" i="1"/>
  <c r="U858" i="1"/>
  <c r="U658" i="1"/>
  <c r="U2335" i="1"/>
  <c r="U3316" i="1"/>
  <c r="U1977" i="1"/>
  <c r="U1022" i="1"/>
  <c r="U790" i="1"/>
  <c r="U3601" i="1"/>
  <c r="U1752" i="1"/>
  <c r="U1952" i="1"/>
  <c r="U2067" i="1"/>
  <c r="U83" i="1"/>
  <c r="U1928" i="1"/>
  <c r="U3458" i="1"/>
  <c r="U3462" i="1"/>
  <c r="U2621" i="1"/>
  <c r="U3709" i="1"/>
  <c r="U2192" i="1"/>
  <c r="U1358" i="1"/>
  <c r="U391" i="1"/>
  <c r="U3539" i="1"/>
  <c r="U2266" i="1"/>
  <c r="U747" i="1"/>
  <c r="U2315" i="1"/>
  <c r="U3308" i="1"/>
  <c r="U3656" i="1"/>
  <c r="U2447" i="1"/>
  <c r="U66" i="1"/>
  <c r="U1935" i="1"/>
  <c r="U3345" i="1"/>
  <c r="U2304" i="1"/>
  <c r="U3295" i="1"/>
  <c r="U1642" i="1"/>
  <c r="U3030" i="1"/>
  <c r="U2057" i="1"/>
  <c r="U3050" i="1"/>
  <c r="U1266" i="1"/>
  <c r="U2641" i="1"/>
  <c r="U1466" i="1"/>
  <c r="U3233" i="1"/>
  <c r="U1190" i="1"/>
  <c r="U815" i="1"/>
  <c r="U2668" i="1"/>
  <c r="U2632" i="1"/>
  <c r="U2229" i="1"/>
  <c r="U3718" i="1"/>
  <c r="U2525" i="1"/>
  <c r="U729" i="1"/>
  <c r="U3488" i="1"/>
  <c r="U1280" i="1"/>
  <c r="U113" i="1"/>
  <c r="U3274" i="1"/>
  <c r="U1857" i="1"/>
  <c r="U3454" i="1"/>
  <c r="U2075" i="1"/>
  <c r="U3452" i="1"/>
  <c r="U802" i="1"/>
  <c r="U2796" i="1"/>
  <c r="U3564" i="1"/>
  <c r="U2119" i="1"/>
  <c r="U1465" i="1"/>
  <c r="U63" i="1"/>
  <c r="U2201" i="1"/>
  <c r="U271" i="1"/>
  <c r="U2296" i="1"/>
  <c r="U1218" i="1"/>
  <c r="U1892" i="1"/>
  <c r="U1040" i="1"/>
  <c r="U3560" i="1"/>
  <c r="U860" i="1"/>
  <c r="U3822" i="1"/>
  <c r="U2061" i="1"/>
  <c r="U3" i="1"/>
  <c r="U404" i="1"/>
  <c r="U3712" i="1"/>
  <c r="U655" i="1"/>
  <c r="U3459" i="1"/>
  <c r="U651" i="1"/>
  <c r="U3463" i="1"/>
  <c r="U2167" i="1"/>
  <c r="U3671" i="1"/>
  <c r="U3342" i="1"/>
  <c r="U2634" i="1"/>
  <c r="U1894" i="1"/>
  <c r="U819" i="1"/>
  <c r="U3706" i="1"/>
  <c r="U2474" i="1"/>
  <c r="U1354" i="1"/>
  <c r="U1886" i="1"/>
  <c r="U1302" i="1"/>
  <c r="U2454" i="1"/>
  <c r="U826" i="1"/>
  <c r="U3303" i="1"/>
  <c r="U2939" i="1"/>
  <c r="U2206" i="1"/>
  <c r="U1862" i="1"/>
  <c r="U2736" i="1"/>
  <c r="U2016" i="1"/>
  <c r="U2247" i="1"/>
  <c r="U1945" i="1"/>
  <c r="U1960" i="1"/>
  <c r="U1662" i="1"/>
  <c r="U2236" i="1"/>
  <c r="U1980" i="1"/>
  <c r="U2627" i="1"/>
  <c r="U1764" i="1"/>
  <c r="U2243" i="1"/>
  <c r="U2263" i="1"/>
  <c r="U1974" i="1"/>
  <c r="U2259" i="1"/>
  <c r="U2078" i="1"/>
  <c r="U2329" i="1"/>
  <c r="U2045" i="1"/>
  <c r="U2015" i="1"/>
  <c r="U1534" i="1"/>
  <c r="U1467" i="1"/>
  <c r="U1382" i="1"/>
  <c r="U2609" i="1"/>
  <c r="U1957" i="1"/>
  <c r="U2741" i="1"/>
  <c r="U1346" i="1"/>
  <c r="U2031" i="1"/>
  <c r="U2054" i="1"/>
  <c r="U1947" i="1"/>
  <c r="U3155" i="1"/>
  <c r="U2604" i="1"/>
  <c r="U3003" i="1"/>
  <c r="U2005" i="1"/>
  <c r="U248" i="1"/>
  <c r="U540" i="1"/>
  <c r="U2267" i="1"/>
  <c r="U1958" i="1"/>
  <c r="U3446" i="1"/>
  <c r="U3294" i="1"/>
  <c r="U320" i="1"/>
  <c r="U1224" i="1"/>
  <c r="U1612" i="1"/>
  <c r="U845" i="1"/>
  <c r="U1632" i="1"/>
  <c r="U1200" i="1"/>
  <c r="U384" i="1"/>
  <c r="U2724" i="1"/>
  <c r="U2177" i="1"/>
  <c r="U110" i="1"/>
  <c r="U2817" i="1"/>
  <c r="U3720" i="1"/>
  <c r="U2006" i="1"/>
  <c r="U287" i="1"/>
  <c r="U1955" i="1"/>
  <c r="U2258" i="1"/>
  <c r="U2068" i="1"/>
  <c r="U2004" i="1"/>
  <c r="U389" i="1"/>
  <c r="U1953" i="1"/>
  <c r="U2037" i="1"/>
  <c r="U1968" i="1"/>
  <c r="U1841" i="1"/>
  <c r="U2501" i="1"/>
  <c r="U3464" i="1"/>
  <c r="U1676" i="1"/>
  <c r="U2215" i="1"/>
  <c r="U1256" i="1"/>
  <c r="U2213" i="1"/>
  <c r="U846" i="1"/>
  <c r="U3048" i="1"/>
  <c r="U3157" i="1"/>
  <c r="U2837" i="1"/>
  <c r="U3445" i="1"/>
  <c r="U254" i="1"/>
  <c r="U39" i="1"/>
  <c r="U2458" i="1"/>
  <c r="U3510" i="1"/>
  <c r="U1539" i="1"/>
  <c r="U301" i="1"/>
  <c r="U1533" i="1"/>
  <c r="U3257" i="1"/>
  <c r="U1655" i="1"/>
  <c r="U2293" i="1"/>
  <c r="U3180" i="1"/>
  <c r="U1220" i="1"/>
  <c r="U2978" i="1"/>
  <c r="U2231" i="1"/>
  <c r="U2836" i="1"/>
  <c r="U348" i="1"/>
  <c r="U2448" i="1"/>
  <c r="U1831" i="1"/>
  <c r="U2639" i="1"/>
  <c r="U1762" i="1"/>
  <c r="U3167" i="1"/>
  <c r="U3612" i="1"/>
  <c r="U2181" i="1"/>
  <c r="U3837" i="1"/>
  <c r="U734" i="1"/>
  <c r="U1221" i="1"/>
  <c r="U741" i="1"/>
  <c r="U1961" i="1"/>
  <c r="U3536" i="1"/>
  <c r="U2217" i="1"/>
  <c r="U282" i="1"/>
  <c r="U2455" i="1"/>
  <c r="U1276" i="1"/>
  <c r="U64" i="1"/>
  <c r="U2712" i="1"/>
  <c r="U3829" i="1"/>
  <c r="U3351" i="1"/>
  <c r="U2058" i="1"/>
  <c r="U2207" i="1"/>
  <c r="U3787" i="1"/>
  <c r="U1948" i="1"/>
  <c r="U3049" i="1"/>
  <c r="U2065" i="1"/>
  <c r="U785" i="1"/>
  <c r="U3035" i="1"/>
  <c r="U2168" i="1"/>
  <c r="U3773" i="1"/>
  <c r="U2105" i="1"/>
  <c r="U268" i="1"/>
  <c r="U1609" i="1"/>
  <c r="U840" i="1"/>
  <c r="U3298" i="1"/>
  <c r="U792" i="1"/>
  <c r="U3779" i="1"/>
  <c r="U1834" i="1"/>
  <c r="U3396" i="1"/>
  <c r="U382" i="1"/>
  <c r="U2612" i="1"/>
  <c r="U115" i="1"/>
  <c r="U3425" i="1"/>
  <c r="U117" i="1"/>
  <c r="U3373" i="1"/>
  <c r="U1524" i="1"/>
  <c r="U3484" i="1"/>
  <c r="U1944" i="1"/>
  <c r="U2240" i="1"/>
  <c r="U1677" i="1"/>
  <c r="U411" i="1"/>
  <c r="U3613" i="1"/>
  <c r="U2104" i="1"/>
  <c r="U329" i="1"/>
  <c r="U1823" i="1"/>
  <c r="U1197" i="1"/>
  <c r="U2303" i="1"/>
  <c r="U822" i="1"/>
  <c r="U3291" i="1"/>
  <c r="U2803" i="1"/>
  <c r="U2200" i="1"/>
  <c r="U1621" i="1"/>
  <c r="U3531" i="1"/>
  <c r="U1861" i="1"/>
  <c r="U732" i="1"/>
  <c r="U261" i="1"/>
  <c r="U3150" i="1"/>
  <c r="U2624" i="1"/>
  <c r="U376" i="1"/>
  <c r="U3757" i="1"/>
  <c r="U3431" i="1"/>
  <c r="U2819" i="1"/>
  <c r="U1356" i="1"/>
  <c r="U531" i="1"/>
  <c r="U3695" i="1"/>
  <c r="U2923" i="1"/>
  <c r="U3693" i="1"/>
  <c r="U3492" i="1"/>
  <c r="U3270" i="1"/>
  <c r="U3044" i="1"/>
  <c r="U2631" i="1"/>
  <c r="U2241" i="1"/>
  <c r="U755" i="1"/>
  <c r="U3727" i="1"/>
  <c r="U3244" i="1"/>
  <c r="U2175" i="1"/>
  <c r="U1669" i="1"/>
  <c r="U2069" i="1"/>
  <c r="U816" i="1"/>
  <c r="U81" i="1"/>
  <c r="U3596" i="1"/>
  <c r="U3325" i="1"/>
  <c r="U2809" i="1"/>
  <c r="U2178" i="1"/>
  <c r="U1368" i="1"/>
  <c r="U733" i="1"/>
  <c r="U87" i="1"/>
  <c r="U3224" i="1"/>
  <c r="U2297" i="1"/>
  <c r="U1650" i="1"/>
  <c r="U1525" i="1"/>
  <c r="U1291" i="1"/>
  <c r="U342" i="1"/>
  <c r="U3411" i="1"/>
  <c r="U2087" i="1"/>
  <c r="U1898" i="1"/>
  <c r="U1374" i="1"/>
  <c r="U73" i="1"/>
  <c r="U2667" i="1"/>
  <c r="U1357" i="1"/>
  <c r="U325" i="1"/>
  <c r="U3573" i="1"/>
  <c r="U3283" i="1"/>
  <c r="U1666" i="1"/>
  <c r="U1249" i="1"/>
  <c r="U723" i="1"/>
  <c r="U3490" i="1"/>
  <c r="U2320" i="1"/>
  <c r="U1933" i="1"/>
  <c r="U539" i="1"/>
  <c r="U3782" i="1"/>
  <c r="U3541" i="1"/>
  <c r="U3011" i="1"/>
  <c r="U2789" i="1"/>
  <c r="U2549" i="1"/>
  <c r="U2193" i="1"/>
  <c r="U2051" i="1"/>
  <c r="U1656" i="1"/>
  <c r="U847" i="1"/>
  <c r="U377" i="1"/>
  <c r="U47" i="1"/>
  <c r="U3597" i="1"/>
  <c r="U3369" i="1"/>
  <c r="U3001" i="1"/>
  <c r="U1667" i="1"/>
  <c r="U1026" i="1"/>
  <c r="U311" i="1"/>
  <c r="U25" i="1"/>
  <c r="U3296" i="1"/>
  <c r="U2722" i="1"/>
  <c r="U1746" i="1"/>
  <c r="U1611" i="1"/>
  <c r="U758" i="1"/>
  <c r="U3835" i="1"/>
  <c r="U3331" i="1"/>
  <c r="U2826" i="1"/>
  <c r="U1854" i="1"/>
  <c r="U1248" i="1"/>
  <c r="U354" i="1"/>
  <c r="U3657" i="1"/>
  <c r="U3301" i="1"/>
  <c r="U3023" i="1"/>
  <c r="U2465" i="1"/>
  <c r="U2079" i="1"/>
  <c r="U1887" i="1"/>
  <c r="U1361" i="1"/>
  <c r="U69" i="1"/>
  <c r="U3479" i="1"/>
  <c r="U3174" i="1"/>
  <c r="U2633" i="1"/>
  <c r="U2083" i="1"/>
  <c r="U1760" i="1"/>
  <c r="U1208" i="1"/>
  <c r="U524" i="1"/>
  <c r="U77" i="1"/>
  <c r="U3572" i="1"/>
  <c r="U3293" i="1"/>
  <c r="U2979" i="1"/>
  <c r="U2485" i="1"/>
  <c r="U2056" i="1"/>
  <c r="U1399" i="1"/>
  <c r="U789" i="1"/>
  <c r="U373" i="1"/>
  <c r="U118" i="1"/>
  <c r="U3754" i="1"/>
  <c r="U3556" i="1"/>
  <c r="U3471" i="1"/>
  <c r="U3036" i="1"/>
  <c r="U2540" i="1"/>
  <c r="U2483" i="1"/>
  <c r="U2017" i="1"/>
  <c r="U334" i="1"/>
  <c r="U244" i="1"/>
  <c r="U3683" i="1"/>
  <c r="U3287" i="1"/>
  <c r="U2808" i="1"/>
  <c r="U2164" i="1"/>
  <c r="U1397" i="1"/>
  <c r="U1225" i="1"/>
  <c r="U797" i="1"/>
  <c r="U396" i="1"/>
  <c r="U314" i="1"/>
  <c r="U3700" i="1"/>
  <c r="U3595" i="1"/>
  <c r="U3248" i="1"/>
  <c r="U2795" i="1"/>
  <c r="U2466" i="1"/>
  <c r="U2084" i="1"/>
  <c r="U1756" i="1"/>
  <c r="U1508" i="1"/>
  <c r="U1282" i="1"/>
  <c r="U744" i="1"/>
  <c r="U267" i="1"/>
  <c r="U3814" i="1"/>
  <c r="U3681" i="1"/>
  <c r="U3520" i="1"/>
  <c r="U3404" i="1"/>
  <c r="U3313" i="1"/>
  <c r="U3045" i="1"/>
  <c r="U2963" i="1"/>
  <c r="U2539" i="1"/>
  <c r="U1927" i="1"/>
  <c r="U1529" i="1"/>
  <c r="U1299" i="1"/>
  <c r="U371" i="1"/>
  <c r="U55" i="1"/>
  <c r="U3759" i="1"/>
  <c r="U3588" i="1"/>
  <c r="U3432" i="1"/>
  <c r="U3262" i="1"/>
  <c r="U3130" i="1"/>
  <c r="U3004" i="1"/>
  <c r="U2560" i="1"/>
  <c r="U2305" i="1"/>
  <c r="U1744" i="1"/>
  <c r="U1404" i="1"/>
  <c r="U1271" i="1"/>
  <c r="U725" i="1"/>
  <c r="U288" i="1"/>
  <c r="U3775" i="1"/>
  <c r="U3598" i="1"/>
  <c r="U3448" i="1"/>
  <c r="U3321" i="1"/>
  <c r="U3008" i="1"/>
  <c r="U2828" i="1"/>
  <c r="U2735" i="1"/>
  <c r="U2321" i="1"/>
  <c r="U2223" i="1"/>
  <c r="U2046" i="1"/>
  <c r="U1603" i="1"/>
  <c r="U1288" i="1"/>
  <c r="U832" i="1"/>
  <c r="U407" i="1"/>
  <c r="U277" i="1"/>
  <c r="U67" i="1"/>
  <c r="U3778" i="1"/>
  <c r="U3421" i="1"/>
  <c r="U3309" i="1"/>
  <c r="U3051" i="1"/>
  <c r="U2831" i="1"/>
  <c r="U2554" i="1"/>
  <c r="U2470" i="1"/>
  <c r="U2294" i="1"/>
  <c r="U2113" i="1"/>
  <c r="U1934" i="1"/>
  <c r="U1523" i="1"/>
  <c r="U1188" i="1"/>
  <c r="U742" i="1"/>
  <c r="U398" i="1"/>
  <c r="U333" i="1"/>
  <c r="U259" i="1"/>
  <c r="U58" i="1"/>
  <c r="U3821" i="1"/>
  <c r="U3576" i="1"/>
  <c r="U3502" i="1"/>
  <c r="U3395" i="1"/>
  <c r="U3319" i="1"/>
  <c r="U3241" i="1"/>
  <c r="U2988" i="1"/>
  <c r="U2820" i="1"/>
  <c r="U2558" i="1"/>
  <c r="U2331" i="1"/>
  <c r="U2218" i="1"/>
  <c r="U1516" i="1"/>
  <c r="U751" i="1"/>
  <c r="U378" i="1"/>
  <c r="U252" i="1"/>
  <c r="U88" i="1"/>
  <c r="U3827" i="1"/>
  <c r="U3722" i="1"/>
  <c r="U3568" i="1"/>
  <c r="U3543" i="1"/>
  <c r="U3388" i="1"/>
  <c r="U3306" i="1"/>
  <c r="U3163" i="1"/>
  <c r="U2934" i="1"/>
  <c r="U2783" i="1"/>
  <c r="U2478" i="1"/>
  <c r="U2115" i="1"/>
  <c r="U1749" i="1"/>
  <c r="U1620" i="1"/>
  <c r="U1187" i="1"/>
  <c r="U812" i="1"/>
  <c r="U726" i="1"/>
  <c r="U405" i="1"/>
  <c r="U291" i="1"/>
  <c r="U105" i="1"/>
  <c r="U3781" i="1"/>
  <c r="U3653" i="1"/>
  <c r="U3509" i="1"/>
  <c r="U3426" i="1"/>
  <c r="U3398" i="1"/>
  <c r="U3374" i="1"/>
  <c r="U3341" i="1"/>
  <c r="U3151" i="1"/>
  <c r="U2733" i="1"/>
  <c r="U2606" i="1"/>
  <c r="U2463" i="1"/>
  <c r="U2292" i="1"/>
  <c r="U1837" i="1"/>
  <c r="U1618" i="1"/>
  <c r="U1372" i="1"/>
  <c r="U1261" i="1"/>
  <c r="U1209" i="1"/>
  <c r="U844" i="1"/>
  <c r="U808" i="1"/>
  <c r="U660" i="1"/>
  <c r="U367" i="1"/>
  <c r="U313" i="1"/>
  <c r="U96" i="1"/>
  <c r="U3755" i="1"/>
  <c r="U3680" i="1"/>
  <c r="U3599" i="1"/>
  <c r="U3467" i="1"/>
  <c r="U3427" i="1"/>
  <c r="U3284" i="1"/>
  <c r="U3264" i="1"/>
  <c r="U3223" i="1"/>
  <c r="U3018" i="1"/>
  <c r="U2941" i="1"/>
  <c r="U2799" i="1"/>
  <c r="U2666" i="1"/>
  <c r="U2542" i="1"/>
  <c r="U2317" i="1"/>
  <c r="U2166" i="1"/>
  <c r="U1929" i="1"/>
  <c r="U1687" i="1"/>
  <c r="U1663" i="1"/>
  <c r="U1521" i="1"/>
  <c r="U1206" i="1"/>
  <c r="U829" i="1"/>
  <c r="U537" i="1"/>
  <c r="U360" i="1"/>
  <c r="U323" i="1"/>
  <c r="U90" i="1"/>
  <c r="U3839" i="1"/>
  <c r="U3716" i="1"/>
  <c r="U3628" i="1"/>
  <c r="U3550" i="1"/>
  <c r="U3526" i="1"/>
  <c r="U3466" i="1"/>
  <c r="U3356" i="1"/>
  <c r="U3324" i="1"/>
  <c r="U3286" i="1"/>
  <c r="U3255" i="1"/>
  <c r="U3226" i="1"/>
  <c r="U3162" i="1"/>
  <c r="U2931" i="1"/>
  <c r="U2715" i="1"/>
  <c r="U2550" i="1"/>
  <c r="U2459" i="1"/>
  <c r="U2332" i="1"/>
  <c r="U2095" i="1"/>
  <c r="U1888" i="1"/>
  <c r="U1843" i="1"/>
  <c r="U1624" i="1"/>
  <c r="U1350" i="1"/>
  <c r="U1295" i="1"/>
  <c r="U1253" i="1"/>
  <c r="U1039" i="1"/>
  <c r="U757" i="1"/>
  <c r="U417" i="1"/>
  <c r="U332" i="1"/>
  <c r="U109" i="1"/>
  <c r="U3840" i="1"/>
  <c r="U3758" i="1"/>
  <c r="U3701" i="1"/>
  <c r="U3660" i="1"/>
  <c r="U3590" i="1"/>
  <c r="U3522" i="1"/>
  <c r="U3503" i="1"/>
  <c r="U3457" i="1"/>
  <c r="U3423" i="1"/>
  <c r="U3365" i="1"/>
  <c r="U3353" i="1"/>
  <c r="U3322" i="1"/>
  <c r="U3242" i="1"/>
  <c r="U3184" i="1"/>
  <c r="U3040" i="1"/>
  <c r="U3010" i="1"/>
  <c r="U2940" i="1"/>
  <c r="U2791" i="1"/>
  <c r="U2552" i="1"/>
  <c r="U2456" i="1"/>
  <c r="U2306" i="1"/>
  <c r="U2222" i="1"/>
  <c r="U2118" i="1"/>
  <c r="U1949" i="1"/>
  <c r="U1829" i="1"/>
  <c r="U1654" i="1"/>
  <c r="U1636" i="1"/>
  <c r="U1610" i="1"/>
  <c r="U1512" i="1"/>
  <c r="U1286" i="1"/>
  <c r="U1201" i="1"/>
  <c r="U828" i="1"/>
  <c r="U661" i="1"/>
  <c r="U420" i="1"/>
  <c r="U393" i="1"/>
  <c r="U339" i="1"/>
  <c r="U299" i="1"/>
  <c r="U250" i="1"/>
  <c r="U32" i="1"/>
  <c r="U9" i="1"/>
  <c r="U3810" i="1"/>
  <c r="U3772" i="1"/>
  <c r="U3763" i="1"/>
  <c r="U3689" i="1"/>
  <c r="U3652" i="1"/>
  <c r="U3615" i="1"/>
  <c r="U3583" i="1"/>
  <c r="U3574" i="1"/>
  <c r="U2929" i="1"/>
  <c r="U836" i="1"/>
  <c r="U97" i="1"/>
  <c r="U3602" i="1"/>
  <c r="U3347" i="1"/>
  <c r="U2053" i="1"/>
  <c r="U1036" i="1"/>
  <c r="U36" i="1"/>
  <c r="U2983" i="1"/>
  <c r="U1214" i="1"/>
  <c r="U3540" i="1"/>
  <c r="U3481" i="1"/>
  <c r="U3254" i="1"/>
  <c r="U2815" i="1"/>
  <c r="U2480" i="1"/>
  <c r="U1675" i="1"/>
  <c r="U104" i="1"/>
  <c r="U3589" i="1"/>
  <c r="U3038" i="1"/>
  <c r="U1965" i="1"/>
  <c r="U650" i="1"/>
  <c r="U72" i="1"/>
  <c r="U3535" i="1"/>
  <c r="U3320" i="1"/>
  <c r="U2534" i="1"/>
  <c r="U2030" i="1"/>
  <c r="U1363" i="1"/>
  <c r="U659" i="1"/>
  <c r="U11" i="1"/>
  <c r="U2928" i="1"/>
  <c r="U2024" i="1"/>
  <c r="U1645" i="1"/>
  <c r="U1472" i="1"/>
  <c r="U1264" i="1"/>
  <c r="U335" i="1"/>
  <c r="U3170" i="1"/>
  <c r="U2044" i="1"/>
  <c r="U1845" i="1"/>
  <c r="U1301" i="1"/>
  <c r="U3705" i="1"/>
  <c r="U2556" i="1"/>
  <c r="U805" i="1"/>
  <c r="U31" i="1"/>
  <c r="U3470" i="1"/>
  <c r="U2987" i="1"/>
  <c r="U1606" i="1"/>
  <c r="U848" i="1"/>
  <c r="U372" i="1"/>
  <c r="U3292" i="1"/>
  <c r="U2287" i="1"/>
  <c r="U1849" i="1"/>
  <c r="U525" i="1"/>
  <c r="U3756" i="1"/>
  <c r="U3418" i="1"/>
  <c r="U3007" i="1"/>
  <c r="U2784" i="1"/>
  <c r="U2289" i="1"/>
  <c r="U2169" i="1"/>
  <c r="U2033" i="1"/>
  <c r="U1528" i="1"/>
  <c r="U842" i="1"/>
  <c r="U293" i="1"/>
  <c r="U3828" i="1"/>
  <c r="U3587" i="1"/>
  <c r="U3349" i="1"/>
  <c r="U2786" i="1"/>
  <c r="U1366" i="1"/>
  <c r="U824" i="1"/>
  <c r="U303" i="1"/>
  <c r="U3691" i="1"/>
  <c r="U3149" i="1"/>
  <c r="U2559" i="1"/>
  <c r="U1682" i="1"/>
  <c r="U1542" i="1"/>
  <c r="U538" i="1"/>
  <c r="U3769" i="1"/>
  <c r="U3278" i="1"/>
  <c r="U2801" i="1"/>
  <c r="U1629" i="1"/>
  <c r="U1030" i="1"/>
  <c r="U338" i="1"/>
  <c r="U3586" i="1"/>
  <c r="U3219" i="1"/>
  <c r="U2798" i="1"/>
  <c r="U2265" i="1"/>
  <c r="U2009" i="1"/>
  <c r="U1825" i="1"/>
  <c r="U530" i="1"/>
  <c r="U54" i="1"/>
  <c r="U3391" i="1"/>
  <c r="U2834" i="1"/>
  <c r="U2618" i="1"/>
  <c r="U2064" i="1"/>
  <c r="U1678" i="1"/>
  <c r="U1024" i="1"/>
  <c r="U352" i="1"/>
  <c r="U3713" i="1"/>
  <c r="U3549" i="1"/>
  <c r="U3281" i="1"/>
  <c r="U2969" i="1"/>
  <c r="U2471" i="1"/>
  <c r="U1926" i="1"/>
  <c r="U1394" i="1"/>
  <c r="U737" i="1"/>
  <c r="U318" i="1"/>
  <c r="U65" i="1"/>
  <c r="U3682" i="1"/>
  <c r="U3491" i="1"/>
  <c r="U3363" i="1"/>
  <c r="U3016" i="1"/>
  <c r="U2528" i="1"/>
  <c r="U2255" i="1"/>
  <c r="U1674" i="1"/>
  <c r="U328" i="1"/>
  <c r="U243" i="1"/>
  <c r="U3437" i="1"/>
  <c r="U3265" i="1"/>
  <c r="U2708" i="1"/>
  <c r="U1679" i="1"/>
  <c r="U1381" i="1"/>
  <c r="U1038" i="1"/>
  <c r="U754" i="1"/>
  <c r="U386" i="1"/>
  <c r="U29" i="1"/>
  <c r="U3685" i="1"/>
  <c r="U3570" i="1"/>
  <c r="U3165" i="1"/>
  <c r="U2669" i="1"/>
  <c r="U2464" i="1"/>
  <c r="U2074" i="1"/>
  <c r="U1743" i="1"/>
  <c r="U1479" i="1"/>
  <c r="U1281" i="1"/>
  <c r="U363" i="1"/>
  <c r="U95" i="1"/>
  <c r="U3783" i="1"/>
  <c r="U3672" i="1"/>
  <c r="U3516" i="1"/>
  <c r="U3348" i="1"/>
  <c r="U3232" i="1"/>
  <c r="U3043" i="1"/>
  <c r="U2807" i="1"/>
  <c r="U2460" i="1"/>
  <c r="U1648" i="1"/>
  <c r="U1400" i="1"/>
  <c r="U1294" i="1"/>
  <c r="U366" i="1"/>
  <c r="U40" i="1"/>
  <c r="U3704" i="1"/>
  <c r="U3585" i="1"/>
  <c r="U3424" i="1"/>
  <c r="U3185" i="1"/>
  <c r="U3046" i="1"/>
  <c r="U2982" i="1"/>
  <c r="U2523" i="1"/>
  <c r="U1902" i="1"/>
  <c r="U1686" i="1"/>
  <c r="U1392" i="1"/>
  <c r="U1193" i="1"/>
  <c r="U526" i="1"/>
  <c r="U26" i="1"/>
  <c r="U3770" i="1"/>
  <c r="U3562" i="1"/>
  <c r="U3428" i="1"/>
  <c r="U3231" i="1"/>
  <c r="U2936" i="1"/>
  <c r="U2816" i="1"/>
  <c r="U2451" i="1"/>
  <c r="U2314" i="1"/>
  <c r="U2109" i="1"/>
  <c r="U1937" i="1"/>
  <c r="U1505" i="1"/>
  <c r="U1191" i="1"/>
  <c r="U799" i="1"/>
  <c r="U397" i="1"/>
  <c r="U275" i="1"/>
  <c r="U50" i="1"/>
  <c r="U3696" i="1"/>
  <c r="U3409" i="1"/>
  <c r="U3275" i="1"/>
  <c r="U3032" i="1"/>
  <c r="U2664" i="1"/>
  <c r="U2543" i="1"/>
  <c r="U2311" i="1"/>
  <c r="U2291" i="1"/>
  <c r="U2111" i="1"/>
  <c r="U1891" i="1"/>
  <c r="U1398" i="1"/>
  <c r="U1033" i="1"/>
  <c r="U740" i="1"/>
  <c r="U375" i="1"/>
  <c r="U322" i="1"/>
  <c r="U257" i="1"/>
  <c r="U17" i="1"/>
  <c r="U3764" i="1"/>
  <c r="U3555" i="1"/>
  <c r="U3501" i="1"/>
  <c r="U3366" i="1"/>
  <c r="U3261" i="1"/>
  <c r="U3154" i="1"/>
  <c r="U2972" i="1"/>
  <c r="U2728" i="1"/>
  <c r="U2500" i="1"/>
  <c r="U2286" i="1"/>
  <c r="U2173" i="1"/>
  <c r="U1279" i="1"/>
  <c r="U730" i="1"/>
  <c r="U331" i="1"/>
  <c r="U101" i="1"/>
  <c r="U20" i="1"/>
  <c r="U3823" i="1"/>
  <c r="U3626" i="1"/>
  <c r="U3565" i="1"/>
  <c r="U3504" i="1"/>
  <c r="U3370" i="1"/>
  <c r="U3285" i="1"/>
  <c r="U2997" i="1"/>
  <c r="U2821" i="1"/>
  <c r="U2665" i="1"/>
  <c r="U2477" i="1"/>
  <c r="U2070" i="1"/>
  <c r="U1659" i="1"/>
  <c r="U1375" i="1"/>
  <c r="U1186" i="1"/>
  <c r="U809" i="1"/>
  <c r="U536" i="1"/>
  <c r="U383" i="1"/>
  <c r="U286" i="1"/>
  <c r="U94" i="1"/>
  <c r="U3750" i="1"/>
  <c r="U3651" i="1"/>
  <c r="U3507" i="1"/>
  <c r="U3416" i="1"/>
  <c r="U3390" i="1"/>
  <c r="U3371" i="1"/>
  <c r="U3247" i="1"/>
  <c r="U2999" i="1"/>
  <c r="U2731" i="1"/>
  <c r="U2544" i="1"/>
  <c r="U2319" i="1"/>
  <c r="U2249" i="1"/>
  <c r="U1639" i="1"/>
  <c r="U1507" i="1"/>
  <c r="U1352" i="1"/>
  <c r="U1251" i="1"/>
  <c r="U1195" i="1"/>
  <c r="U831" i="1"/>
  <c r="U793" i="1"/>
  <c r="U403" i="1"/>
  <c r="U356" i="1"/>
  <c r="U312" i="1"/>
  <c r="U48" i="1"/>
  <c r="U3726" i="1"/>
  <c r="U3679" i="1"/>
  <c r="U3575" i="1"/>
  <c r="U3465" i="1"/>
  <c r="U3360" i="1"/>
  <c r="U3282" i="1"/>
  <c r="U3246" i="1"/>
  <c r="U3175" i="1"/>
  <c r="U3017" i="1"/>
  <c r="U2935" i="1"/>
  <c r="U2793" i="1"/>
  <c r="U2663" i="1"/>
  <c r="U2493" i="1"/>
  <c r="U2270" i="1"/>
  <c r="U2076" i="1"/>
  <c r="U1833" i="1"/>
  <c r="U1672" i="1"/>
  <c r="U1616" i="1"/>
  <c r="U1405" i="1"/>
  <c r="U1035" i="1"/>
  <c r="U795" i="1"/>
  <c r="U416" i="1"/>
  <c r="U358" i="1"/>
  <c r="U290" i="1"/>
  <c r="U85" i="1"/>
  <c r="U3784" i="1"/>
  <c r="U3715" i="1"/>
  <c r="U3563" i="1"/>
  <c r="U3548" i="1"/>
  <c r="U3508" i="1"/>
  <c r="U3403" i="1"/>
  <c r="U3344" i="1"/>
  <c r="U3307" i="1"/>
  <c r="U3272" i="1"/>
  <c r="U3252" i="1"/>
  <c r="U3220" i="1"/>
  <c r="U3158" i="1"/>
  <c r="U2927" i="1"/>
  <c r="U2711" i="1"/>
  <c r="U2529" i="1"/>
  <c r="U2452" i="1"/>
  <c r="U2221" i="1"/>
  <c r="U2020" i="1"/>
  <c r="U1856" i="1"/>
  <c r="U1832" i="1"/>
  <c r="U1615" i="1"/>
  <c r="U1349" i="1"/>
  <c r="U1287" i="1"/>
  <c r="U1215" i="1"/>
  <c r="U835" i="1"/>
  <c r="U746" i="1"/>
  <c r="U409" i="1"/>
  <c r="U326" i="1"/>
  <c r="U59" i="1"/>
  <c r="U3815" i="1"/>
  <c r="U3729" i="1"/>
  <c r="U3688" i="1"/>
  <c r="U3655" i="1"/>
  <c r="U3577" i="1"/>
  <c r="U3521" i="1"/>
  <c r="U3487" i="1"/>
  <c r="U3456" i="1"/>
  <c r="U3420" i="1"/>
  <c r="U3362" i="1"/>
  <c r="U3346" i="1"/>
  <c r="U3276" i="1"/>
  <c r="U3239" i="1"/>
  <c r="U3176" i="1"/>
  <c r="U3024" i="1"/>
  <c r="U3005" i="1"/>
  <c r="U2937" i="1"/>
  <c r="U2713" i="1"/>
  <c r="U2546" i="1"/>
  <c r="U2340" i="1"/>
  <c r="U2302" i="1"/>
  <c r="U2219" i="1"/>
  <c r="U2094" i="1"/>
  <c r="U1884" i="1"/>
  <c r="U1828" i="1"/>
  <c r="U1653" i="1"/>
  <c r="U1630" i="1"/>
  <c r="U1608" i="1"/>
  <c r="U1504" i="1"/>
  <c r="U1263" i="1"/>
  <c r="U843" i="1"/>
  <c r="U804" i="1"/>
  <c r="U653" i="1"/>
  <c r="U413" i="1"/>
  <c r="U368" i="1"/>
  <c r="U27" i="1"/>
  <c r="U2038" i="1"/>
  <c r="U1216" i="1"/>
  <c r="U269" i="1"/>
  <c r="U3234" i="1"/>
  <c r="U2714" i="1"/>
  <c r="U731" i="1"/>
  <c r="U41" i="1"/>
  <c r="U3579" i="1"/>
  <c r="U3273" i="1"/>
  <c r="U1750" i="1"/>
  <c r="U853" i="1"/>
  <c r="U3785" i="1"/>
  <c r="U2980" i="1"/>
  <c r="U57" i="1"/>
  <c r="U3533" i="1"/>
  <c r="U3455" i="1"/>
  <c r="U3138" i="1"/>
  <c r="U2805" i="1"/>
  <c r="U2473" i="1"/>
  <c r="U1041" i="1"/>
  <c r="U53" i="1"/>
  <c r="U3468" i="1"/>
  <c r="U3034" i="1"/>
  <c r="U1932" i="1"/>
  <c r="U414" i="1"/>
  <c r="U70" i="1"/>
  <c r="U3461" i="1"/>
  <c r="U3214" i="1"/>
  <c r="U2444" i="1"/>
  <c r="U1943" i="1"/>
  <c r="U1202" i="1"/>
  <c r="U390" i="1"/>
  <c r="U3618" i="1"/>
  <c r="U2671" i="1"/>
  <c r="U2019" i="1"/>
  <c r="U1637" i="1"/>
  <c r="U1359" i="1"/>
  <c r="U400" i="1"/>
  <c r="U3498" i="1"/>
  <c r="U3013" i="1"/>
  <c r="U2007" i="1"/>
  <c r="U1511" i="1"/>
  <c r="U1284" i="1"/>
  <c r="U3542" i="1"/>
  <c r="U2220" i="1"/>
  <c r="U534" i="1"/>
  <c r="U6" i="1"/>
  <c r="U3406" i="1"/>
  <c r="U2964" i="1"/>
  <c r="U1396" i="1"/>
  <c r="U839" i="1"/>
  <c r="U3708" i="1"/>
  <c r="U3021" i="1"/>
  <c r="U2096" i="1"/>
  <c r="U1623" i="1"/>
  <c r="U283" i="1"/>
  <c r="U3692" i="1"/>
  <c r="U3213" i="1"/>
  <c r="U2840" i="1"/>
  <c r="U2719" i="1"/>
  <c r="U2276" i="1"/>
  <c r="U2093" i="1"/>
  <c r="U2029" i="1"/>
  <c r="U1247" i="1"/>
  <c r="U735" i="1"/>
  <c r="U106" i="1"/>
  <c r="U3818" i="1"/>
  <c r="U3534" i="1"/>
  <c r="U3235" i="1"/>
  <c r="U2486" i="1"/>
  <c r="U1267" i="1"/>
  <c r="U753" i="1"/>
  <c r="U298" i="1"/>
  <c r="U3515" i="1"/>
  <c r="U2788" i="1"/>
  <c r="U1962" i="1"/>
  <c r="U1680" i="1"/>
  <c r="U1258" i="1"/>
  <c r="U266" i="1"/>
  <c r="U3529" i="1"/>
  <c r="U3179" i="1"/>
  <c r="U2010" i="1"/>
  <c r="U1482" i="1"/>
  <c r="U841" i="1"/>
  <c r="U256" i="1"/>
  <c r="U3315" i="1"/>
  <c r="U3189" i="1"/>
  <c r="U2716" i="1"/>
  <c r="U2163" i="1"/>
  <c r="U1940" i="1"/>
  <c r="U1759" i="1"/>
  <c r="U381" i="1"/>
  <c r="U3786" i="1"/>
  <c r="U3243" i="1"/>
  <c r="U2806" i="1"/>
  <c r="U2453" i="1"/>
  <c r="U1981" i="1"/>
  <c r="U1469" i="1"/>
  <c r="U818" i="1"/>
  <c r="U98" i="1"/>
  <c r="U3675" i="1"/>
  <c r="U3525" i="1"/>
  <c r="U3181" i="1"/>
  <c r="U2968" i="1"/>
  <c r="U2214" i="1"/>
  <c r="U1747" i="1"/>
  <c r="U1369" i="1"/>
  <c r="U528" i="1"/>
  <c r="U285" i="1"/>
  <c r="U3838" i="1"/>
  <c r="U3621" i="1"/>
  <c r="U3480" i="1"/>
  <c r="U3327" i="1"/>
  <c r="U3006" i="1"/>
  <c r="U2502" i="1"/>
  <c r="U2103" i="1"/>
  <c r="U1661" i="1"/>
  <c r="U321" i="1"/>
  <c r="U120" i="1"/>
  <c r="U3399" i="1"/>
  <c r="U3240" i="1"/>
  <c r="U2628" i="1"/>
  <c r="U1513" i="1"/>
  <c r="U1360" i="1"/>
  <c r="U1031" i="1"/>
  <c r="U652" i="1"/>
  <c r="U380" i="1"/>
  <c r="U3788" i="1"/>
  <c r="U3663" i="1"/>
  <c r="U3400" i="1"/>
  <c r="U2841" i="1"/>
  <c r="U2561" i="1"/>
  <c r="U2339" i="1"/>
  <c r="U1941" i="1"/>
  <c r="U1647" i="1"/>
  <c r="U1370" i="1"/>
  <c r="U1223" i="1"/>
  <c r="U309" i="1"/>
  <c r="U71" i="1"/>
  <c r="U3774" i="1"/>
  <c r="U3623" i="1"/>
  <c r="U3450" i="1"/>
  <c r="U3339" i="1"/>
  <c r="U3225" i="1"/>
  <c r="U3031" i="1"/>
  <c r="U2630" i="1"/>
  <c r="U2205" i="1"/>
  <c r="U1646" i="1"/>
  <c r="U1393" i="1"/>
  <c r="U1027" i="1"/>
  <c r="U340" i="1"/>
  <c r="U7" i="1"/>
  <c r="U3690" i="1"/>
  <c r="U3569" i="1"/>
  <c r="U3412" i="1"/>
  <c r="U3183" i="1"/>
  <c r="U3041" i="1"/>
  <c r="U2967" i="1"/>
  <c r="U2446" i="1"/>
  <c r="U1860" i="1"/>
  <c r="U1518" i="1"/>
  <c r="U1364" i="1"/>
  <c r="U821" i="1"/>
  <c r="U355" i="1"/>
  <c r="U23" i="1"/>
  <c r="U3711" i="1"/>
  <c r="U3505" i="1"/>
  <c r="U3380" i="1"/>
  <c r="U3135" i="1"/>
  <c r="U2838" i="1"/>
  <c r="U2812" i="1"/>
  <c r="U2450" i="1"/>
  <c r="U2295" i="1"/>
  <c r="U2086" i="1"/>
  <c r="U1755" i="1"/>
  <c r="U1471" i="1"/>
  <c r="U1037" i="1"/>
  <c r="U532" i="1"/>
  <c r="U341" i="1"/>
  <c r="U242" i="1"/>
  <c r="U49" i="1"/>
  <c r="U3617" i="1"/>
  <c r="U3376" i="1"/>
  <c r="U3186" i="1"/>
  <c r="U2965" i="1"/>
  <c r="U2607" i="1"/>
  <c r="U2530" i="1"/>
  <c r="U2309" i="1"/>
  <c r="U2250" i="1"/>
  <c r="U2110" i="1"/>
  <c r="U1850" i="1"/>
  <c r="U1383" i="1"/>
  <c r="U830" i="1"/>
  <c r="U649" i="1"/>
  <c r="U351" i="1"/>
  <c r="U292" i="1"/>
  <c r="U107" i="1"/>
  <c r="U3833" i="1"/>
  <c r="U3687" i="1"/>
  <c r="U3527" i="1"/>
  <c r="U3438" i="1"/>
  <c r="U3361" i="1"/>
  <c r="U3259" i="1"/>
  <c r="U3052" i="1"/>
  <c r="U2970" i="1"/>
  <c r="U2642" i="1"/>
  <c r="U2342" i="1"/>
  <c r="U2278" i="1"/>
  <c r="U1951" i="1"/>
  <c r="U1274" i="1"/>
  <c r="U645" i="1"/>
  <c r="U310" i="1"/>
  <c r="U100" i="1"/>
  <c r="U8" i="1"/>
  <c r="U3780" i="1"/>
  <c r="U3622" i="1"/>
  <c r="U3552" i="1"/>
  <c r="U3494" i="1"/>
  <c r="U3335" i="1"/>
  <c r="U3260" i="1"/>
  <c r="U2994" i="1"/>
  <c r="U2792" i="1"/>
  <c r="U2620" i="1"/>
  <c r="U2300" i="1"/>
  <c r="U1885" i="1"/>
  <c r="U1649" i="1"/>
  <c r="U1371" i="1"/>
  <c r="U861" i="1"/>
  <c r="U807" i="1"/>
  <c r="U523" i="1"/>
  <c r="U361" i="1"/>
  <c r="U273" i="1"/>
  <c r="U89" i="1"/>
  <c r="U3670" i="1"/>
  <c r="U3603" i="1"/>
  <c r="U3478" i="1"/>
  <c r="U3413" i="1"/>
  <c r="U3382" i="1"/>
  <c r="U3367" i="1"/>
  <c r="U3228" i="1"/>
  <c r="U2842" i="1"/>
  <c r="U2720" i="1"/>
  <c r="U2537" i="1"/>
  <c r="U2318" i="1"/>
  <c r="U2089" i="1"/>
  <c r="U1638" i="1"/>
  <c r="U1473" i="1"/>
  <c r="U1278" i="1"/>
  <c r="U1246" i="1"/>
  <c r="U1189" i="1"/>
  <c r="U813" i="1"/>
  <c r="U782" i="1"/>
  <c r="U399" i="1"/>
  <c r="U330" i="1"/>
  <c r="U247" i="1"/>
  <c r="U5" i="1"/>
  <c r="U3717" i="1"/>
  <c r="U3669" i="1"/>
  <c r="U3537" i="1"/>
  <c r="U3443" i="1"/>
  <c r="U3304" i="1"/>
  <c r="U3280" i="1"/>
  <c r="U3245" i="1"/>
  <c r="U3171" i="1"/>
  <c r="U3000" i="1"/>
  <c r="U2926" i="1"/>
  <c r="U2790" i="1"/>
  <c r="U2553" i="1"/>
  <c r="U2487" i="1"/>
  <c r="U2208" i="1"/>
  <c r="U2049" i="1"/>
  <c r="U1758" i="1"/>
  <c r="U1670" i="1"/>
  <c r="U1540" i="1"/>
  <c r="U1303" i="1"/>
  <c r="U1029" i="1"/>
  <c r="U786" i="1"/>
  <c r="U406" i="1"/>
  <c r="U350" i="1"/>
  <c r="U245" i="1"/>
  <c r="U62" i="1"/>
  <c r="U3760" i="1"/>
  <c r="U3674" i="1"/>
  <c r="U3553" i="1"/>
  <c r="U3544" i="1"/>
  <c r="U3500" i="1"/>
  <c r="U3392" i="1"/>
  <c r="U3340" i="1"/>
  <c r="U3300" i="1"/>
  <c r="U3271" i="1"/>
  <c r="U3230" i="1"/>
  <c r="U3216" i="1"/>
  <c r="U2984" i="1"/>
  <c r="U2811" i="1"/>
  <c r="U2640" i="1"/>
  <c r="U2526" i="1"/>
  <c r="U2337" i="1"/>
  <c r="U2210" i="1"/>
  <c r="U1899" i="1"/>
  <c r="U1855" i="1"/>
  <c r="U1765" i="1"/>
  <c r="U1470" i="1"/>
  <c r="U1345" i="1"/>
  <c r="U1273" i="1"/>
  <c r="U1205" i="1"/>
  <c r="U761" i="1"/>
  <c r="U743" i="1"/>
  <c r="U346" i="1"/>
  <c r="U302" i="1"/>
  <c r="U35" i="1"/>
  <c r="U3811" i="1"/>
  <c r="U3723" i="1"/>
  <c r="U3673" i="1"/>
  <c r="U3620" i="1"/>
  <c r="U3566" i="1"/>
  <c r="U3513" i="1"/>
  <c r="U3476" i="1"/>
  <c r="U3453" i="1"/>
  <c r="U3384" i="1"/>
  <c r="U3359" i="1"/>
  <c r="U3329" i="1"/>
  <c r="U3256" i="1"/>
  <c r="U3238" i="1"/>
  <c r="U3159" i="1"/>
  <c r="U3022" i="1"/>
  <c r="U2981" i="1"/>
  <c r="U2932" i="1"/>
  <c r="U2615" i="1"/>
  <c r="U2496" i="1"/>
  <c r="U2310" i="1"/>
  <c r="U2299" i="1"/>
  <c r="U2122" i="1"/>
  <c r="U2088" i="1"/>
  <c r="U1858" i="1"/>
  <c r="U1683" i="1"/>
  <c r="U1651" i="1"/>
  <c r="U1628" i="1"/>
  <c r="U1607" i="1"/>
  <c r="U1463" i="1"/>
  <c r="U1213" i="1"/>
  <c r="U838" i="1"/>
  <c r="U798" i="1"/>
  <c r="U541" i="1"/>
  <c r="U410" i="1"/>
  <c r="U365" i="1"/>
  <c r="U353" i="1"/>
  <c r="U3694" i="1"/>
  <c r="U3357" i="1"/>
  <c r="U3212" i="1"/>
  <c r="U2232" i="1"/>
  <c r="U1401" i="1"/>
  <c r="U736" i="1"/>
  <c r="U253" i="1"/>
  <c r="U3229" i="1"/>
  <c r="U2494" i="1"/>
  <c r="U1844" i="1"/>
  <c r="U1613" i="1"/>
  <c r="U1347" i="1"/>
  <c r="U374" i="1"/>
  <c r="U3460" i="1"/>
  <c r="U2825" i="1"/>
  <c r="U1936" i="1"/>
  <c r="U1386" i="1"/>
  <c r="U364" i="1"/>
  <c r="U2738" i="1"/>
  <c r="U1751" i="1"/>
  <c r="U347" i="1"/>
  <c r="U3812" i="1"/>
  <c r="U3310" i="1"/>
  <c r="U2170" i="1"/>
  <c r="U1296" i="1"/>
  <c r="U739" i="1"/>
  <c r="U3702" i="1"/>
  <c r="U2492" i="1"/>
  <c r="U2048" i="1"/>
  <c r="U1475" i="1"/>
  <c r="U13" i="1"/>
  <c r="U3625" i="1"/>
  <c r="U3182" i="1"/>
  <c r="U2829" i="1"/>
  <c r="U2718" i="1"/>
  <c r="U2197" i="1"/>
  <c r="U2091" i="1"/>
  <c r="U1757" i="1"/>
  <c r="U851" i="1"/>
  <c r="U418" i="1"/>
  <c r="U93" i="1"/>
  <c r="U3619" i="1"/>
  <c r="U3483" i="1"/>
  <c r="U3211" i="1"/>
  <c r="U2469" i="1"/>
  <c r="U1265" i="1"/>
  <c r="U643" i="1"/>
  <c r="U68" i="1"/>
  <c r="U3372" i="1"/>
  <c r="U2734" i="1"/>
  <c r="U1836" i="1"/>
  <c r="U1626" i="1"/>
  <c r="U856" i="1"/>
  <c r="U265" i="1"/>
  <c r="U3389" i="1"/>
  <c r="U3014" i="1"/>
  <c r="U1938" i="1"/>
  <c r="U1270" i="1"/>
  <c r="U837" i="1"/>
  <c r="U24" i="1"/>
  <c r="U3305" i="1"/>
  <c r="U3169" i="1"/>
  <c r="U2538" i="1"/>
  <c r="U2090" i="1"/>
  <c r="U1924" i="1"/>
  <c r="U1379" i="1"/>
  <c r="U357" i="1"/>
  <c r="U3667" i="1"/>
  <c r="U3178" i="1"/>
  <c r="U2785" i="1"/>
  <c r="U2092" i="1"/>
  <c r="U1896" i="1"/>
  <c r="U1272" i="1"/>
  <c r="U800" i="1"/>
  <c r="U91" i="1"/>
  <c r="U3582" i="1"/>
  <c r="U3486" i="1"/>
  <c r="U3160" i="1"/>
  <c r="U2625" i="1"/>
  <c r="U2198" i="1"/>
  <c r="U1617" i="1"/>
  <c r="U1262" i="1"/>
  <c r="U379" i="1"/>
  <c r="U246" i="1"/>
  <c r="U3767" i="1"/>
  <c r="U3606" i="1"/>
  <c r="U3477" i="1"/>
  <c r="U3156" i="1"/>
  <c r="U2814" i="1"/>
  <c r="U2499" i="1"/>
  <c r="U2085" i="1"/>
  <c r="U1622" i="1"/>
  <c r="U251" i="1"/>
  <c r="U76" i="1"/>
  <c r="U3385" i="1"/>
  <c r="U3172" i="1"/>
  <c r="U2548" i="1"/>
  <c r="U1476" i="1"/>
  <c r="U1311" i="1"/>
  <c r="U803" i="1"/>
  <c r="U402" i="1"/>
  <c r="U349" i="1"/>
  <c r="U3724" i="1"/>
  <c r="U3659" i="1"/>
  <c r="U3253" i="1"/>
  <c r="U2833" i="1"/>
  <c r="U2535" i="1"/>
  <c r="U2212" i="1"/>
  <c r="U1889" i="1"/>
  <c r="U1510" i="1"/>
  <c r="U1283" i="1"/>
  <c r="U748" i="1"/>
  <c r="U270" i="1"/>
  <c r="U3824" i="1"/>
  <c r="U3761" i="1"/>
  <c r="U3600" i="1"/>
  <c r="U3434" i="1"/>
  <c r="U3317" i="1"/>
  <c r="U3177" i="1"/>
  <c r="U2989" i="1"/>
  <c r="U2608" i="1"/>
  <c r="U2188" i="1"/>
  <c r="U1614" i="1"/>
  <c r="U1387" i="1"/>
  <c r="U395" i="1"/>
  <c r="U279" i="1"/>
  <c r="U3836" i="1"/>
  <c r="U3666" i="1"/>
  <c r="U3499" i="1"/>
  <c r="U3279" i="1"/>
  <c r="U3173" i="1"/>
  <c r="U3037" i="1"/>
  <c r="U2721" i="1"/>
  <c r="U2322" i="1"/>
  <c r="U1842" i="1"/>
  <c r="U1464" i="1"/>
  <c r="U1292" i="1"/>
  <c r="U791" i="1"/>
  <c r="U300" i="1"/>
  <c r="U3826" i="1"/>
  <c r="U3699" i="1"/>
  <c r="U3449" i="1"/>
  <c r="U3354" i="1"/>
  <c r="U3042" i="1"/>
  <c r="U2835" i="1"/>
  <c r="U2794" i="1"/>
  <c r="U2443" i="1"/>
  <c r="U2228" i="1"/>
  <c r="U2063" i="1"/>
  <c r="U1665" i="1"/>
  <c r="U1468" i="1"/>
  <c r="U1034" i="1"/>
  <c r="U408" i="1"/>
  <c r="U324" i="1"/>
  <c r="U74" i="1"/>
  <c r="U3819" i="1"/>
  <c r="U3497" i="1"/>
  <c r="U3323" i="1"/>
  <c r="U3166" i="1"/>
  <c r="U2942" i="1"/>
  <c r="U2557" i="1"/>
  <c r="U2490" i="1"/>
  <c r="U2308" i="1"/>
  <c r="U2182" i="1"/>
  <c r="U2108" i="1"/>
  <c r="U1761" i="1"/>
  <c r="U1373" i="1"/>
  <c r="U817" i="1"/>
  <c r="U401" i="1"/>
  <c r="U343" i="1"/>
  <c r="U263" i="1"/>
  <c r="U82" i="1"/>
  <c r="U3825" i="1"/>
  <c r="U3658" i="1"/>
  <c r="U3511" i="1"/>
  <c r="U3436" i="1"/>
  <c r="U3332" i="1"/>
  <c r="U3249" i="1"/>
  <c r="U3019" i="1"/>
  <c r="U2933" i="1"/>
  <c r="U2636" i="1"/>
  <c r="U2334" i="1"/>
  <c r="U2225" i="1"/>
  <c r="U1893" i="1"/>
  <c r="U1211" i="1"/>
  <c r="U387" i="1"/>
  <c r="U262" i="1"/>
  <c r="U99" i="1"/>
  <c r="U3834" i="1"/>
  <c r="U3751" i="1"/>
  <c r="U3609" i="1"/>
  <c r="U3545" i="1"/>
  <c r="U3442" i="1"/>
  <c r="U3333" i="1"/>
  <c r="U3251" i="1"/>
  <c r="U2974" i="1"/>
  <c r="U2787" i="1"/>
  <c r="U2536" i="1"/>
  <c r="U2116" i="1"/>
  <c r="U1827" i="1"/>
  <c r="U1640" i="1"/>
  <c r="U1300" i="1"/>
  <c r="U854" i="1"/>
  <c r="U796" i="1"/>
  <c r="U415" i="1"/>
  <c r="U315" i="1"/>
  <c r="U121" i="1"/>
  <c r="U4" i="1"/>
  <c r="U3665" i="1"/>
  <c r="U3561" i="1"/>
  <c r="U3440" i="1"/>
  <c r="U3401" i="1"/>
  <c r="U3381" i="1"/>
  <c r="U3352" i="1"/>
  <c r="U3210" i="1"/>
  <c r="U2797" i="1"/>
  <c r="U2705" i="1"/>
  <c r="U2531" i="1"/>
  <c r="U2313" i="1"/>
  <c r="U1895" i="1"/>
  <c r="U1631" i="1"/>
  <c r="U1384" i="1"/>
  <c r="U1275" i="1"/>
  <c r="U1222" i="1"/>
  <c r="U1003" i="1"/>
  <c r="U811" i="1"/>
  <c r="U756" i="1"/>
  <c r="U370" i="1"/>
  <c r="U327" i="1"/>
  <c r="U114" i="1"/>
  <c r="U3768" i="1"/>
  <c r="U3707" i="1"/>
  <c r="U3627" i="1"/>
  <c r="U3517" i="1"/>
  <c r="U3430" i="1"/>
  <c r="U3297" i="1"/>
  <c r="U3266" i="1"/>
  <c r="U3237" i="1"/>
  <c r="U3025" i="1"/>
  <c r="U2993" i="1"/>
  <c r="U2827" i="1"/>
  <c r="U2742" i="1"/>
  <c r="U2551" i="1"/>
  <c r="U2472" i="1"/>
  <c r="U2176" i="1"/>
  <c r="U1930" i="1"/>
  <c r="U1753" i="1"/>
  <c r="U1664" i="1"/>
  <c r="U1522" i="1"/>
  <c r="U1219" i="1"/>
  <c r="U857" i="1"/>
  <c r="U752" i="1"/>
  <c r="U369" i="1"/>
  <c r="U337" i="1"/>
  <c r="U116" i="1"/>
  <c r="U60" i="1"/>
  <c r="U3725" i="1"/>
  <c r="U3661" i="1"/>
  <c r="U3551" i="1"/>
  <c r="U3528" i="1"/>
  <c r="U3474" i="1"/>
  <c r="U3383" i="1"/>
  <c r="U3326" i="1"/>
  <c r="U3288" i="1"/>
  <c r="U3269" i="1"/>
  <c r="U3227" i="1"/>
  <c r="U3188" i="1"/>
  <c r="U2976" i="1"/>
  <c r="U2804" i="1"/>
  <c r="U2616" i="1"/>
  <c r="U2461" i="1"/>
  <c r="U2336" i="1"/>
  <c r="U2098" i="1"/>
  <c r="U1897" i="1"/>
  <c r="U1852" i="1"/>
  <c r="U1634" i="1"/>
  <c r="U1395" i="1"/>
  <c r="U1297" i="1"/>
  <c r="U1269" i="1"/>
  <c r="U1203" i="1"/>
  <c r="U760" i="1"/>
  <c r="U522" i="1"/>
  <c r="U345" i="1"/>
  <c r="U294" i="1"/>
  <c r="U3841" i="1"/>
  <c r="U3762" i="1"/>
  <c r="U3719" i="1"/>
  <c r="U3664" i="1"/>
  <c r="U3616" i="1"/>
  <c r="U3530" i="1"/>
  <c r="U3512" i="1"/>
  <c r="U3469" i="1"/>
  <c r="U3439" i="1"/>
  <c r="U3379" i="1"/>
  <c r="U3358" i="1"/>
  <c r="U3328" i="1"/>
  <c r="U3250" i="1"/>
  <c r="U3222" i="1"/>
  <c r="U3152" i="1"/>
  <c r="U3020" i="1"/>
  <c r="U2966" i="1"/>
  <c r="U2800" i="1"/>
  <c r="U2605" i="1"/>
  <c r="U2462" i="1"/>
  <c r="U2307" i="1"/>
  <c r="U2285" i="1"/>
  <c r="U2121" i="1"/>
  <c r="U2055" i="1"/>
  <c r="U1846" i="1"/>
  <c r="U1673" i="1"/>
  <c r="U1643" i="1"/>
  <c r="U1625" i="1"/>
  <c r="U1531" i="1"/>
  <c r="U1353" i="1"/>
  <c r="U1207" i="1"/>
  <c r="U834" i="1"/>
  <c r="U728" i="1"/>
  <c r="U529" i="1"/>
  <c r="U394" i="1"/>
  <c r="U362" i="1"/>
  <c r="U317" i="1"/>
  <c r="U255" i="1"/>
  <c r="U42" i="1"/>
  <c r="U12" i="1"/>
  <c r="U3817" i="1"/>
  <c r="U3776" i="1"/>
  <c r="U3765" i="1"/>
  <c r="U3697" i="1"/>
  <c r="U3557" i="1"/>
  <c r="U3532" i="1"/>
  <c r="U3514" i="1"/>
  <c r="U3475" i="1"/>
  <c r="U3433" i="1"/>
  <c r="U3414" i="1"/>
  <c r="U3394" i="1"/>
  <c r="U3377" i="1"/>
  <c r="U3338" i="1"/>
  <c r="U3314" i="1"/>
  <c r="U3289" i="1"/>
  <c r="U3221" i="1"/>
  <c r="U3187" i="1"/>
  <c r="U2995" i="1"/>
  <c r="U2977" i="1"/>
  <c r="U2924" i="1"/>
  <c r="U2824" i="1"/>
  <c r="U2637" i="1"/>
  <c r="U2532" i="1"/>
  <c r="U2489" i="1"/>
  <c r="U2475" i="1"/>
  <c r="U2248" i="1"/>
  <c r="U2171" i="1"/>
  <c r="U2099" i="1"/>
  <c r="U1853" i="1"/>
  <c r="U1830" i="1"/>
  <c r="U1691" i="1"/>
  <c r="U1635" i="1"/>
  <c r="U1365" i="1"/>
  <c r="U1028" i="1"/>
  <c r="U849" i="1"/>
  <c r="U806" i="1"/>
  <c r="U750" i="1"/>
  <c r="U535" i="1"/>
  <c r="U419" i="1"/>
  <c r="U304" i="1"/>
  <c r="U103" i="1"/>
  <c r="U84" i="1"/>
  <c r="U51" i="1"/>
  <c r="U33" i="1"/>
  <c r="U10" i="1"/>
  <c r="U1338" i="1"/>
  <c r="U1587" i="1"/>
  <c r="U1007" i="1"/>
  <c r="U4108" i="1"/>
  <c r="U3125" i="1"/>
  <c r="U3908" i="1"/>
  <c r="U1706" i="1"/>
  <c r="U1078" i="1"/>
  <c r="U1794" i="1"/>
  <c r="U2957" i="1"/>
  <c r="U1767" i="1"/>
  <c r="U203" i="1"/>
  <c r="U980" i="1"/>
  <c r="U3878" i="1"/>
  <c r="U2757" i="1"/>
  <c r="U778" i="1"/>
  <c r="U485" i="1"/>
  <c r="U1339" i="1"/>
  <c r="U1788" i="1"/>
  <c r="U1905" i="1"/>
  <c r="U2703" i="1"/>
  <c r="U962" i="1"/>
  <c r="U3937" i="1"/>
  <c r="U1908" i="1"/>
  <c r="U3107" i="1"/>
  <c r="U963" i="1"/>
  <c r="U2408" i="1"/>
  <c r="U894" i="1"/>
  <c r="U1786" i="1"/>
  <c r="U1139" i="1"/>
  <c r="U236" i="1"/>
  <c r="U2323" i="1"/>
  <c r="U961" i="1"/>
  <c r="U4054" i="1"/>
  <c r="U2891" i="1"/>
  <c r="U4096" i="1"/>
  <c r="U901" i="1"/>
  <c r="U3637" i="1"/>
  <c r="U767" i="1"/>
  <c r="U3635" i="1"/>
  <c r="U695" i="1"/>
  <c r="U2704" i="1"/>
  <c r="U979" i="1"/>
  <c r="U3893" i="1"/>
  <c r="U481" i="1"/>
  <c r="U3960" i="1"/>
  <c r="U1313" i="1"/>
  <c r="U1689" i="1"/>
  <c r="U923" i="1"/>
  <c r="U3106" i="1"/>
  <c r="U936" i="1"/>
  <c r="U2744" i="1"/>
  <c r="U1548" i="1"/>
  <c r="U4030" i="1"/>
  <c r="U2675" i="1"/>
  <c r="U952" i="1"/>
  <c r="U4076" i="1"/>
  <c r="U2922" i="1"/>
  <c r="U703" i="1"/>
  <c r="U2780" i="1"/>
  <c r="U1702" i="1"/>
  <c r="U679" i="1"/>
  <c r="U2409" i="1"/>
  <c r="U517" i="1"/>
  <c r="U3969" i="1"/>
  <c r="U2598" i="1"/>
  <c r="U3136" i="1"/>
  <c r="U2407" i="1"/>
  <c r="U521" i="1"/>
  <c r="U4055" i="1"/>
  <c r="U2747" i="1"/>
  <c r="U912" i="1"/>
  <c r="U487" i="1"/>
  <c r="U3974" i="1"/>
  <c r="U2898" i="1"/>
  <c r="U1773" i="1"/>
  <c r="U1167" i="1"/>
  <c r="U3993" i="1"/>
  <c r="U3634" i="1"/>
  <c r="U2869" i="1"/>
  <c r="U1787" i="1"/>
  <c r="U1337" i="1"/>
  <c r="U2885" i="1"/>
  <c r="U1168" i="1"/>
  <c r="U4050" i="1"/>
  <c r="U3742" i="1"/>
  <c r="U1417" i="1"/>
  <c r="U969" i="1"/>
  <c r="U221" i="1"/>
  <c r="U3998" i="1"/>
  <c r="U2405" i="1"/>
  <c r="U628" i="1"/>
  <c r="U3935" i="1"/>
  <c r="U3646" i="1"/>
  <c r="U1312" i="1"/>
  <c r="U164" i="1"/>
  <c r="U3734" i="1"/>
  <c r="U2422" i="1"/>
  <c r="U1321" i="1"/>
  <c r="U934" i="1"/>
  <c r="U677" i="1"/>
  <c r="U3101" i="1"/>
  <c r="U2770" i="1"/>
  <c r="U1779" i="1"/>
  <c r="U1095" i="1"/>
  <c r="U127" i="1"/>
  <c r="U3869" i="1"/>
  <c r="U1814" i="1"/>
  <c r="U1011" i="1"/>
  <c r="U224" i="1"/>
  <c r="U3925" i="1"/>
  <c r="U3103" i="1"/>
  <c r="U2655" i="1"/>
  <c r="U1309" i="1"/>
  <c r="U871" i="1"/>
  <c r="U219" i="1"/>
  <c r="U3980" i="1"/>
  <c r="U3733" i="1"/>
  <c r="U2879" i="1"/>
  <c r="U2692" i="1"/>
  <c r="U2583" i="1"/>
  <c r="U1811" i="1"/>
  <c r="U1713" i="1"/>
  <c r="U1310" i="1"/>
  <c r="U143" i="1"/>
  <c r="U3927" i="1"/>
  <c r="U2772" i="1"/>
  <c r="U2126" i="1"/>
  <c r="U1709" i="1"/>
  <c r="U945" i="1"/>
  <c r="U501" i="1"/>
  <c r="U4079" i="1"/>
  <c r="U3803" i="1"/>
  <c r="U2908" i="1"/>
  <c r="U1584" i="1"/>
  <c r="U1148" i="1"/>
  <c r="U944" i="1"/>
  <c r="U4048" i="1"/>
  <c r="U2918" i="1"/>
  <c r="U2327" i="1"/>
  <c r="U1716" i="1"/>
  <c r="U1119" i="1"/>
  <c r="U666" i="1"/>
  <c r="U4034" i="1"/>
  <c r="U3731" i="1"/>
  <c r="U2160" i="1"/>
  <c r="U1725" i="1"/>
  <c r="U1421" i="1"/>
  <c r="U1156" i="1"/>
  <c r="U915" i="1"/>
  <c r="U448" i="1"/>
  <c r="U3966" i="1"/>
  <c r="U2698" i="1"/>
  <c r="U1775" i="1"/>
  <c r="U1170" i="1"/>
  <c r="U1008" i="1"/>
  <c r="U917" i="1"/>
  <c r="U430" i="1"/>
  <c r="U4091" i="1"/>
  <c r="U3922" i="1"/>
  <c r="U3879" i="1"/>
  <c r="U3141" i="1"/>
  <c r="U2899" i="1"/>
  <c r="U2873" i="1"/>
  <c r="U2141" i="1"/>
  <c r="U1792" i="1"/>
  <c r="U1560" i="1"/>
  <c r="U1181" i="1"/>
  <c r="U1097" i="1"/>
  <c r="U865" i="1"/>
  <c r="U553" i="1"/>
  <c r="U193" i="1"/>
  <c r="U3983" i="1"/>
  <c r="U3636" i="1"/>
  <c r="U3115" i="1"/>
  <c r="U2949" i="1"/>
  <c r="U2385" i="1"/>
  <c r="U1701" i="1"/>
  <c r="U1544" i="1"/>
  <c r="U1185" i="1"/>
  <c r="U892" i="1"/>
  <c r="U605" i="1"/>
  <c r="U4097" i="1"/>
  <c r="U4060" i="1"/>
  <c r="U3912" i="1"/>
  <c r="U3857" i="1"/>
  <c r="U3139" i="1"/>
  <c r="U3061" i="1"/>
  <c r="U2777" i="1"/>
  <c r="U2384" i="1"/>
  <c r="U2158" i="1"/>
  <c r="U1808" i="1"/>
  <c r="U1440" i="1"/>
  <c r="U1237" i="1"/>
  <c r="U1087" i="1"/>
  <c r="U1047" i="1"/>
  <c r="U977" i="1"/>
  <c r="U905" i="1"/>
  <c r="U781" i="1"/>
  <c r="U619" i="1"/>
  <c r="U558" i="1"/>
  <c r="U509" i="1"/>
  <c r="U234" i="1"/>
  <c r="U140" i="1"/>
  <c r="U4084" i="1"/>
  <c r="U3990" i="1"/>
  <c r="U3921" i="1"/>
  <c r="U3797" i="1"/>
  <c r="U3144" i="1"/>
  <c r="U2880" i="1"/>
  <c r="U2781" i="1"/>
  <c r="U2593" i="1"/>
  <c r="U2411" i="1"/>
  <c r="U2150" i="1"/>
  <c r="U2134" i="1"/>
  <c r="U1818" i="1"/>
  <c r="U1598" i="1"/>
  <c r="U1490" i="1"/>
  <c r="U1330" i="1"/>
  <c r="U1129" i="1"/>
  <c r="U1002" i="1"/>
  <c r="U975" i="1"/>
  <c r="U947" i="1"/>
  <c r="U867" i="1"/>
  <c r="U505" i="1"/>
  <c r="U432" i="1"/>
  <c r="U129" i="1"/>
  <c r="U4067" i="1"/>
  <c r="U4023" i="1"/>
  <c r="U4007" i="1"/>
  <c r="U3952" i="1"/>
  <c r="U3901" i="1"/>
  <c r="U3800" i="1"/>
  <c r="U3738" i="1"/>
  <c r="U3131" i="1"/>
  <c r="U3081" i="1"/>
  <c r="U2895" i="1"/>
  <c r="U2851" i="1"/>
  <c r="U2764" i="1"/>
  <c r="U2750" i="1"/>
  <c r="U2686" i="1"/>
  <c r="U2652" i="1"/>
  <c r="U2601" i="1"/>
  <c r="U2570" i="1"/>
  <c r="U2508" i="1"/>
  <c r="U2417" i="1"/>
  <c r="U2390" i="1"/>
  <c r="U2369" i="1"/>
  <c r="U2162" i="1"/>
  <c r="U2149" i="1"/>
  <c r="U1991" i="1"/>
  <c r="U1904" i="1"/>
  <c r="U1795" i="1"/>
  <c r="U1726" i="1"/>
  <c r="U1583" i="1"/>
  <c r="U1565" i="1"/>
  <c r="U1456" i="1"/>
  <c r="U1409" i="1"/>
  <c r="U1323" i="1"/>
  <c r="U1244" i="1"/>
  <c r="U1155" i="1"/>
  <c r="U1112" i="1"/>
  <c r="U1084" i="1"/>
  <c r="U1055" i="1"/>
  <c r="U976" i="1"/>
  <c r="U965" i="1"/>
  <c r="U939" i="1"/>
  <c r="U914" i="1"/>
  <c r="U875" i="1"/>
  <c r="U721" i="1"/>
  <c r="U706" i="1"/>
  <c r="U678" i="1"/>
  <c r="U622" i="1"/>
  <c r="U588" i="1"/>
  <c r="U571" i="1"/>
  <c r="U336" i="1"/>
  <c r="U295" i="1"/>
  <c r="U108" i="1"/>
  <c r="U19" i="1"/>
  <c r="U3831" i="1"/>
  <c r="U3789" i="1"/>
  <c r="U3771" i="1"/>
  <c r="U3752" i="1"/>
  <c r="U3676" i="1"/>
  <c r="U3650" i="1"/>
  <c r="U3610" i="1"/>
  <c r="U3581" i="1"/>
  <c r="U3571" i="1"/>
  <c r="U3554" i="1"/>
  <c r="U3524" i="1"/>
  <c r="U3506" i="1"/>
  <c r="U3447" i="1"/>
  <c r="U3429" i="1"/>
  <c r="U3408" i="1"/>
  <c r="U3387" i="1"/>
  <c r="U3375" i="1"/>
  <c r="U3337" i="1"/>
  <c r="U3312" i="1"/>
  <c r="U3277" i="1"/>
  <c r="U3218" i="1"/>
  <c r="U3153" i="1"/>
  <c r="U2992" i="1"/>
  <c r="U2973" i="1"/>
  <c r="U2839" i="1"/>
  <c r="U2823" i="1"/>
  <c r="U2562" i="1"/>
  <c r="U2527" i="1"/>
  <c r="U2484" i="1"/>
  <c r="U2468" i="1"/>
  <c r="U2209" i="1"/>
  <c r="U2114" i="1"/>
  <c r="U2097" i="1"/>
  <c r="U1851" i="1"/>
  <c r="U1826" i="1"/>
  <c r="U1658" i="1"/>
  <c r="U1605" i="1"/>
  <c r="U1304" i="1"/>
  <c r="U859" i="1"/>
  <c r="U827" i="1"/>
  <c r="U801" i="1"/>
  <c r="U749" i="1"/>
  <c r="U533" i="1"/>
  <c r="U392" i="1"/>
  <c r="U296" i="1"/>
  <c r="U102" i="1"/>
  <c r="U75" i="1"/>
  <c r="U46" i="1"/>
  <c r="U30" i="1"/>
  <c r="U1064" i="1"/>
  <c r="U981" i="1"/>
  <c r="U709" i="1"/>
  <c r="U887" i="1"/>
  <c r="U4024" i="1"/>
  <c r="U1799" i="1"/>
  <c r="U3064" i="1"/>
  <c r="U1308" i="1"/>
  <c r="U2902" i="1"/>
  <c r="U4041" i="1"/>
  <c r="U168" i="1"/>
  <c r="U1000" i="1"/>
  <c r="U4000" i="1"/>
  <c r="U218" i="1"/>
  <c r="U1919" i="1"/>
  <c r="U1819" i="1"/>
  <c r="U206" i="1"/>
  <c r="U3904" i="1"/>
  <c r="U3978" i="1"/>
  <c r="U1694" i="1"/>
  <c r="U1021" i="1"/>
  <c r="U1776" i="1"/>
  <c r="U699" i="1"/>
  <c r="U1690" i="1"/>
  <c r="U1866" i="1"/>
  <c r="U2870" i="1"/>
  <c r="U866" i="1"/>
  <c r="U1810" i="1"/>
  <c r="U888" i="1"/>
  <c r="U1782" i="1"/>
  <c r="U954" i="1"/>
  <c r="U179" i="1"/>
  <c r="U1912" i="1"/>
  <c r="U896" i="1"/>
  <c r="U4046" i="1"/>
  <c r="U2875" i="1"/>
  <c r="U4037" i="1"/>
  <c r="U556" i="1"/>
  <c r="U1807" i="1"/>
  <c r="U185" i="1"/>
  <c r="U1806" i="1"/>
  <c r="U4071" i="1"/>
  <c r="U2645" i="1"/>
  <c r="U713" i="1"/>
  <c r="U2887" i="1"/>
  <c r="U182" i="1"/>
  <c r="U2863" i="1"/>
  <c r="U4042" i="1"/>
  <c r="U1492" i="1"/>
  <c r="U881" i="1"/>
  <c r="U2147" i="1"/>
  <c r="U205" i="1"/>
  <c r="U2364" i="1"/>
  <c r="U1230" i="1"/>
  <c r="U3736" i="1"/>
  <c r="U2159" i="1"/>
  <c r="U687" i="1"/>
  <c r="U3890" i="1"/>
  <c r="U2920" i="1"/>
  <c r="U547" i="1"/>
  <c r="U2699" i="1"/>
  <c r="U1307" i="1"/>
  <c r="U202" i="1"/>
  <c r="U1692" i="1"/>
  <c r="U241" i="1"/>
  <c r="U3961" i="1"/>
  <c r="U1785" i="1"/>
  <c r="U3095" i="1"/>
  <c r="U1577" i="1"/>
  <c r="U152" i="1"/>
  <c r="U3895" i="1"/>
  <c r="U1798" i="1"/>
  <c r="U710" i="1"/>
  <c r="U469" i="1"/>
  <c r="U3845" i="1"/>
  <c r="U2657" i="1"/>
  <c r="U1739" i="1"/>
  <c r="U924" i="1"/>
  <c r="U3984" i="1"/>
  <c r="U3109" i="1"/>
  <c r="U2859" i="1"/>
  <c r="U1766" i="1"/>
  <c r="U884" i="1"/>
  <c r="U2755" i="1"/>
  <c r="U667" i="1"/>
  <c r="U3982" i="1"/>
  <c r="U3740" i="1"/>
  <c r="U1240" i="1"/>
  <c r="U868" i="1"/>
  <c r="U4072" i="1"/>
  <c r="U3892" i="1"/>
  <c r="U1992" i="1"/>
  <c r="U4083" i="1"/>
  <c r="U3856" i="1"/>
  <c r="U3133" i="1"/>
  <c r="U1005" i="1"/>
  <c r="U3926" i="1"/>
  <c r="U3102" i="1"/>
  <c r="U2361" i="1"/>
  <c r="U1320" i="1"/>
  <c r="U716" i="1"/>
  <c r="U209" i="1"/>
  <c r="U3071" i="1"/>
  <c r="U1911" i="1"/>
  <c r="U1570" i="1"/>
  <c r="U1090" i="1"/>
  <c r="U4093" i="1"/>
  <c r="U3737" i="1"/>
  <c r="U1578" i="1"/>
  <c r="U989" i="1"/>
  <c r="U137" i="1"/>
  <c r="U3907" i="1"/>
  <c r="U3086" i="1"/>
  <c r="U2597" i="1"/>
  <c r="U1235" i="1"/>
  <c r="U692" i="1"/>
  <c r="U4098" i="1"/>
  <c r="U3970" i="1"/>
  <c r="U3199" i="1"/>
  <c r="U2761" i="1"/>
  <c r="U2673" i="1"/>
  <c r="U2378" i="1"/>
  <c r="U1809" i="1"/>
  <c r="U1580" i="1"/>
  <c r="U960" i="1"/>
  <c r="U4105" i="1"/>
  <c r="U3915" i="1"/>
  <c r="U2758" i="1"/>
  <c r="U2125" i="1"/>
  <c r="U1436" i="1"/>
  <c r="U895" i="1"/>
  <c r="U434" i="1"/>
  <c r="U4020" i="1"/>
  <c r="U3730" i="1"/>
  <c r="U2894" i="1"/>
  <c r="U1550" i="1"/>
  <c r="U1082" i="1"/>
  <c r="U891" i="1"/>
  <c r="U4013" i="1"/>
  <c r="U2778" i="1"/>
  <c r="U1997" i="1"/>
  <c r="U1493" i="1"/>
  <c r="U1091" i="1"/>
  <c r="U460" i="1"/>
  <c r="U4029" i="1"/>
  <c r="U3640" i="1"/>
  <c r="U1993" i="1"/>
  <c r="U1602" i="1"/>
  <c r="U1410" i="1"/>
  <c r="U1100" i="1"/>
  <c r="U890" i="1"/>
  <c r="U426" i="1"/>
  <c r="U3649" i="1"/>
  <c r="U2672" i="1"/>
  <c r="U1722" i="1"/>
  <c r="U1154" i="1"/>
  <c r="U987" i="1"/>
  <c r="U705" i="1"/>
  <c r="U187" i="1"/>
  <c r="U4088" i="1"/>
  <c r="U3902" i="1"/>
  <c r="U3863" i="1"/>
  <c r="U3114" i="1"/>
  <c r="U2897" i="1"/>
  <c r="U2858" i="1"/>
  <c r="U2133" i="1"/>
  <c r="U1711" i="1"/>
  <c r="U1430" i="1"/>
  <c r="U1137" i="1"/>
  <c r="U1077" i="1"/>
  <c r="U763" i="1"/>
  <c r="U500" i="1"/>
  <c r="U158" i="1"/>
  <c r="U3852" i="1"/>
  <c r="U3193" i="1"/>
  <c r="U3108" i="1"/>
  <c r="U2900" i="1"/>
  <c r="U1985" i="1"/>
  <c r="U1569" i="1"/>
  <c r="U1329" i="1"/>
  <c r="U1184" i="1"/>
  <c r="U769" i="1"/>
  <c r="U592" i="1"/>
  <c r="U4092" i="1"/>
  <c r="U3964" i="1"/>
  <c r="U3896" i="1"/>
  <c r="U3848" i="1"/>
  <c r="U3117" i="1"/>
  <c r="U2951" i="1"/>
  <c r="U2661" i="1"/>
  <c r="U2374" i="1"/>
  <c r="U1987" i="1"/>
  <c r="U1771" i="1"/>
  <c r="U1422" i="1"/>
  <c r="U1177" i="1"/>
  <c r="U1081" i="1"/>
  <c r="U1020" i="1"/>
  <c r="U927" i="1"/>
  <c r="U900" i="1"/>
  <c r="U774" i="1"/>
  <c r="U607" i="1"/>
  <c r="U551" i="1"/>
  <c r="U502" i="1"/>
  <c r="U186" i="1"/>
  <c r="U4110" i="1"/>
  <c r="U4064" i="1"/>
  <c r="U3981" i="1"/>
  <c r="U3889" i="1"/>
  <c r="U3748" i="1"/>
  <c r="U3087" i="1"/>
  <c r="U2866" i="1"/>
  <c r="U2768" i="1"/>
  <c r="U2589" i="1"/>
  <c r="U2383" i="1"/>
  <c r="U2146" i="1"/>
  <c r="U1917" i="1"/>
  <c r="U1801" i="1"/>
  <c r="U1592" i="1"/>
  <c r="U1487" i="1"/>
  <c r="U1327" i="1"/>
  <c r="U1120" i="1"/>
  <c r="U998" i="1"/>
  <c r="U959" i="1"/>
  <c r="U943" i="1"/>
  <c r="U863" i="1"/>
  <c r="U478" i="1"/>
  <c r="U423" i="1"/>
  <c r="U4101" i="1"/>
  <c r="U4065" i="1"/>
  <c r="U4021" i="1"/>
  <c r="U3979" i="1"/>
  <c r="U3943" i="1"/>
  <c r="U3891" i="1"/>
  <c r="U3796" i="1"/>
  <c r="U3203" i="1"/>
  <c r="U3123" i="1"/>
  <c r="U2946" i="1"/>
  <c r="U2892" i="1"/>
  <c r="U2843" i="1"/>
  <c r="U2763" i="1"/>
  <c r="U2702" i="1"/>
  <c r="U2683" i="1"/>
  <c r="U2650" i="1"/>
  <c r="U2585" i="1"/>
  <c r="U2567" i="1"/>
  <c r="U2432" i="1"/>
  <c r="U2415" i="1"/>
  <c r="U2389" i="1"/>
  <c r="U2357" i="1"/>
  <c r="U2161" i="1"/>
  <c r="U2127" i="1"/>
  <c r="U1920" i="1"/>
  <c r="U1877" i="1"/>
  <c r="U1791" i="1"/>
  <c r="U1721" i="1"/>
  <c r="U1581" i="1"/>
  <c r="U1563" i="1"/>
  <c r="U1443" i="1"/>
  <c r="U1333" i="1"/>
  <c r="U1322" i="1"/>
  <c r="U1234" i="1"/>
  <c r="U1135" i="1"/>
  <c r="U1101" i="1"/>
  <c r="U1075" i="1"/>
  <c r="U1050" i="1"/>
  <c r="U970" i="1"/>
  <c r="U955" i="1"/>
  <c r="U937" i="1"/>
  <c r="U886" i="1"/>
  <c r="U874" i="1"/>
  <c r="U720" i="1"/>
  <c r="U697" i="1"/>
  <c r="U663" i="1"/>
  <c r="U319" i="1"/>
  <c r="U284" i="1"/>
  <c r="U56" i="1"/>
  <c r="U16" i="1"/>
  <c r="U3830" i="1"/>
  <c r="U3777" i="1"/>
  <c r="U3766" i="1"/>
  <c r="U3703" i="1"/>
  <c r="U3668" i="1"/>
  <c r="U3629" i="1"/>
  <c r="U3604" i="1"/>
  <c r="U3580" i="1"/>
  <c r="U3559" i="1"/>
  <c r="U3547" i="1"/>
  <c r="U3519" i="1"/>
  <c r="U3496" i="1"/>
  <c r="U3444" i="1"/>
  <c r="U3419" i="1"/>
  <c r="U3405" i="1"/>
  <c r="U3386" i="1"/>
  <c r="U3350" i="1"/>
  <c r="U3334" i="1"/>
  <c r="U3299" i="1"/>
  <c r="U3263" i="1"/>
  <c r="U3217" i="1"/>
  <c r="U3033" i="1"/>
  <c r="U2990" i="1"/>
  <c r="U2930" i="1"/>
  <c r="U2832" i="1"/>
  <c r="U2813" i="1"/>
  <c r="U2541" i="1"/>
  <c r="U2524" i="1"/>
  <c r="U2482" i="1"/>
  <c r="U2290" i="1"/>
  <c r="U2179" i="1"/>
  <c r="U2112" i="1"/>
  <c r="U1931" i="1"/>
  <c r="U1847" i="1"/>
  <c r="U1824" i="1"/>
  <c r="U1644" i="1"/>
  <c r="U1604" i="1"/>
  <c r="U1290" i="1"/>
  <c r="U855" i="1"/>
  <c r="U823" i="1"/>
  <c r="U794" i="1"/>
  <c r="U727" i="1"/>
  <c r="U527" i="1"/>
  <c r="U388" i="1"/>
  <c r="U141" i="1"/>
  <c r="U92" i="1"/>
  <c r="U61" i="1"/>
  <c r="U43" i="1"/>
  <c r="U22" i="1"/>
  <c r="U3799" i="1"/>
  <c r="U1006" i="1"/>
  <c r="U3975" i="1"/>
  <c r="U690" i="1"/>
  <c r="U1343" i="1"/>
  <c r="U1730" i="1"/>
  <c r="U3190" i="1"/>
  <c r="U454" i="1"/>
  <c r="U4069" i="1"/>
  <c r="U3795" i="1"/>
  <c r="U3197" i="1"/>
  <c r="U3124" i="1"/>
  <c r="U3118" i="1"/>
  <c r="U3204" i="1"/>
  <c r="U3201" i="1"/>
  <c r="U3633" i="1"/>
  <c r="U2857" i="1"/>
  <c r="U1816" i="1"/>
  <c r="U2325" i="1"/>
  <c r="U4038" i="1"/>
  <c r="U971" i="1"/>
  <c r="U1769" i="1"/>
  <c r="U1558" i="1"/>
  <c r="U1009" i="1"/>
  <c r="U1719" i="1"/>
  <c r="U2856" i="1"/>
  <c r="U198" i="1"/>
  <c r="U1572" i="1"/>
  <c r="U878" i="1"/>
  <c r="U1317" i="1"/>
  <c r="U898" i="1"/>
  <c r="U3104" i="1"/>
  <c r="U1797" i="1"/>
  <c r="U673" i="1"/>
  <c r="U4003" i="1"/>
  <c r="U953" i="1"/>
  <c r="U3913" i="1"/>
  <c r="U3945" i="1"/>
  <c r="U1781" i="1"/>
  <c r="U3997" i="1"/>
  <c r="U1015" i="1"/>
  <c r="U3853" i="1"/>
  <c r="U1728" i="1"/>
  <c r="U600" i="1"/>
  <c r="U2674" i="1"/>
  <c r="U3987" i="1"/>
  <c r="U2847" i="1"/>
  <c r="U3639" i="1"/>
  <c r="U1315" i="1"/>
  <c r="U704" i="1"/>
  <c r="U1004" i="1"/>
  <c r="U4112" i="1"/>
  <c r="U2129" i="1"/>
  <c r="U1079" i="1"/>
  <c r="U2749" i="1"/>
  <c r="U2139" i="1"/>
  <c r="U146" i="1"/>
  <c r="U3867" i="1"/>
  <c r="U2748" i="1"/>
  <c r="U467" i="1"/>
  <c r="U2000" i="1"/>
  <c r="U1069" i="1"/>
  <c r="U3205" i="1"/>
  <c r="U1502" i="1"/>
  <c r="U212" i="1"/>
  <c r="U3957" i="1"/>
  <c r="U876" i="1"/>
  <c r="U3091" i="1"/>
  <c r="U1019" i="1"/>
  <c r="U4085" i="1"/>
  <c r="U3844" i="1"/>
  <c r="U1685" i="1"/>
  <c r="U674" i="1"/>
  <c r="U171" i="1"/>
  <c r="U3739" i="1"/>
  <c r="U2326" i="1"/>
  <c r="U1596" i="1"/>
  <c r="U615" i="1"/>
  <c r="U3805" i="1"/>
  <c r="U3065" i="1"/>
  <c r="U1882" i="1"/>
  <c r="U1699" i="1"/>
  <c r="U181" i="1"/>
  <c r="U2659" i="1"/>
  <c r="U482" i="1"/>
  <c r="U3899" i="1"/>
  <c r="U2907" i="1"/>
  <c r="U1098" i="1"/>
  <c r="U862" i="1"/>
  <c r="U4022" i="1"/>
  <c r="U3099" i="1"/>
  <c r="U991" i="1"/>
  <c r="U4032" i="1"/>
  <c r="U3850" i="1"/>
  <c r="U3093" i="1"/>
  <c r="U207" i="1"/>
  <c r="U3909" i="1"/>
  <c r="U3078" i="1"/>
  <c r="U1789" i="1"/>
  <c r="U982" i="1"/>
  <c r="U700" i="1"/>
  <c r="U4018" i="1"/>
  <c r="U2914" i="1"/>
  <c r="U1803" i="1"/>
  <c r="U1245" i="1"/>
  <c r="U515" i="1"/>
  <c r="U3930" i="1"/>
  <c r="U2140" i="1"/>
  <c r="U1552" i="1"/>
  <c r="U988" i="1"/>
  <c r="U4040" i="1"/>
  <c r="U3195" i="1"/>
  <c r="U3068" i="1"/>
  <c r="U2131" i="1"/>
  <c r="U1182" i="1"/>
  <c r="U635" i="1"/>
  <c r="U4090" i="1"/>
  <c r="U3936" i="1"/>
  <c r="U3148" i="1"/>
  <c r="U2754" i="1"/>
  <c r="U2658" i="1"/>
  <c r="U2368" i="1"/>
  <c r="U1796" i="1"/>
  <c r="U1457" i="1"/>
  <c r="U930" i="1"/>
  <c r="U4005" i="1"/>
  <c r="U3747" i="1"/>
  <c r="U2519" i="1"/>
  <c r="U1872" i="1"/>
  <c r="U1326" i="1"/>
  <c r="U718" i="1"/>
  <c r="U199" i="1"/>
  <c r="U3910" i="1"/>
  <c r="U3077" i="1"/>
  <c r="U1916" i="1"/>
  <c r="U1496" i="1"/>
  <c r="U1066" i="1"/>
  <c r="U589" i="1"/>
  <c r="U3924" i="1"/>
  <c r="U2677" i="1"/>
  <c r="U1864" i="1"/>
  <c r="U1432" i="1"/>
  <c r="U1080" i="1"/>
  <c r="U147" i="1"/>
  <c r="U3971" i="1"/>
  <c r="U2862" i="1"/>
  <c r="U1822" i="1"/>
  <c r="U1441" i="1"/>
  <c r="U1341" i="1"/>
  <c r="U997" i="1"/>
  <c r="U694" i="1"/>
  <c r="U4010" i="1"/>
  <c r="U3642" i="1"/>
  <c r="U2599" i="1"/>
  <c r="U1319" i="1"/>
  <c r="U1138" i="1"/>
  <c r="U957" i="1"/>
  <c r="U624" i="1"/>
  <c r="U177" i="1"/>
  <c r="U4027" i="1"/>
  <c r="U3897" i="1"/>
  <c r="U3859" i="1"/>
  <c r="U3092" i="1"/>
  <c r="U2888" i="1"/>
  <c r="U2846" i="1"/>
  <c r="U1983" i="1"/>
  <c r="U1576" i="1"/>
  <c r="U1415" i="1"/>
  <c r="U1106" i="1"/>
  <c r="U920" i="1"/>
  <c r="U717" i="1"/>
  <c r="U446" i="1"/>
  <c r="U4011" i="1"/>
  <c r="U3802" i="1"/>
  <c r="U3132" i="1"/>
  <c r="U3100" i="1"/>
  <c r="U2852" i="1"/>
  <c r="U1793" i="1"/>
  <c r="U1562" i="1"/>
  <c r="U1228" i="1"/>
  <c r="U1162" i="1"/>
  <c r="U689" i="1"/>
  <c r="U170" i="1"/>
  <c r="U4062" i="1"/>
  <c r="U3949" i="1"/>
  <c r="U3873" i="1"/>
  <c r="U3791" i="1"/>
  <c r="U3072" i="1"/>
  <c r="U2910" i="1"/>
  <c r="U2503" i="1"/>
  <c r="U2345" i="1"/>
  <c r="U1903" i="1"/>
  <c r="U1567" i="1"/>
  <c r="U1340" i="1"/>
  <c r="U1110" i="1"/>
  <c r="U1068" i="1"/>
  <c r="U1018" i="1"/>
  <c r="U911" i="1"/>
  <c r="U893" i="1"/>
  <c r="U702" i="1"/>
  <c r="U594" i="1"/>
  <c r="U516" i="1"/>
  <c r="U475" i="1"/>
  <c r="U172" i="1"/>
  <c r="U4109" i="1"/>
  <c r="U4049" i="1"/>
  <c r="U3962" i="1"/>
  <c r="U3860" i="1"/>
  <c r="U3744" i="1"/>
  <c r="U2959" i="1"/>
  <c r="U2861" i="1"/>
  <c r="U2653" i="1"/>
  <c r="U2571" i="1"/>
  <c r="U2349" i="1"/>
  <c r="U2136" i="1"/>
  <c r="U1910" i="1"/>
  <c r="U1780" i="1"/>
  <c r="U1575" i="1"/>
  <c r="U1483" i="1"/>
  <c r="U1169" i="1"/>
  <c r="U1105" i="1"/>
  <c r="U996" i="1"/>
  <c r="U958" i="1"/>
  <c r="U925" i="1"/>
  <c r="U777" i="1"/>
  <c r="U465" i="1"/>
  <c r="U220" i="1"/>
  <c r="U4075" i="1"/>
  <c r="U4036" i="1"/>
  <c r="U4019" i="1"/>
  <c r="U3973" i="1"/>
  <c r="U3929" i="1"/>
  <c r="U3868" i="1"/>
  <c r="U3790" i="1"/>
  <c r="U3194" i="1"/>
  <c r="U3094" i="1"/>
  <c r="U2905" i="1"/>
  <c r="U2871" i="1"/>
  <c r="U2769" i="1"/>
  <c r="U2759" i="1"/>
  <c r="U2695" i="1"/>
  <c r="U2682" i="1"/>
  <c r="U2649" i="1"/>
  <c r="U2582" i="1"/>
  <c r="U2564" i="1"/>
  <c r="U2431" i="1"/>
  <c r="U2413" i="1"/>
  <c r="U2387" i="1"/>
  <c r="U2353" i="1"/>
  <c r="U2156" i="1"/>
  <c r="U2123" i="1"/>
  <c r="U1918" i="1"/>
  <c r="U1874" i="1"/>
  <c r="U1790" i="1"/>
  <c r="U1712" i="1"/>
  <c r="U1579" i="1"/>
  <c r="U1494" i="1"/>
  <c r="U1438" i="1"/>
  <c r="U1331" i="1"/>
  <c r="U1316" i="1"/>
  <c r="U1231" i="1"/>
  <c r="U1128" i="1"/>
  <c r="U1094" i="1"/>
  <c r="U1072" i="1"/>
  <c r="U999" i="1"/>
  <c r="U967" i="1"/>
  <c r="U951" i="1"/>
  <c r="U921" i="1"/>
  <c r="U883" i="1"/>
  <c r="U779" i="1"/>
  <c r="U715" i="1"/>
  <c r="U693" i="1"/>
  <c r="U633" i="1"/>
  <c r="U610" i="1"/>
  <c r="U581" i="1"/>
  <c r="U559" i="1"/>
  <c r="U519" i="1"/>
  <c r="U499" i="1"/>
  <c r="U456" i="1"/>
  <c r="U424" i="1"/>
  <c r="U166" i="1"/>
  <c r="U4115" i="1"/>
  <c r="U4102" i="1"/>
  <c r="U4089" i="1"/>
  <c r="U4081" i="1"/>
  <c r="U4073" i="1"/>
  <c r="U4053" i="1"/>
  <c r="U4045" i="1"/>
  <c r="U3662" i="1"/>
  <c r="U3624" i="1"/>
  <c r="U3592" i="1"/>
  <c r="U3578" i="1"/>
  <c r="U3558" i="1"/>
  <c r="U3546" i="1"/>
  <c r="U3518" i="1"/>
  <c r="U3495" i="1"/>
  <c r="U3435" i="1"/>
  <c r="U3417" i="1"/>
  <c r="U3402" i="1"/>
  <c r="U3378" i="1"/>
  <c r="U3343" i="1"/>
  <c r="U3318" i="1"/>
  <c r="U3290" i="1"/>
  <c r="U3236" i="1"/>
  <c r="U3215" i="1"/>
  <c r="U3002" i="1"/>
  <c r="U2986" i="1"/>
  <c r="U2925" i="1"/>
  <c r="U2830" i="1"/>
  <c r="U2810" i="1"/>
  <c r="U2533" i="1"/>
  <c r="U2498" i="1"/>
  <c r="U2476" i="1"/>
  <c r="U2288" i="1"/>
  <c r="U2174" i="1"/>
  <c r="U2100" i="1"/>
  <c r="U1859" i="1"/>
  <c r="U1840" i="1"/>
  <c r="U1745" i="1"/>
  <c r="U1641" i="1"/>
  <c r="U1367" i="1"/>
  <c r="U1268" i="1"/>
  <c r="U850" i="1"/>
  <c r="U810" i="1"/>
  <c r="U784" i="1"/>
  <c r="U654" i="1"/>
  <c r="U421" i="1"/>
  <c r="U344" i="1"/>
  <c r="U119" i="1"/>
  <c r="U86" i="1"/>
  <c r="U52" i="1"/>
  <c r="U34" i="1"/>
  <c r="U18" i="1"/>
  <c r="U3939" i="1"/>
  <c r="U701" i="1"/>
  <c r="U3146" i="1"/>
  <c r="U1873" i="1"/>
  <c r="U776" i="1"/>
  <c r="U879" i="1"/>
  <c r="U1777" i="1"/>
  <c r="U2676" i="1"/>
  <c r="U2917" i="1"/>
  <c r="U3073" i="1"/>
  <c r="U1914" i="1"/>
  <c r="U691" i="1"/>
  <c r="U1772" i="1"/>
  <c r="U4058" i="1"/>
  <c r="U3143" i="1"/>
  <c r="U1243" i="1"/>
  <c r="U2678" i="1"/>
  <c r="U1554" i="1"/>
  <c r="U1804" i="1"/>
  <c r="U1921" i="1"/>
  <c r="U3209" i="1"/>
  <c r="U972" i="1"/>
  <c r="U213" i="1"/>
  <c r="U1922" i="1"/>
  <c r="U956" i="1"/>
  <c r="U1989" i="1"/>
  <c r="U3846" i="1"/>
  <c r="U1108" i="1"/>
  <c r="U771" i="1"/>
  <c r="U1306" i="1"/>
  <c r="U885" i="1"/>
  <c r="U2600" i="1"/>
  <c r="U1071" i="1"/>
  <c r="U444" i="1"/>
  <c r="U3989" i="1"/>
  <c r="U932" i="1"/>
  <c r="U2913" i="1"/>
  <c r="U3916" i="1"/>
  <c r="U1114" i="1"/>
  <c r="U3985" i="1"/>
  <c r="U974" i="1"/>
  <c r="U2884" i="1"/>
  <c r="U1551" i="1"/>
  <c r="U3900" i="1"/>
  <c r="U1693" i="1"/>
  <c r="U3976" i="1"/>
  <c r="U1433" i="1"/>
  <c r="U1805" i="1"/>
  <c r="U1016" i="1"/>
  <c r="U3809" i="1"/>
  <c r="U985" i="1"/>
  <c r="U4077" i="1"/>
  <c r="U1593" i="1"/>
  <c r="U672" i="1"/>
  <c r="U2684" i="1"/>
  <c r="U964" i="1"/>
  <c r="U4104" i="1"/>
  <c r="U3113" i="1"/>
  <c r="U1439" i="1"/>
  <c r="U4035" i="1"/>
  <c r="U1783" i="1"/>
  <c r="U682" i="1"/>
  <c r="U3111" i="1"/>
  <c r="U995" i="1"/>
  <c r="U4012" i="1"/>
  <c r="U3053" i="1"/>
  <c r="U869" i="1"/>
  <c r="U2882" i="1"/>
  <c r="U595" i="1"/>
  <c r="U4059" i="1"/>
  <c r="U2919" i="1"/>
  <c r="U1332" i="1"/>
  <c r="U671" i="1"/>
  <c r="U4106" i="1"/>
  <c r="U3137" i="1"/>
  <c r="U1986" i="1"/>
  <c r="U1568" i="1"/>
  <c r="U183" i="1"/>
  <c r="U3741" i="1"/>
  <c r="U2944" i="1"/>
  <c r="U1802" i="1"/>
  <c r="U1426" i="1"/>
  <c r="U4066" i="1"/>
  <c r="U2517" i="1"/>
  <c r="U4057" i="1"/>
  <c r="U3862" i="1"/>
  <c r="U2679" i="1"/>
  <c r="U1096" i="1"/>
  <c r="U474" i="1"/>
  <c r="U4001" i="1"/>
  <c r="U2958" i="1"/>
  <c r="U942" i="1"/>
  <c r="U3951" i="1"/>
  <c r="U3849" i="1"/>
  <c r="U1774" i="1"/>
  <c r="U189" i="1"/>
  <c r="U3872" i="1"/>
  <c r="U2872" i="1"/>
  <c r="U1784" i="1"/>
  <c r="U968" i="1"/>
  <c r="U681" i="1"/>
  <c r="U3967" i="1"/>
  <c r="U2776" i="1"/>
  <c r="U1800" i="1"/>
  <c r="U1134" i="1"/>
  <c r="U433" i="1"/>
  <c r="U3882" i="1"/>
  <c r="U2002" i="1"/>
  <c r="U1093" i="1"/>
  <c r="U946" i="1"/>
  <c r="U3940" i="1"/>
  <c r="U3191" i="1"/>
  <c r="U2760" i="1"/>
  <c r="U1697" i="1"/>
  <c r="U950" i="1"/>
  <c r="U473" i="1"/>
  <c r="U4039" i="1"/>
  <c r="U3898" i="1"/>
  <c r="U3066" i="1"/>
  <c r="U2707" i="1"/>
  <c r="U2647" i="1"/>
  <c r="U2145" i="1"/>
  <c r="U1737" i="1"/>
  <c r="U1336" i="1"/>
  <c r="U926" i="1"/>
  <c r="U3988" i="1"/>
  <c r="U3732" i="1"/>
  <c r="U2137" i="1"/>
  <c r="U1727" i="1"/>
  <c r="U1152" i="1"/>
  <c r="U669" i="1"/>
  <c r="U134" i="1"/>
  <c r="U3843" i="1"/>
  <c r="U2921" i="1"/>
  <c r="U1695" i="1"/>
  <c r="U1325" i="1"/>
  <c r="U1045" i="1"/>
  <c r="U440" i="1"/>
  <c r="U2954" i="1"/>
  <c r="U2648" i="1"/>
  <c r="U1718" i="1"/>
  <c r="U1429" i="1"/>
  <c r="U1001" i="1"/>
  <c r="U4107" i="1"/>
  <c r="U3851" i="1"/>
  <c r="U2602" i="1"/>
  <c r="U1778" i="1"/>
  <c r="U1435" i="1"/>
  <c r="U1226" i="1"/>
  <c r="U933" i="1"/>
  <c r="U686" i="1"/>
  <c r="U3986" i="1"/>
  <c r="U2706" i="1"/>
  <c r="U2144" i="1"/>
  <c r="U1176" i="1"/>
  <c r="U1076" i="1"/>
  <c r="U935" i="1"/>
  <c r="U483" i="1"/>
  <c r="U128" i="1"/>
  <c r="U3994" i="1"/>
  <c r="U3883" i="1"/>
  <c r="U3648" i="1"/>
  <c r="U2906" i="1"/>
  <c r="U2876" i="1"/>
  <c r="U2746" i="1"/>
  <c r="U1870" i="1"/>
  <c r="U1574" i="1"/>
  <c r="U1414" i="1"/>
  <c r="U1104" i="1"/>
  <c r="U873" i="1"/>
  <c r="U670" i="1"/>
  <c r="U436" i="1"/>
  <c r="U3992" i="1"/>
  <c r="U3801" i="1"/>
  <c r="U3128" i="1"/>
  <c r="U3098" i="1"/>
  <c r="U2590" i="1"/>
  <c r="U1770" i="1"/>
  <c r="U1559" i="1"/>
  <c r="U1227" i="1"/>
  <c r="U993" i="1"/>
  <c r="U680" i="1"/>
  <c r="U4113" i="1"/>
  <c r="U4061" i="1"/>
  <c r="U3948" i="1"/>
  <c r="U3871" i="1"/>
  <c r="U3207" i="1"/>
  <c r="U3069" i="1"/>
  <c r="U2893" i="1"/>
  <c r="U2416" i="1"/>
  <c r="U2324" i="1"/>
  <c r="U1812" i="1"/>
  <c r="U1458" i="1"/>
  <c r="U1242" i="1"/>
  <c r="U1102" i="1"/>
  <c r="U1067" i="1"/>
  <c r="U1017" i="1"/>
  <c r="U907" i="1"/>
  <c r="U882" i="1"/>
  <c r="U662" i="1"/>
  <c r="U590" i="1"/>
  <c r="U513" i="1"/>
  <c r="U450" i="1"/>
  <c r="U156" i="1"/>
  <c r="U4095" i="1"/>
  <c r="U4004" i="1"/>
  <c r="U3931" i="1"/>
  <c r="U3847" i="1"/>
  <c r="U3644" i="1"/>
  <c r="U2953" i="1"/>
  <c r="U2854" i="1"/>
  <c r="U2646" i="1"/>
  <c r="U2516" i="1"/>
  <c r="U2157" i="1"/>
  <c r="U2135" i="1"/>
  <c r="U1821" i="1"/>
  <c r="U1715" i="1"/>
  <c r="U1500" i="1"/>
  <c r="U1406" i="1"/>
  <c r="U1159" i="1"/>
  <c r="U1044" i="1"/>
  <c r="U978" i="1"/>
  <c r="U948" i="1"/>
  <c r="U897" i="1"/>
  <c r="U602" i="1"/>
  <c r="U451" i="1"/>
  <c r="U130" i="1"/>
  <c r="U4070" i="1"/>
  <c r="U4026" i="1"/>
  <c r="U4015" i="1"/>
  <c r="U3968" i="1"/>
  <c r="U3903" i="1"/>
  <c r="U3866" i="1"/>
  <c r="U3749" i="1"/>
  <c r="U3142" i="1"/>
  <c r="U3089" i="1"/>
  <c r="U2903" i="1"/>
  <c r="U2868" i="1"/>
  <c r="U2766" i="1"/>
  <c r="U2751" i="1"/>
  <c r="U2694" i="1"/>
  <c r="U2654" i="1"/>
  <c r="U2643" i="1"/>
  <c r="U2572" i="1"/>
  <c r="U2511" i="1"/>
  <c r="U2426" i="1"/>
  <c r="U2403" i="1"/>
  <c r="U2386" i="1"/>
  <c r="U2328" i="1"/>
  <c r="U2152" i="1"/>
  <c r="U2001" i="1"/>
  <c r="U1915" i="1"/>
  <c r="U1868" i="1"/>
  <c r="U1738" i="1"/>
  <c r="U1705" i="1"/>
  <c r="U1573" i="1"/>
  <c r="U1485" i="1"/>
  <c r="U1419" i="1"/>
  <c r="U1328" i="1"/>
  <c r="U1314" i="1"/>
  <c r="U1157" i="1"/>
  <c r="U1115" i="1"/>
  <c r="U1085" i="1"/>
  <c r="U1062" i="1"/>
  <c r="U986" i="1"/>
  <c r="U966" i="1"/>
  <c r="U941" i="1"/>
  <c r="U919" i="1"/>
  <c r="U880" i="1"/>
  <c r="U775" i="1"/>
  <c r="U707" i="1"/>
  <c r="U685" i="1"/>
  <c r="U623" i="1"/>
  <c r="U603" i="1"/>
  <c r="U576" i="1"/>
  <c r="U552" i="1"/>
  <c r="U510" i="1"/>
  <c r="U472" i="1"/>
  <c r="U452" i="1"/>
  <c r="U228" i="1"/>
  <c r="U155" i="1"/>
  <c r="U4114" i="1"/>
  <c r="U4100" i="1"/>
  <c r="U4031" i="1"/>
  <c r="U4016" i="1"/>
  <c r="U4006" i="1"/>
  <c r="U3995" i="1"/>
  <c r="U3965" i="1"/>
  <c r="U3956" i="1"/>
  <c r="U3950" i="1"/>
  <c r="U3942" i="1"/>
  <c r="U3933" i="1"/>
  <c r="U3920" i="1"/>
  <c r="U3914" i="1"/>
  <c r="U3894" i="1"/>
  <c r="U3885" i="1"/>
  <c r="U3877" i="1"/>
  <c r="U3870" i="1"/>
  <c r="U3858" i="1"/>
  <c r="U3807" i="1"/>
  <c r="U3794" i="1"/>
  <c r="U3745" i="1"/>
  <c r="U3645" i="1"/>
  <c r="U3632" i="1"/>
  <c r="U3206" i="1"/>
  <c r="U3196" i="1"/>
  <c r="U3140" i="1"/>
  <c r="U3126" i="1"/>
  <c r="U3119" i="1"/>
  <c r="U3105" i="1"/>
  <c r="U3088" i="1"/>
  <c r="U3082" i="1"/>
  <c r="U3075" i="1"/>
  <c r="U3063" i="1"/>
  <c r="U3058" i="1"/>
  <c r="U3054" i="1"/>
  <c r="U2956" i="1"/>
  <c r="U2948" i="1"/>
  <c r="U2916" i="1"/>
  <c r="U2909" i="1"/>
  <c r="U2890" i="1"/>
  <c r="U2881" i="1"/>
  <c r="U2867" i="1"/>
  <c r="U2855" i="1"/>
  <c r="U2848" i="1"/>
  <c r="U2779" i="1"/>
  <c r="U2771" i="1"/>
  <c r="U2756" i="1"/>
  <c r="U2743" i="1"/>
  <c r="U2696" i="1"/>
  <c r="U2689" i="1"/>
  <c r="U2681" i="1"/>
  <c r="U2656" i="1"/>
  <c r="U2595" i="1"/>
  <c r="U2588" i="1"/>
  <c r="U2581" i="1"/>
  <c r="U2577" i="1"/>
  <c r="U2573" i="1"/>
  <c r="U2565" i="1"/>
  <c r="U2520" i="1"/>
  <c r="U2513" i="1"/>
  <c r="U2507" i="1"/>
  <c r="U2442" i="1"/>
  <c r="U2438" i="1"/>
  <c r="U2434" i="1"/>
  <c r="U2428" i="1"/>
  <c r="U2423" i="1"/>
  <c r="U2418" i="1"/>
  <c r="U2406" i="1"/>
  <c r="U2400" i="1"/>
  <c r="U2396" i="1"/>
  <c r="U2392" i="1"/>
  <c r="U2381" i="1"/>
  <c r="U2376" i="1"/>
  <c r="U2371" i="1"/>
  <c r="U2365" i="1"/>
  <c r="U2359" i="1"/>
  <c r="U2354" i="1"/>
  <c r="U2348" i="1"/>
  <c r="U2343" i="1"/>
  <c r="U2151" i="1"/>
  <c r="U2138" i="1"/>
  <c r="U2124" i="1"/>
  <c r="U1995" i="1"/>
  <c r="U1984" i="1"/>
  <c r="U1906" i="1"/>
  <c r="U1878" i="1"/>
  <c r="U1869" i="1"/>
  <c r="U1820" i="1"/>
  <c r="U1768" i="1"/>
  <c r="U1736" i="1"/>
  <c r="U1732" i="1"/>
  <c r="U1723" i="1"/>
  <c r="U1710" i="1"/>
  <c r="U1703" i="1"/>
  <c r="U1688" i="1"/>
  <c r="U1599" i="1"/>
  <c r="U1591" i="1"/>
  <c r="U1586" i="1"/>
  <c r="U1566" i="1"/>
  <c r="U1556" i="1"/>
  <c r="U1547" i="1"/>
  <c r="U1501" i="1"/>
  <c r="U1495" i="1"/>
  <c r="U1486" i="1"/>
  <c r="U1460" i="1"/>
  <c r="U1453" i="1"/>
  <c r="U1449" i="1"/>
  <c r="U1445" i="1"/>
  <c r="U1434" i="1"/>
  <c r="U1425" i="1"/>
  <c r="U1418" i="1"/>
  <c r="U1411" i="1"/>
  <c r="U1342" i="1"/>
  <c r="U1318" i="1"/>
  <c r="U1236" i="1"/>
  <c r="U1183" i="1"/>
  <c r="U1175" i="1"/>
  <c r="U1171" i="1"/>
  <c r="U1163" i="1"/>
  <c r="U1153" i="1"/>
  <c r="U1147" i="1"/>
  <c r="U1143" i="1"/>
  <c r="U1136" i="1"/>
  <c r="U1130" i="1"/>
  <c r="U1124" i="1"/>
  <c r="U1118" i="1"/>
  <c r="U1111" i="1"/>
  <c r="U1099" i="1"/>
  <c r="U1086" i="1"/>
  <c r="U1070" i="1"/>
  <c r="U1060" i="1"/>
  <c r="U1056" i="1"/>
  <c r="U1051" i="1"/>
  <c r="U1043" i="1"/>
  <c r="U1010" i="1"/>
  <c r="U984" i="1"/>
  <c r="U940" i="1"/>
  <c r="U928" i="1"/>
  <c r="U913" i="1"/>
  <c r="U906" i="1"/>
  <c r="U899" i="1"/>
  <c r="U870" i="1"/>
  <c r="U772" i="1"/>
  <c r="U765" i="1"/>
  <c r="U714" i="1"/>
  <c r="U698" i="1"/>
  <c r="U683" i="1"/>
  <c r="U665" i="1"/>
  <c r="U639" i="1"/>
  <c r="U634" i="1"/>
  <c r="U629" i="1"/>
  <c r="U621" i="1"/>
  <c r="U616" i="1"/>
  <c r="U609" i="1"/>
  <c r="U601" i="1"/>
  <c r="U596" i="1"/>
  <c r="U585" i="1"/>
  <c r="U580" i="1"/>
  <c r="U575" i="1"/>
  <c r="U569" i="1"/>
  <c r="U565" i="1"/>
  <c r="U561" i="1"/>
  <c r="U554" i="1"/>
  <c r="U545" i="1"/>
  <c r="U518" i="1"/>
  <c r="U508" i="1"/>
  <c r="U497" i="1"/>
  <c r="U493" i="1"/>
  <c r="U489" i="1"/>
  <c r="U480" i="1"/>
  <c r="U471" i="1"/>
  <c r="U463" i="1"/>
  <c r="U457" i="1"/>
  <c r="U447" i="1"/>
  <c r="U441" i="1"/>
  <c r="U435" i="1"/>
  <c r="U422" i="1"/>
  <c r="U237" i="1"/>
  <c r="U231" i="1"/>
  <c r="U226" i="1"/>
  <c r="U216" i="1"/>
  <c r="U210" i="1"/>
  <c r="U197" i="1"/>
  <c r="U192" i="1"/>
  <c r="U184" i="1"/>
  <c r="U175" i="1"/>
  <c r="U167" i="1"/>
  <c r="U161" i="1"/>
  <c r="U154" i="1"/>
  <c r="U145" i="1"/>
  <c r="U138" i="1"/>
  <c r="U132" i="1"/>
  <c r="U124" i="1"/>
  <c r="U4087" i="1"/>
  <c r="U4080" i="1"/>
  <c r="U4068" i="1"/>
  <c r="U4052" i="1"/>
  <c r="U4044" i="1"/>
  <c r="U4028" i="1"/>
  <c r="U4014" i="1"/>
  <c r="U4002" i="1"/>
  <c r="U3991" i="1"/>
  <c r="U3963" i="1"/>
  <c r="U3955" i="1"/>
  <c r="U3947" i="1"/>
  <c r="U3941" i="1"/>
  <c r="U3932" i="1"/>
  <c r="U3919" i="1"/>
  <c r="U3911" i="1"/>
  <c r="U3888" i="1"/>
  <c r="U3884" i="1"/>
  <c r="U3876" i="1"/>
  <c r="U3865" i="1"/>
  <c r="U3855" i="1"/>
  <c r="U3806" i="1"/>
  <c r="U3793" i="1"/>
  <c r="U3743" i="1"/>
  <c r="U3643" i="1"/>
  <c r="U3631" i="1"/>
  <c r="U3202" i="1"/>
  <c r="U3192" i="1"/>
  <c r="U3134" i="1"/>
  <c r="U3122" i="1"/>
  <c r="U3116" i="1"/>
  <c r="U3097" i="1"/>
  <c r="U3085" i="1"/>
  <c r="U3080" i="1"/>
  <c r="U3074" i="1"/>
  <c r="U3062" i="1"/>
  <c r="U3057" i="1"/>
  <c r="U2962" i="1"/>
  <c r="U2955" i="1"/>
  <c r="U2947" i="1"/>
  <c r="U2915" i="1"/>
  <c r="U2904" i="1"/>
  <c r="U2889" i="1"/>
  <c r="U2878" i="1"/>
  <c r="U2865" i="1"/>
  <c r="U2853" i="1"/>
  <c r="U2845" i="1"/>
  <c r="U2775" i="1"/>
  <c r="U2767" i="1"/>
  <c r="U2753" i="1"/>
  <c r="U2701" i="1"/>
  <c r="U2693" i="1"/>
  <c r="U2688" i="1"/>
  <c r="U2680" i="1"/>
  <c r="U2651" i="1"/>
  <c r="U2594" i="1"/>
  <c r="U2587" i="1"/>
  <c r="U2580" i="1"/>
  <c r="U2576" i="1"/>
  <c r="U2569" i="1"/>
  <c r="U2563" i="1"/>
  <c r="U2518" i="1"/>
  <c r="U2512" i="1"/>
  <c r="U2506" i="1"/>
  <c r="U2441" i="1"/>
  <c r="U2437" i="1"/>
  <c r="U2433" i="1"/>
  <c r="U2427" i="1"/>
  <c r="U2421" i="1"/>
  <c r="U2414" i="1"/>
  <c r="U2404" i="1"/>
  <c r="U2399" i="1"/>
  <c r="U2395" i="1"/>
  <c r="U2391" i="1"/>
  <c r="U2380" i="1"/>
  <c r="U2375" i="1"/>
  <c r="U2370" i="1"/>
  <c r="U2363" i="1"/>
  <c r="U2358" i="1"/>
  <c r="U2352" i="1"/>
  <c r="U2347" i="1"/>
  <c r="U2155" i="1"/>
  <c r="U2148" i="1"/>
  <c r="U2132" i="1"/>
  <c r="U1999" i="1"/>
  <c r="U1994" i="1"/>
  <c r="U1913" i="1"/>
  <c r="U1881" i="1"/>
  <c r="U1876" i="1"/>
  <c r="U1867" i="1"/>
  <c r="U1817" i="1"/>
  <c r="U1742" i="1"/>
  <c r="U1735" i="1"/>
  <c r="U1731" i="1"/>
  <c r="U1720" i="1"/>
  <c r="U1708" i="1"/>
  <c r="U1700" i="1"/>
  <c r="U1684" i="1"/>
  <c r="U1597" i="1"/>
  <c r="U1590" i="1"/>
  <c r="U1585" i="1"/>
  <c r="U1564" i="1"/>
  <c r="U1555" i="1"/>
  <c r="U1546" i="1"/>
  <c r="U1499" i="1"/>
  <c r="U1491" i="1"/>
  <c r="U1484" i="1"/>
  <c r="U1459" i="1"/>
  <c r="U1452" i="1"/>
  <c r="U1448" i="1"/>
  <c r="U1444" i="1"/>
  <c r="U1431" i="1"/>
  <c r="U1424" i="1"/>
  <c r="U1416" i="1"/>
  <c r="U1408" i="1"/>
  <c r="U1335" i="1"/>
  <c r="U1241" i="1"/>
  <c r="U1233" i="1"/>
  <c r="U1180" i="1"/>
  <c r="U1174" i="1"/>
  <c r="U1166" i="1"/>
  <c r="U1161" i="1"/>
  <c r="U1151" i="1"/>
  <c r="U1146" i="1"/>
  <c r="U1142" i="1"/>
  <c r="U1133" i="1"/>
  <c r="U1127" i="1"/>
  <c r="U1123" i="1"/>
  <c r="U1117" i="1"/>
  <c r="U1109" i="1"/>
  <c r="U1092" i="1"/>
  <c r="U1083" i="1"/>
  <c r="U1065" i="1"/>
  <c r="U1059" i="1"/>
  <c r="U1054" i="1"/>
  <c r="U1049" i="1"/>
  <c r="U1042" i="1"/>
  <c r="U994" i="1"/>
  <c r="U983" i="1"/>
  <c r="U938" i="1"/>
  <c r="U922" i="1"/>
  <c r="U910" i="1"/>
  <c r="U904" i="1"/>
  <c r="U889" i="1"/>
  <c r="U864" i="1"/>
  <c r="U770" i="1"/>
  <c r="U764" i="1"/>
  <c r="U712" i="1"/>
  <c r="U696" i="1"/>
  <c r="U676" i="1"/>
  <c r="U664" i="1"/>
  <c r="U638" i="1"/>
  <c r="U632" i="1"/>
  <c r="U627" i="1"/>
  <c r="U620" i="1"/>
  <c r="U614" i="1"/>
  <c r="U608" i="1"/>
  <c r="U599" i="1"/>
  <c r="U593" i="1"/>
  <c r="U584" i="1"/>
  <c r="U579" i="1"/>
  <c r="U574" i="1"/>
  <c r="U568" i="1"/>
  <c r="U564" i="1"/>
  <c r="U560" i="1"/>
  <c r="U550" i="1"/>
  <c r="U544" i="1"/>
  <c r="U514" i="1"/>
  <c r="U507" i="1"/>
  <c r="U496" i="1"/>
  <c r="U492" i="1"/>
  <c r="U488" i="1"/>
  <c r="U479" i="1"/>
  <c r="U470" i="1"/>
  <c r="U462" i="1"/>
  <c r="U455" i="1"/>
  <c r="U445" i="1"/>
  <c r="U439" i="1"/>
  <c r="U431" i="1"/>
  <c r="U240" i="1"/>
  <c r="U235" i="1"/>
  <c r="U230" i="1"/>
  <c r="U225" i="1"/>
  <c r="U215" i="1"/>
  <c r="U208" i="1"/>
  <c r="U196" i="1"/>
  <c r="U191" i="1"/>
  <c r="U180" i="1"/>
  <c r="U174" i="1"/>
  <c r="U165" i="1"/>
  <c r="U160" i="1"/>
  <c r="U153" i="1"/>
  <c r="U144" i="1"/>
  <c r="U136" i="1"/>
  <c r="U131" i="1"/>
  <c r="U123" i="1"/>
  <c r="U546" i="1"/>
  <c r="U506" i="1"/>
  <c r="U468" i="1"/>
  <c r="U428" i="1"/>
  <c r="U222" i="1"/>
  <c r="U151" i="1"/>
  <c r="U4111" i="1"/>
  <c r="U4099" i="1"/>
  <c r="U4086" i="1"/>
  <c r="U4078" i="1"/>
  <c r="U4063" i="1"/>
  <c r="U4051" i="1"/>
  <c r="U4043" i="1"/>
  <c r="U4025" i="1"/>
  <c r="U4009" i="1"/>
  <c r="U3999" i="1"/>
  <c r="U3977" i="1"/>
  <c r="U3959" i="1"/>
  <c r="U3954" i="1"/>
  <c r="U3946" i="1"/>
  <c r="U3938" i="1"/>
  <c r="U3928" i="1"/>
  <c r="U3918" i="1"/>
  <c r="U3906" i="1"/>
  <c r="U3887" i="1"/>
  <c r="U3881" i="1"/>
  <c r="U3875" i="1"/>
  <c r="U3864" i="1"/>
  <c r="U3854" i="1"/>
  <c r="U3804" i="1"/>
  <c r="U3792" i="1"/>
  <c r="U3735" i="1"/>
  <c r="U3641" i="1"/>
  <c r="U3630" i="1"/>
  <c r="U3200" i="1"/>
  <c r="U3147" i="1"/>
  <c r="U3129" i="1"/>
  <c r="U3121" i="1"/>
  <c r="U3112" i="1"/>
  <c r="U3096" i="1"/>
  <c r="U3084" i="1"/>
  <c r="U3079" i="1"/>
  <c r="U3070" i="1"/>
  <c r="U3060" i="1"/>
  <c r="U3056" i="1"/>
  <c r="U2961" i="1"/>
  <c r="U2952" i="1"/>
  <c r="U2945" i="1"/>
  <c r="U2912" i="1"/>
  <c r="U2901" i="1"/>
  <c r="U2886" i="1"/>
  <c r="U2877" i="1"/>
  <c r="U2864" i="1"/>
  <c r="U2850" i="1"/>
  <c r="U2844" i="1"/>
  <c r="U2774" i="1"/>
  <c r="U2765" i="1"/>
  <c r="U2752" i="1"/>
  <c r="U2700" i="1"/>
  <c r="U2691" i="1"/>
  <c r="U2687" i="1"/>
  <c r="U2662" i="1"/>
  <c r="U2644" i="1"/>
  <c r="U2592" i="1"/>
  <c r="U2586" i="1"/>
  <c r="U2579" i="1"/>
  <c r="U2575" i="1"/>
  <c r="U2568" i="1"/>
  <c r="U2522" i="1"/>
  <c r="U2515" i="1"/>
  <c r="U2510" i="1"/>
  <c r="U2505" i="1"/>
  <c r="U2440" i="1"/>
  <c r="U2436" i="1"/>
  <c r="U2430" i="1"/>
  <c r="U2425" i="1"/>
  <c r="U2420" i="1"/>
  <c r="U2412" i="1"/>
  <c r="U2402" i="1"/>
  <c r="U2398" i="1"/>
  <c r="U2394" i="1"/>
  <c r="U2388" i="1"/>
  <c r="U2379" i="1"/>
  <c r="U2373" i="1"/>
  <c r="U2367" i="1"/>
  <c r="U2362" i="1"/>
  <c r="U2356" i="1"/>
  <c r="U2351" i="1"/>
  <c r="U2346" i="1"/>
  <c r="U2154" i="1"/>
  <c r="U2143" i="1"/>
  <c r="U2130" i="1"/>
  <c r="U1998" i="1"/>
  <c r="U1990" i="1"/>
  <c r="U1909" i="1"/>
  <c r="U1880" i="1"/>
  <c r="U1875" i="1"/>
  <c r="U1865" i="1"/>
  <c r="U1815" i="1"/>
  <c r="U1741" i="1"/>
  <c r="U1734" i="1"/>
  <c r="U1729" i="1"/>
  <c r="U1717" i="1"/>
  <c r="U1707" i="1"/>
  <c r="U1698" i="1"/>
  <c r="U1601" i="1"/>
  <c r="U1595" i="1"/>
  <c r="U1589" i="1"/>
  <c r="U1582" i="1"/>
  <c r="U1561" i="1"/>
  <c r="U1553" i="1"/>
  <c r="U1545" i="1"/>
  <c r="U1498" i="1"/>
  <c r="U1489" i="1"/>
  <c r="U1462" i="1"/>
  <c r="U1455" i="1"/>
  <c r="U1451" i="1"/>
  <c r="U1447" i="1"/>
  <c r="U1442" i="1"/>
  <c r="U1428" i="1"/>
  <c r="U1423" i="1"/>
  <c r="U1413" i="1"/>
  <c r="U1407" i="1"/>
  <c r="U1334" i="1"/>
  <c r="U1239" i="1"/>
  <c r="U1232" i="1"/>
  <c r="U1179" i="1"/>
  <c r="U1173" i="1"/>
  <c r="U1165" i="1"/>
  <c r="U1160" i="1"/>
  <c r="U1150" i="1"/>
  <c r="U1145" i="1"/>
  <c r="U1141" i="1"/>
  <c r="U1132" i="1"/>
  <c r="U1126" i="1"/>
  <c r="U1122" i="1"/>
  <c r="U1116" i="1"/>
  <c r="U1107" i="1"/>
  <c r="U1089" i="1"/>
  <c r="U1074" i="1"/>
  <c r="U1063" i="1"/>
  <c r="U1058" i="1"/>
  <c r="U1053" i="1"/>
  <c r="U1048" i="1"/>
  <c r="U1013" i="1"/>
  <c r="U992" i="1"/>
  <c r="U973" i="1"/>
  <c r="U931" i="1"/>
  <c r="U918" i="1"/>
  <c r="U909" i="1"/>
  <c r="U903" i="1"/>
  <c r="U877" i="1"/>
  <c r="U780" i="1"/>
  <c r="U768" i="1"/>
  <c r="U762" i="1"/>
  <c r="U711" i="1"/>
  <c r="U688" i="1"/>
  <c r="U675" i="1"/>
  <c r="U641" i="1"/>
  <c r="U637" i="1"/>
  <c r="U631" i="1"/>
  <c r="U626" i="1"/>
  <c r="U618" i="1"/>
  <c r="U613" i="1"/>
  <c r="U606" i="1"/>
  <c r="U598" i="1"/>
  <c r="U591" i="1"/>
  <c r="U583" i="1"/>
  <c r="U578" i="1"/>
  <c r="U573" i="1"/>
  <c r="U567" i="1"/>
  <c r="U563" i="1"/>
  <c r="U557" i="1"/>
  <c r="U549" i="1"/>
  <c r="U542" i="1"/>
  <c r="U512" i="1"/>
  <c r="U503" i="1"/>
  <c r="U495" i="1"/>
  <c r="U491" i="1"/>
  <c r="U486" i="1"/>
  <c r="U477" i="1"/>
  <c r="U466" i="1"/>
  <c r="U461" i="1"/>
  <c r="U453" i="1"/>
  <c r="U443" i="1"/>
  <c r="U438" i="1"/>
  <c r="U429" i="1"/>
  <c r="U239" i="1"/>
  <c r="U233" i="1"/>
  <c r="U229" i="1"/>
  <c r="U223" i="1"/>
  <c r="U214" i="1"/>
  <c r="U204" i="1"/>
  <c r="U195" i="1"/>
  <c r="U190" i="1"/>
  <c r="U178" i="1"/>
  <c r="U173" i="1"/>
  <c r="U163" i="1"/>
  <c r="U159" i="1"/>
  <c r="U150" i="1"/>
  <c r="U142" i="1"/>
  <c r="U135" i="1"/>
  <c r="U126" i="1"/>
  <c r="U611" i="1"/>
  <c r="U586" i="1"/>
  <c r="U570" i="1"/>
  <c r="U543" i="1"/>
  <c r="U504" i="1"/>
  <c r="U458" i="1"/>
  <c r="U425" i="1"/>
  <c r="U200" i="1"/>
  <c r="U148" i="1"/>
  <c r="U4103" i="1"/>
  <c r="U4094" i="1"/>
  <c r="U4082" i="1"/>
  <c r="U4074" i="1"/>
  <c r="U4056" i="1"/>
  <c r="U4047" i="1"/>
  <c r="U4033" i="1"/>
  <c r="U4017" i="1"/>
  <c r="U4008" i="1"/>
  <c r="U3996" i="1"/>
  <c r="U3972" i="1"/>
  <c r="U3958" i="1"/>
  <c r="U3953" i="1"/>
  <c r="U3944" i="1"/>
  <c r="U3934" i="1"/>
  <c r="U3923" i="1"/>
  <c r="U3917" i="1"/>
  <c r="U3905" i="1"/>
  <c r="U3886" i="1"/>
  <c r="U3880" i="1"/>
  <c r="U3874" i="1"/>
  <c r="U3861" i="1"/>
  <c r="U3808" i="1"/>
  <c r="U3798" i="1"/>
  <c r="U3746" i="1"/>
  <c r="U3647" i="1"/>
  <c r="U3638" i="1"/>
  <c r="U3208" i="1"/>
  <c r="U3198" i="1"/>
  <c r="U3145" i="1"/>
  <c r="U3127" i="1"/>
  <c r="U3120" i="1"/>
  <c r="U3110" i="1"/>
  <c r="U3090" i="1"/>
  <c r="U3083" i="1"/>
  <c r="U3076" i="1"/>
  <c r="U3067" i="1"/>
  <c r="U3059" i="1"/>
  <c r="U3055" i="1"/>
  <c r="U2960" i="1"/>
  <c r="U2950" i="1"/>
  <c r="U2943" i="1"/>
  <c r="U2911" i="1"/>
  <c r="U2896" i="1"/>
  <c r="U2883" i="1"/>
  <c r="U2874" i="1"/>
  <c r="U2860" i="1"/>
  <c r="U2849" i="1"/>
  <c r="U2782" i="1"/>
  <c r="U2773" i="1"/>
  <c r="U2762" i="1"/>
  <c r="U2745" i="1"/>
  <c r="U2697" i="1"/>
  <c r="U2690" i="1"/>
  <c r="U2685" i="1"/>
  <c r="U2660" i="1"/>
  <c r="U2596" i="1"/>
  <c r="U2591" i="1"/>
  <c r="U2584" i="1"/>
  <c r="U2578" i="1"/>
  <c r="U2574" i="1"/>
  <c r="U2566" i="1"/>
  <c r="U2521" i="1"/>
  <c r="U2514" i="1"/>
  <c r="U2509" i="1"/>
  <c r="U2504" i="1"/>
  <c r="U2439" i="1"/>
  <c r="U2435" i="1"/>
  <c r="U2429" i="1"/>
  <c r="U2424" i="1"/>
  <c r="U2419" i="1"/>
  <c r="U2410" i="1"/>
  <c r="U2401" i="1"/>
  <c r="U2397" i="1"/>
  <c r="U2393" i="1"/>
  <c r="U2382" i="1"/>
  <c r="U2377" i="1"/>
  <c r="U2372" i="1"/>
  <c r="U2366" i="1"/>
  <c r="U2360" i="1"/>
  <c r="U2355" i="1"/>
  <c r="U2350" i="1"/>
  <c r="U2344" i="1"/>
  <c r="U2153" i="1"/>
  <c r="U2142" i="1"/>
  <c r="U2128" i="1"/>
  <c r="U1996" i="1"/>
  <c r="U1988" i="1"/>
  <c r="U1907" i="1"/>
  <c r="U1879" i="1"/>
  <c r="U1871" i="1"/>
  <c r="U1863" i="1"/>
  <c r="U1813" i="1"/>
  <c r="U1740" i="1"/>
  <c r="U1733" i="1"/>
  <c r="U1724" i="1"/>
  <c r="U1714" i="1"/>
  <c r="U1704" i="1"/>
  <c r="U1696" i="1"/>
  <c r="U1600" i="1"/>
  <c r="U1594" i="1"/>
  <c r="U1588" i="1"/>
  <c r="U1571" i="1"/>
  <c r="U1557" i="1"/>
  <c r="U1549" i="1"/>
  <c r="U1543" i="1"/>
  <c r="U1497" i="1"/>
  <c r="U1488" i="1"/>
  <c r="U1461" i="1"/>
  <c r="U1454" i="1"/>
  <c r="U1450" i="1"/>
  <c r="U1446" i="1"/>
  <c r="U1437" i="1"/>
  <c r="U1427" i="1"/>
  <c r="U1420" i="1"/>
  <c r="U1412" i="1"/>
  <c r="U1344" i="1"/>
  <c r="U1324" i="1"/>
  <c r="U1238" i="1"/>
  <c r="U1229" i="1"/>
  <c r="U1178" i="1"/>
  <c r="U1172" i="1"/>
  <c r="U1164" i="1"/>
  <c r="U1158" i="1"/>
  <c r="U1149" i="1"/>
  <c r="U1144" i="1"/>
  <c r="U1140" i="1"/>
  <c r="U1131" i="1"/>
  <c r="U1125" i="1"/>
  <c r="U1121" i="1"/>
  <c r="U1113" i="1"/>
  <c r="U1103" i="1"/>
  <c r="U1088" i="1"/>
  <c r="U1073" i="1"/>
  <c r="U1061" i="1"/>
  <c r="U1057" i="1"/>
  <c r="U1052" i="1"/>
  <c r="U1046" i="1"/>
  <c r="U1012" i="1"/>
  <c r="U990" i="1"/>
  <c r="U949" i="1"/>
  <c r="U929" i="1"/>
  <c r="U916" i="1"/>
  <c r="U908" i="1"/>
  <c r="U902" i="1"/>
  <c r="U872" i="1"/>
  <c r="U773" i="1"/>
  <c r="U766" i="1"/>
  <c r="U719" i="1"/>
  <c r="U708" i="1"/>
  <c r="U684" i="1"/>
  <c r="U668" i="1"/>
  <c r="U640" i="1"/>
  <c r="U636" i="1"/>
  <c r="U630" i="1"/>
  <c r="U625" i="1"/>
  <c r="U617" i="1"/>
  <c r="U612" i="1"/>
  <c r="U604" i="1"/>
  <c r="U597" i="1"/>
  <c r="U587" i="1"/>
  <c r="U582" i="1"/>
  <c r="U577" i="1"/>
  <c r="U572" i="1"/>
  <c r="U566" i="1"/>
  <c r="U562" i="1"/>
  <c r="U555" i="1"/>
  <c r="U548" i="1"/>
  <c r="U520" i="1"/>
  <c r="U511" i="1"/>
  <c r="U498" i="1"/>
  <c r="U494" i="1"/>
  <c r="U490" i="1"/>
  <c r="U484" i="1"/>
  <c r="U476" i="1"/>
  <c r="U464" i="1"/>
  <c r="U459" i="1"/>
  <c r="U449" i="1"/>
  <c r="U442" i="1"/>
  <c r="U437" i="1"/>
  <c r="U427" i="1"/>
  <c r="U238" i="1"/>
  <c r="U232" i="1"/>
  <c r="U227" i="1"/>
  <c r="U217" i="1"/>
  <c r="U211" i="1"/>
  <c r="U201" i="1"/>
  <c r="U194" i="1"/>
  <c r="U188" i="1"/>
  <c r="U176" i="1"/>
  <c r="U169" i="1"/>
  <c r="U162" i="1"/>
  <c r="U157" i="1"/>
  <c r="U149" i="1"/>
  <c r="U139" i="1"/>
  <c r="U133" i="1"/>
  <c r="U125" i="1"/>
</calcChain>
</file>

<file path=xl/sharedStrings.xml><?xml version="1.0" encoding="utf-8"?>
<sst xmlns="http://schemas.openxmlformats.org/spreadsheetml/2006/main" count="32982" uniqueCount="8381">
  <si>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</si>
  <si>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</si>
  <si>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</si>
  <si>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</si>
  <si>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</si>
  <si>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</si>
  <si>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</si>
  <si>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</si>
  <si>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</si>
  <si>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</si>
  <si>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</si>
  <si>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</si>
  <si>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</si>
  <si>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</si>
  <si>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</si>
  <si>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</si>
  <si>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</si>
  <si>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</si>
  <si>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</si>
  <si>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</si>
  <si>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</si>
  <si>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</si>
  <si>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</si>
  <si>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</si>
  <si>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</si>
  <si>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</si>
  <si>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</si>
  <si>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</si>
  <si>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</si>
  <si>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</si>
  <si>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</si>
  <si>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</si>
  <si>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</si>
  <si>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</si>
  <si>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</si>
  <si>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</si>
  <si>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</si>
  <si>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</si>
  <si>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</si>
  <si>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</si>
  <si>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</si>
  <si>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</si>
  <si>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</si>
  <si>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</si>
  <si>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</si>
  <si>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</si>
  <si>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</si>
  <si>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</si>
  <si>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</si>
  <si>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</si>
  <si>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</si>
  <si>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</si>
  <si>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</si>
  <si>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</si>
  <si>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</si>
  <si>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</si>
  <si>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</si>
  <si>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</si>
  <si>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</si>
  <si>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</si>
  <si>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</si>
  <si>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</si>
  <si>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</si>
  <si>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</si>
  <si>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</si>
  <si>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</si>
  <si>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</si>
  <si>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</si>
  <si>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</si>
  <si>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</si>
  <si>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</si>
  <si>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</si>
  <si>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</si>
  <si>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</si>
  <si>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</si>
  <si>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</si>
  <si>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</si>
  <si>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</si>
  <si>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</si>
  <si>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</si>
  <si>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</si>
  <si>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</si>
  <si>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</si>
  <si>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</si>
  <si>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</si>
  <si>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</si>
  <si>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</si>
  <si>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</si>
  <si>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</si>
  <si>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</si>
  <si>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</si>
  <si>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</si>
  <si>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</si>
  <si>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</si>
  <si>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</si>
  <si>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</si>
  <si>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</si>
  <si>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</si>
  <si>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</si>
  <si>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</si>
  <si>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</si>
  <si>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</si>
  <si>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</si>
  <si>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</si>
  <si>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</si>
  <si>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</si>
  <si>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</si>
  <si>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</si>
  <si>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</si>
  <si>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</si>
  <si>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</si>
  <si>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</si>
  <si>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</si>
  <si>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</si>
  <si>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</si>
  <si>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</si>
  <si>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</si>
  <si>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</si>
  <si>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</si>
  <si>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</si>
  <si>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</si>
  <si>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</si>
  <si>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</si>
  <si>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</si>
  <si>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</si>
  <si>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</si>
  <si>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</si>
  <si>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</si>
  <si>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</si>
  <si>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</si>
  <si>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</si>
  <si>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</si>
  <si>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</si>
  <si>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</si>
  <si>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</si>
  <si>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</si>
  <si>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</si>
  <si>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</si>
  <si>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</si>
  <si>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</si>
  <si>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</si>
  <si>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</si>
  <si>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</si>
  <si>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</si>
  <si>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</si>
  <si>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</si>
  <si>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</si>
  <si>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</si>
  <si>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</si>
  <si>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</si>
  <si>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</si>
  <si>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</si>
  <si>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</si>
  <si>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</si>
  <si>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</si>
  <si>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</si>
  <si>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</si>
  <si>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</si>
  <si>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</si>
  <si>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</si>
  <si>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</si>
  <si>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</si>
  <si>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</si>
  <si>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</si>
  <si>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</si>
  <si>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</si>
  <si>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</si>
  <si>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</si>
  <si>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</si>
  <si>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</si>
  <si>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</si>
  <si>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</si>
  <si>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</si>
  <si>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</si>
  <si>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</si>
  <si>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</si>
  <si>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</si>
  <si>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</si>
  <si>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</si>
  <si>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</si>
  <si>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</si>
  <si>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</si>
  <si>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</si>
  <si>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</si>
  <si>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</si>
  <si>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</si>
  <si>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</si>
  <si>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</si>
  <si>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</si>
  <si>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</si>
  <si>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</si>
  <si>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</si>
  <si>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</si>
  <si>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</si>
  <si>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</si>
  <si>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</si>
  <si>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</si>
  <si>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</si>
  <si>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</si>
  <si>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</si>
  <si>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</si>
  <si>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</si>
  <si>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</si>
  <si>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</si>
  <si>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</si>
  <si>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</si>
  <si>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</si>
  <si>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</si>
  <si>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</si>
  <si>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</si>
  <si>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</si>
  <si>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</si>
  <si>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</si>
  <si>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</si>
  <si>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</si>
  <si>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</si>
  <si>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</si>
  <si>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</si>
  <si>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</si>
  <si>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</si>
  <si>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</si>
  <si>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</si>
  <si>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</si>
  <si>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</si>
  <si>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</si>
  <si>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</si>
  <si>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</si>
  <si>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</si>
  <si>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</si>
  <si>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</si>
  <si>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</si>
  <si>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</si>
  <si>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</si>
  <si>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</si>
  <si>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</si>
  <si>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</si>
  <si>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</si>
  <si>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</si>
  <si>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</si>
  <si>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</si>
  <si>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</si>
  <si>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</si>
  <si>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</si>
  <si>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</si>
  <si>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</si>
  <si>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</si>
  <si>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</si>
  <si>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</si>
  <si>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</si>
  <si>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</si>
  <si>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</si>
  <si>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</si>
  <si>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</si>
  <si>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</si>
  <si>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</si>
  <si>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</si>
  <si>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</si>
  <si>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</si>
  <si>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</si>
  <si>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</si>
  <si>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</si>
  <si>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</si>
  <si>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</si>
  <si>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</si>
  <si>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</si>
  <si>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</si>
  <si>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</si>
  <si>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</si>
  <si>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</si>
  <si>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</si>
  <si>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</si>
  <si>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</si>
  <si>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</si>
  <si>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</si>
  <si>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</si>
  <si>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</si>
  <si>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</si>
  <si>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</si>
  <si>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</si>
  <si>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</si>
  <si>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</si>
  <si>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</si>
  <si>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</si>
  <si>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</si>
  <si>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</si>
  <si>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</si>
  <si>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</si>
  <si>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</si>
  <si>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</si>
  <si>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</si>
  <si>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</si>
  <si>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</si>
  <si>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</si>
  <si>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</si>
  <si>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</si>
  <si>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</si>
  <si>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</si>
  <si>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</si>
  <si>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</si>
  <si>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</si>
  <si>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</si>
  <si>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</si>
  <si>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</si>
  <si>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</si>
  <si>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</si>
  <si>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</si>
  <si>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</si>
  <si>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</si>
  <si>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</si>
  <si>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</si>
  <si>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</si>
  <si>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</si>
  <si>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</si>
  <si>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</si>
  <si>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</si>
  <si>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</si>
  <si>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</si>
  <si>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</si>
  <si>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</si>
  <si>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</si>
  <si>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</si>
  <si>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</si>
  <si>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</si>
  <si>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</si>
  <si>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</si>
  <si>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</si>
  <si>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</si>
  <si>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</si>
  <si>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</si>
  <si>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</si>
  <si>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</si>
  <si>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</si>
  <si>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</si>
  <si>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</si>
  <si>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</si>
  <si>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</si>
  <si>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</si>
  <si>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</si>
  <si>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</si>
  <si>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</si>
  <si>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</si>
  <si>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</si>
  <si>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</si>
  <si>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</si>
  <si>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</si>
  <si>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</si>
  <si>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</si>
  <si>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</si>
  <si>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</si>
  <si>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</si>
  <si>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</si>
  <si>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</si>
  <si>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</si>
  <si>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</si>
  <si>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</si>
  <si>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</si>
  <si>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</si>
  <si>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</si>
  <si>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</si>
  <si>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</si>
  <si>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</si>
  <si>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</si>
  <si>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</si>
  <si>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</si>
  <si>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</si>
  <si>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</si>
  <si>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</si>
  <si>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</si>
  <si>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</si>
  <si>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</si>
  <si>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</si>
  <si>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</si>
  <si>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</si>
  <si>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</si>
  <si>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</si>
  <si>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</si>
  <si>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</si>
  <si>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</si>
  <si>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</si>
  <si>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</si>
  <si>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</si>
  <si>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</si>
  <si>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</si>
  <si>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</si>
  <si>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</si>
  <si>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</si>
  <si>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</si>
  <si>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</si>
  <si>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</si>
  <si>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</si>
  <si>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</si>
  <si>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</si>
  <si>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</si>
  <si>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</si>
  <si>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</si>
  <si>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</si>
  <si>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</si>
  <si>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</si>
  <si>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</si>
  <si>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</si>
  <si>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</si>
  <si>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</si>
  <si>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</si>
  <si>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</si>
  <si>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</si>
  <si>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</si>
  <si>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</si>
  <si>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</si>
  <si>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</si>
  <si>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</si>
  <si>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</si>
  <si>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</si>
  <si>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</si>
  <si>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</si>
  <si>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</si>
  <si>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</si>
  <si>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</si>
  <si>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</si>
  <si>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</si>
  <si>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</si>
  <si>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</si>
  <si>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</si>
  <si>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</si>
  <si>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</si>
  <si>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</si>
  <si>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</si>
  <si>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</si>
  <si>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</si>
  <si>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</si>
  <si>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</si>
  <si>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</si>
  <si>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</si>
  <si>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</si>
  <si>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</si>
  <si>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</si>
  <si>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</si>
  <si>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</si>
  <si>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</si>
  <si>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</si>
  <si>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</si>
  <si>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</si>
  <si>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</si>
  <si>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</si>
  <si>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</si>
  <si>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</si>
  <si>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</si>
  <si>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</si>
  <si>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</si>
  <si>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</si>
  <si>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</si>
  <si>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</si>
  <si>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</si>
  <si>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</si>
  <si>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</si>
  <si>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</si>
  <si>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</si>
  <si>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</si>
  <si>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</si>
  <si>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</si>
  <si>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</si>
  <si>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</si>
  <si>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</si>
  <si>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</si>
  <si>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</si>
  <si>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</si>
  <si>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</si>
  <si>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</si>
  <si>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</si>
  <si>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</si>
  <si>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</si>
  <si>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</si>
  <si>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</si>
  <si>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</si>
  <si>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</si>
  <si>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</si>
  <si>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</si>
  <si>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</si>
  <si>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</si>
  <si>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</si>
  <si>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</si>
  <si>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</si>
  <si>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</si>
  <si>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</si>
  <si>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</si>
  <si>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</si>
  <si>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</si>
  <si>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</si>
  <si>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</si>
  <si>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</si>
  <si>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</si>
  <si>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</si>
  <si>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</si>
  <si>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</si>
  <si>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</si>
  <si>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</si>
  <si>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</si>
  <si>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</si>
  <si>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</si>
  <si>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</si>
  <si>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</si>
  <si>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</si>
  <si>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</si>
  <si>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</si>
  <si>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</si>
  <si>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</si>
  <si>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</si>
  <si>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</si>
  <si>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</si>
  <si>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</si>
  <si>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</si>
  <si>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</si>
  <si>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</si>
  <si>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</si>
  <si>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</si>
  <si>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</si>
  <si>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</si>
  <si>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</si>
  <si>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</si>
  <si>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</si>
  <si>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</si>
  <si>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</si>
  <si>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</si>
  <si>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</si>
  <si>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</si>
  <si>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</si>
  <si>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</si>
  <si>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</si>
  <si>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</si>
  <si>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</si>
  <si>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</si>
  <si>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</si>
  <si>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</si>
  <si>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</si>
  <si>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</si>
  <si>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</si>
  <si>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</si>
  <si>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</si>
  <si>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</si>
  <si>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</si>
  <si>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</si>
  <si>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</si>
  <si>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</si>
  <si>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</si>
  <si>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</si>
  <si>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</si>
  <si>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</si>
  <si>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</si>
  <si>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</si>
  <si>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</si>
  <si>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</si>
  <si>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</si>
  <si>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</si>
  <si>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</si>
  <si>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</si>
  <si>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</si>
  <si>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</si>
  <si>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</si>
  <si>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</si>
  <si>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</si>
  <si>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</si>
  <si>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</si>
  <si>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</si>
  <si>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</si>
  <si>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</si>
  <si>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</si>
  <si>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</si>
  <si>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</si>
  <si>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</si>
  <si>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</si>
  <si>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</si>
  <si>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</si>
  <si>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</si>
  <si>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</si>
  <si>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</si>
  <si>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</si>
  <si>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</si>
  <si>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</si>
  <si>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</si>
  <si>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</si>
  <si>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</si>
  <si>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</si>
  <si>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</si>
  <si>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</si>
  <si>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</si>
  <si>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</si>
  <si>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</si>
  <si>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</si>
  <si>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</si>
  <si>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</si>
  <si>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</si>
  <si>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</si>
  <si>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</si>
  <si>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</si>
  <si>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</si>
  <si>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</si>
  <si>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</si>
  <si>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</si>
  <si>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</si>
  <si>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</si>
  <si>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</si>
  <si>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</si>
  <si>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</si>
  <si>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</si>
  <si>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</si>
  <si>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</si>
  <si>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</si>
  <si>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</si>
  <si>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</si>
  <si>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</si>
  <si>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</si>
  <si>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</si>
  <si>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</si>
  <si>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</si>
  <si>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</si>
  <si>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</si>
  <si>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</si>
  <si>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</si>
  <si>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</si>
  <si>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</si>
  <si>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</si>
  <si>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</si>
  <si>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</si>
  <si>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</si>
  <si>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</si>
  <si>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</si>
  <si>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</si>
  <si>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</si>
  <si>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</si>
  <si>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</si>
  <si>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</si>
  <si>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</si>
  <si>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</si>
  <si>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</si>
  <si>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</si>
  <si>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</si>
  <si>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</si>
  <si>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</si>
  <si>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</si>
  <si>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</si>
  <si>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</si>
  <si>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</si>
  <si>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</si>
  <si>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</si>
  <si>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</si>
  <si>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</si>
  <si>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</si>
  <si>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</si>
  <si>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</si>
  <si>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</si>
  <si>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</si>
  <si>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</si>
  <si>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</si>
  <si>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</si>
  <si>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</si>
  <si>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</si>
  <si>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</si>
  <si>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</si>
  <si>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</si>
  <si>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</si>
  <si>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</si>
  <si>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</si>
  <si>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</si>
  <si>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</si>
  <si>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</si>
  <si>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</si>
  <si>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</si>
  <si>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</si>
  <si>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</si>
  <si>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</si>
  <si>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</si>
  <si>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</si>
  <si>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</si>
  <si>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</si>
  <si>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</si>
  <si>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</si>
  <si>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</si>
  <si>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</si>
  <si>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</si>
  <si>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</si>
  <si>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</si>
  <si>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</si>
  <si>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</si>
  <si>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</si>
  <si>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</si>
  <si>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</si>
  <si>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</si>
  <si>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</si>
  <si>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</si>
  <si>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</si>
  <si>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</si>
  <si>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</si>
  <si>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</si>
  <si>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</si>
  <si>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</si>
  <si>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</si>
  <si>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</si>
  <si>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</si>
  <si>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</si>
  <si>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</si>
  <si>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</si>
  <si>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</si>
  <si>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</si>
  <si>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</si>
  <si>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</si>
  <si>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</si>
  <si>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</si>
  <si>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</si>
  <si>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</si>
  <si>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</si>
  <si>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</si>
  <si>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</si>
  <si>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</si>
  <si>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</si>
  <si>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</si>
  <si>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</si>
  <si>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</si>
  <si>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</si>
  <si>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</si>
  <si>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</si>
  <si>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</si>
  <si>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</si>
  <si>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</si>
  <si>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</si>
  <si>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</si>
  <si>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</si>
  <si>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</si>
  <si>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</si>
  <si>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</si>
  <si>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</si>
  <si>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</si>
  <si>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</si>
  <si>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</si>
  <si>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</si>
  <si>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</si>
  <si>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</si>
  <si>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</si>
  <si>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</si>
  <si>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</si>
  <si>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</si>
  <si>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</si>
  <si>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</si>
  <si>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</si>
  <si>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</si>
  <si>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</si>
  <si>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</si>
  <si>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</si>
  <si>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</si>
  <si>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</si>
  <si>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</si>
  <si>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</si>
  <si>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</si>
  <si>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</si>
  <si>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</si>
  <si>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</si>
  <si>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</si>
  <si>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</si>
  <si>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</si>
  <si>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</si>
  <si>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</si>
  <si>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</si>
  <si>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</si>
  <si>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</si>
  <si>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</si>
  <si>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</si>
  <si>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</si>
  <si>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</si>
  <si>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</si>
  <si>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</si>
  <si>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</si>
  <si>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</si>
  <si>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</si>
  <si>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</si>
  <si>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</si>
  <si>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</si>
  <si>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</si>
  <si>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</si>
  <si>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</si>
  <si>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</si>
  <si>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</si>
  <si>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</si>
  <si>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</si>
  <si>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</si>
  <si>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</si>
  <si>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</si>
  <si>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</si>
  <si>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</si>
  <si>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</si>
  <si>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</si>
  <si>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</si>
  <si>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</si>
  <si>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</si>
  <si>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</si>
  <si>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</si>
  <si>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</si>
  <si>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</si>
  <si>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</si>
  <si>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</si>
  <si>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</si>
  <si>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</si>
  <si>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</si>
  <si>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</si>
  <si>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</si>
  <si>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</si>
  <si>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</si>
  <si>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</si>
  <si>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</si>
  <si>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</si>
  <si>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</si>
  <si>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</si>
  <si>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</si>
  <si>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</si>
  <si>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</si>
  <si>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</si>
  <si>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</si>
  <si>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</si>
  <si>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</si>
  <si>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</si>
  <si>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</si>
  <si>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</si>
  <si>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</si>
  <si>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</si>
  <si>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</si>
  <si>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</si>
  <si>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</si>
  <si>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</si>
  <si>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</si>
  <si>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</si>
  <si>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</si>
  <si>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</si>
  <si>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</si>
  <si>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</si>
  <si>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</si>
  <si>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</si>
  <si>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</si>
  <si>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</si>
  <si>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</si>
  <si>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</si>
  <si>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</si>
  <si>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</si>
  <si>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</si>
  <si>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</si>
  <si>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</si>
  <si>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</si>
  <si>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</si>
  <si>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</si>
  <si>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</si>
  <si>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</si>
  <si>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</si>
  <si>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</si>
  <si>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</si>
  <si>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</si>
  <si>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</si>
  <si>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</si>
  <si>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</si>
  <si>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</si>
  <si>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</si>
  <si>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</si>
  <si>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</si>
  <si>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</si>
  <si>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</si>
  <si>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</si>
  <si>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</si>
  <si>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</si>
  <si>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</si>
  <si>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</si>
  <si>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</si>
  <si>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</si>
  <si>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</si>
  <si>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</si>
  <si>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</si>
  <si>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</si>
  <si>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</si>
  <si>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</si>
  <si>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</si>
  <si>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</si>
  <si>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</si>
  <si>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</si>
  <si>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</si>
  <si>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</si>
  <si>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</si>
  <si>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</si>
  <si>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</si>
  <si>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</si>
  <si>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</si>
  <si>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</si>
  <si>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</si>
  <si>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</si>
  <si>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</si>
  <si>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</si>
  <si>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</si>
  <si>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</si>
  <si>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</si>
  <si>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</si>
  <si>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</si>
  <si>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</si>
  <si>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</si>
  <si>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</si>
  <si>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</si>
  <si>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</si>
  <si>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</si>
  <si>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</si>
  <si>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</si>
  <si>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</si>
  <si>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</si>
  <si>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</si>
  <si>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</si>
  <si>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</si>
  <si>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</si>
  <si>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</si>
  <si>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</si>
  <si>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</si>
  <si>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</si>
  <si>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</si>
  <si>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</si>
  <si>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</si>
  <si>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</si>
  <si>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</si>
  <si>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</si>
  <si>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</si>
  <si>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</si>
  <si>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</si>
  <si>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</si>
  <si>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</si>
  <si>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</si>
  <si>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</si>
  <si>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</si>
  <si>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</si>
  <si>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</si>
  <si>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</si>
  <si>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</si>
  <si>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</si>
  <si>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</si>
  <si>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</si>
  <si>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</si>
  <si>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</si>
  <si>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</si>
  <si>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</si>
  <si>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</si>
  <si>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</si>
  <si>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</si>
  <si>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</si>
  <si>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</si>
  <si>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</si>
  <si>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</si>
  <si>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</si>
  <si>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</si>
  <si>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</si>
  <si>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</si>
  <si>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</si>
  <si>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</si>
  <si>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</si>
  <si>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</si>
  <si>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</si>
  <si>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</si>
  <si>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</si>
  <si>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</si>
  <si>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</si>
  <si>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</si>
  <si>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</si>
  <si>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</si>
  <si>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</si>
  <si>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</si>
  <si>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</si>
  <si>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</si>
  <si>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</si>
  <si>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</si>
  <si>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</si>
  <si>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</si>
  <si>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</si>
  <si>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</si>
  <si>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</si>
  <si>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</si>
  <si>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</si>
  <si>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</si>
  <si>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</si>
  <si>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</si>
  <si>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</si>
  <si>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</si>
  <si>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</si>
  <si>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</si>
  <si>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</si>
  <si>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</si>
  <si>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</si>
  <si>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</si>
  <si>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</si>
  <si>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</si>
  <si>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</si>
  <si>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</si>
  <si>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</si>
  <si>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</si>
  <si>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</si>
  <si>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</si>
  <si>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</si>
  <si>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</si>
  <si>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</si>
  <si>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</si>
  <si>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</si>
  <si>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</si>
  <si>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</si>
  <si>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</si>
  <si>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</si>
  <si>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</si>
  <si>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</si>
  <si>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</si>
  <si>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</si>
  <si>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</si>
  <si>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</si>
  <si>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</si>
  <si>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</si>
  <si>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</si>
  <si>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</si>
  <si>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</si>
  <si>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</si>
  <si>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</si>
  <si>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</si>
  <si>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</si>
  <si>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</si>
  <si>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</si>
  <si>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</si>
  <si>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</si>
  <si>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</si>
  <si>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</si>
  <si>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</si>
  <si>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</si>
  <si>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</si>
  <si>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</si>
  <si>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</si>
  <si>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</si>
  <si>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</si>
  <si>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</si>
  <si>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</si>
  <si>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</si>
  <si>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</si>
  <si>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</si>
  <si>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</si>
  <si>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</si>
  <si>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</si>
  <si>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</si>
  <si>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</si>
  <si>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</si>
  <si>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</si>
  <si>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</si>
  <si>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</si>
  <si>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</si>
  <si>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</si>
  <si>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</si>
  <si>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</si>
  <si>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</si>
  <si>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</si>
  <si>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</si>
  <si>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</si>
  <si>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</si>
  <si>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</si>
  <si>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</si>
  <si>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</si>
  <si>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</si>
  <si>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</si>
  <si>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</si>
  <si>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</si>
  <si>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</si>
  <si>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</si>
  <si>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</si>
  <si>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</si>
  <si>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</si>
  <si>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</si>
  <si>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</si>
  <si>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</si>
  <si>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</si>
  <si>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</si>
  <si>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</si>
  <si>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</si>
  <si>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</si>
  <si>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</si>
  <si>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</si>
  <si>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</si>
  <si>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</si>
  <si>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</si>
  <si>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</si>
  <si>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</si>
  <si>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</si>
  <si>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</si>
  <si>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</si>
  <si>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</si>
  <si>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</si>
  <si>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</si>
  <si>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</si>
  <si>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</si>
  <si>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</si>
  <si>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</si>
  <si>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</si>
  <si>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</si>
  <si>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</si>
  <si>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</si>
  <si>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</si>
  <si>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</si>
  <si>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</si>
  <si>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</si>
  <si>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</si>
  <si>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</si>
  <si>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</si>
  <si>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</si>
  <si>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</si>
  <si>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</si>
  <si>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</si>
  <si>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</si>
  <si>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</si>
  <si>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</si>
  <si>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</si>
  <si>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</si>
  <si>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</si>
  <si>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</si>
  <si>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</si>
  <si>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</si>
  <si>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</si>
  <si>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</si>
  <si>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</si>
  <si>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</si>
  <si>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</si>
  <si>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</si>
  <si>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</si>
  <si>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</si>
  <si>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</si>
  <si>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</si>
  <si>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</si>
  <si>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</si>
  <si>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</si>
  <si>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</si>
  <si>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</si>
  <si>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</si>
  <si>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</si>
  <si>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</si>
  <si>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</si>
  <si>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</si>
  <si>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</si>
  <si>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</si>
  <si>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</si>
  <si>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</si>
  <si>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</si>
  <si>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</si>
  <si>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</si>
  <si>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</si>
  <si>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</si>
  <si>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</si>
  <si>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</si>
  <si>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</si>
  <si>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</si>
  <si>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</si>
  <si>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</si>
  <si>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</si>
  <si>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</si>
  <si>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</si>
  <si>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</si>
  <si>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</si>
  <si>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</si>
  <si>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</si>
  <si>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</si>
  <si>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</si>
  <si>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</si>
  <si>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</si>
  <si>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</si>
  <si>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</si>
  <si>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</si>
  <si>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</si>
  <si>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</si>
  <si>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</si>
  <si>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</si>
  <si>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</si>
  <si>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</si>
  <si>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</si>
  <si>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</si>
  <si>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</si>
  <si>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</si>
  <si>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</si>
  <si>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</si>
  <si>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</si>
  <si>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</si>
  <si>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</si>
  <si>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</si>
  <si>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</si>
  <si>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</si>
  <si>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</si>
  <si>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</si>
  <si>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</si>
  <si>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</si>
  <si>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</si>
  <si>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</si>
  <si>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</si>
  <si>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</si>
  <si>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</si>
  <si>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</si>
  <si>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</si>
  <si>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</si>
  <si>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</si>
  <si>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</si>
  <si>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</si>
  <si>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</si>
  <si>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</si>
  <si>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</si>
  <si>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</si>
  <si>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</si>
  <si>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</si>
  <si>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</si>
  <si>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</si>
  <si>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</si>
  <si>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</si>
  <si>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</si>
  <si>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</si>
  <si>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</si>
  <si>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</si>
  <si>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</si>
  <si>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</si>
  <si>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</si>
  <si>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</si>
  <si>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</si>
  <si>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</si>
  <si>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</si>
  <si>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</si>
  <si>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</si>
  <si>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</si>
  <si>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</si>
  <si>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</si>
  <si>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</si>
  <si>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</si>
  <si>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</si>
  <si>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</si>
  <si>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</si>
  <si>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</si>
  <si>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</si>
  <si>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</si>
  <si>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</si>
  <si>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</si>
  <si>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</si>
  <si>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</si>
  <si>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</si>
  <si>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</si>
  <si>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</si>
  <si>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</si>
  <si>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</si>
  <si>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</si>
  <si>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</si>
  <si>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</si>
  <si>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</si>
  <si>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</si>
  <si>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</si>
  <si>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</si>
  <si>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</si>
  <si>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</si>
  <si>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</si>
  <si>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</si>
  <si>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</si>
  <si>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</si>
  <si>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</si>
  <si>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</si>
  <si>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</si>
  <si>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</si>
  <si>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</si>
  <si>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</si>
  <si>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</si>
  <si>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</si>
  <si>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</si>
  <si>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</si>
  <si>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</si>
  <si>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</si>
  <si>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</si>
  <si>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</si>
  <si>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</si>
  <si>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</si>
  <si>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</si>
  <si>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</si>
  <si>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</si>
  <si>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</si>
  <si>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</si>
  <si>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</si>
  <si>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</si>
  <si>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</si>
  <si>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</si>
  <si>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</si>
  <si>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</si>
  <si>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</si>
  <si>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</si>
  <si>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</si>
  <si>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</si>
  <si>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</si>
  <si>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</si>
  <si>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</si>
  <si>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</si>
  <si>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</si>
  <si>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</si>
  <si>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</si>
  <si>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</si>
  <si>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</si>
  <si>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</si>
  <si>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</si>
  <si>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</si>
  <si>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</si>
  <si>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</si>
  <si>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</si>
  <si>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</si>
  <si>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</si>
  <si>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</si>
  <si>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</si>
  <si>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</si>
  <si>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</si>
  <si>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</si>
  <si>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</si>
  <si>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</si>
  <si>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</si>
  <si>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</si>
  <si>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</si>
  <si>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</si>
  <si>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</si>
  <si>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</si>
  <si>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</si>
  <si>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</si>
  <si>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</si>
  <si>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</si>
  <si>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</si>
  <si>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</si>
  <si>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</si>
  <si>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</si>
  <si>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</si>
  <si>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</si>
  <si>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</si>
  <si>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</si>
  <si>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</si>
  <si>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</si>
  <si>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</si>
  <si>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</si>
  <si>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</si>
  <si>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</si>
  <si>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</si>
  <si>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</si>
  <si>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</si>
  <si>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</si>
  <si>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</si>
  <si>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</si>
  <si>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</si>
  <si>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</si>
  <si>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</si>
  <si>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</si>
  <si>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</si>
  <si>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</si>
  <si>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</si>
  <si>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</si>
  <si>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</si>
  <si>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</si>
  <si>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</si>
  <si>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</si>
  <si>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</si>
  <si>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</si>
  <si>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</si>
  <si>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</si>
  <si>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</si>
  <si>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</si>
  <si>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</si>
  <si>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</si>
  <si>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</si>
  <si>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</si>
  <si>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</si>
  <si>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</si>
  <si>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</si>
  <si>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</si>
  <si>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</si>
  <si>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</si>
  <si>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</si>
  <si>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</si>
  <si>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</si>
  <si>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</si>
  <si>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</si>
  <si>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</si>
  <si>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</si>
  <si>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</si>
  <si>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</si>
  <si>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</si>
  <si>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</si>
  <si>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</si>
  <si>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</si>
  <si>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</si>
  <si>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</si>
  <si>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</si>
  <si>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</si>
  <si>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</si>
  <si>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</si>
  <si>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</si>
  <si>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</si>
  <si>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</si>
  <si>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</si>
  <si>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</si>
  <si>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</si>
  <si>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</si>
  <si>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</si>
  <si>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</si>
  <si>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</si>
  <si>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</si>
  <si>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</si>
  <si>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</si>
  <si>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</si>
  <si>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</si>
  <si>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</si>
  <si>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</si>
  <si>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</si>
  <si>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</si>
  <si>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</si>
  <si>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</si>
  <si>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</si>
  <si>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</si>
  <si>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</si>
  <si>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</si>
  <si>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</si>
  <si>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</si>
  <si>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</si>
  <si>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</si>
  <si>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</si>
  <si>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</si>
  <si>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</si>
  <si>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</si>
  <si>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</si>
  <si>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</si>
  <si>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</si>
  <si>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</si>
  <si>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</si>
  <si>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</si>
  <si>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</si>
  <si>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</si>
  <si>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</si>
  <si>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</si>
  <si>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</si>
  <si>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</si>
  <si>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</si>
  <si>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</si>
  <si>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</si>
  <si>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</si>
  <si>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</si>
  <si>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</si>
  <si>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</si>
  <si>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</si>
  <si>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</si>
  <si>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</si>
  <si>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</si>
  <si>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</si>
  <si>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</si>
  <si>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</si>
  <si>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</si>
  <si>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</si>
  <si>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</si>
  <si>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</si>
  <si>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</si>
  <si>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</si>
  <si>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</si>
  <si>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</si>
  <si>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</si>
  <si>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</si>
  <si>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</si>
  <si>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</si>
  <si>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</si>
  <si>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</si>
  <si>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</si>
  <si>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</si>
  <si>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</si>
  <si>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</si>
  <si>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</si>
  <si>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</si>
  <si>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</si>
  <si>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</si>
  <si>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</si>
  <si>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</si>
  <si>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</si>
  <si>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</si>
  <si>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</si>
  <si>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</si>
  <si>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</si>
  <si>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</si>
  <si>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</si>
  <si>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</si>
  <si>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</si>
  <si>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</si>
  <si>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</si>
  <si>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</si>
  <si>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</si>
  <si>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</si>
  <si>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</si>
  <si>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</si>
  <si>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</si>
  <si>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</si>
  <si>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</si>
  <si>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</si>
  <si>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</si>
  <si>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</si>
  <si>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</si>
  <si>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</si>
  <si>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</si>
  <si>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</si>
  <si>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</si>
  <si>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</si>
  <si>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</si>
  <si>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</si>
  <si>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</si>
  <si>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</si>
  <si>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</si>
  <si>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</si>
  <si>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</si>
  <si>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</si>
  <si>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</si>
  <si>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</si>
  <si>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</si>
  <si>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</si>
  <si>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</si>
  <si>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</si>
  <si>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</si>
  <si>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</si>
  <si>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</si>
  <si>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</si>
  <si>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</si>
  <si>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</si>
  <si>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</si>
  <si>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</si>
  <si>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</si>
  <si>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</si>
  <si>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</si>
  <si>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</si>
  <si>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</si>
  <si>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</si>
  <si>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</si>
  <si>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</si>
  <si>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</si>
  <si>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</si>
  <si>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</si>
  <si>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</si>
  <si>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</si>
  <si>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</si>
  <si>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</si>
  <si>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</si>
  <si>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</si>
  <si>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</si>
  <si>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</si>
  <si>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</si>
  <si>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</si>
  <si>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</si>
  <si>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</si>
  <si>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</si>
  <si>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</si>
  <si>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</si>
  <si>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</si>
  <si>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</si>
  <si>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</si>
  <si>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</si>
  <si>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</si>
  <si>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</si>
  <si>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</si>
  <si>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</si>
  <si>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</si>
  <si>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</si>
  <si>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</si>
  <si>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</si>
  <si>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</si>
  <si>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</si>
  <si>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</si>
  <si>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</si>
  <si>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</si>
  <si>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</si>
  <si>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</si>
  <si>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</si>
  <si>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</si>
  <si>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</si>
  <si>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</si>
  <si>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</si>
  <si>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</si>
  <si>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</si>
  <si>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</si>
  <si>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</si>
  <si>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</si>
  <si>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</si>
  <si>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</si>
  <si>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</si>
  <si>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</si>
  <si>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</si>
  <si>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</si>
  <si>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</si>
  <si>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</si>
  <si>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</si>
  <si>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</si>
  <si>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</si>
  <si>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</si>
  <si>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</si>
  <si>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</si>
  <si>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</si>
  <si>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</si>
  <si>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</si>
  <si>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</si>
  <si>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</si>
  <si>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</si>
  <si>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</si>
  <si>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</si>
  <si>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</si>
  <si>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</si>
  <si>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</si>
  <si>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</si>
  <si>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</si>
  <si>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</si>
  <si>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</si>
  <si>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</si>
  <si>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</si>
  <si>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</si>
  <si>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</si>
  <si>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</si>
  <si>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</si>
  <si>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</si>
  <si>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</si>
  <si>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</si>
  <si>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</si>
  <si>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</si>
  <si>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</si>
  <si>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</si>
  <si>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</si>
  <si>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</si>
  <si>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</si>
  <si>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</si>
  <si>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</si>
  <si>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</si>
  <si>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</si>
  <si>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</si>
  <si>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</si>
  <si>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</si>
  <si>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</si>
  <si>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</si>
  <si>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</si>
  <si>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</si>
  <si>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</si>
  <si>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</si>
  <si>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</si>
  <si>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</si>
  <si>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</si>
  <si>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</si>
  <si>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</si>
  <si>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</si>
  <si>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</si>
  <si>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</si>
  <si>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</si>
  <si>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</si>
  <si>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</si>
  <si>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</si>
  <si>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</si>
  <si>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</si>
  <si>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</si>
  <si>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</si>
  <si>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</si>
  <si>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</si>
  <si>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</si>
  <si>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</si>
  <si>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</si>
  <si>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</si>
  <si>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</si>
  <si>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</si>
  <si>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</si>
  <si>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</si>
  <si>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</si>
  <si>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</si>
  <si>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</si>
  <si>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</si>
  <si>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</si>
  <si>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</si>
  <si>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</si>
  <si>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</si>
  <si>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</si>
  <si>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</si>
  <si>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</si>
  <si>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</si>
  <si>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</si>
  <si>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</si>
  <si>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</si>
  <si>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</si>
  <si>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</si>
  <si>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</si>
  <si>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</si>
  <si>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</si>
  <si>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</si>
  <si>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</si>
  <si>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</si>
  <si>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</si>
  <si>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</si>
  <si>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</si>
  <si>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</si>
  <si>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</si>
  <si>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</si>
  <si>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</si>
  <si>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</si>
  <si>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</si>
  <si>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</si>
  <si>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</si>
  <si>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</si>
  <si>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</si>
  <si>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</si>
  <si>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</si>
  <si>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</si>
  <si>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</si>
  <si>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</si>
  <si>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</si>
  <si>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</si>
  <si>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</si>
  <si>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</si>
  <si>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</si>
  <si>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</si>
  <si>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</si>
  <si>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</si>
  <si>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</si>
  <si>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</si>
  <si>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</si>
  <si>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</si>
  <si>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</si>
  <si>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</si>
  <si>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</si>
  <si>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</si>
  <si>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</si>
  <si>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</si>
  <si>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</si>
  <si>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</si>
  <si>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</si>
  <si>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</si>
  <si>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</si>
  <si>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</si>
  <si>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</si>
  <si>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</si>
  <si>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</si>
  <si>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</si>
  <si>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</si>
  <si>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</si>
  <si>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</si>
  <si>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</si>
  <si>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</si>
  <si>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</si>
  <si>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</si>
  <si>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</si>
  <si>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</si>
  <si>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</si>
  <si>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</si>
  <si>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</si>
  <si>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</si>
  <si>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</si>
  <si>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</si>
  <si>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</si>
  <si>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</si>
  <si>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</si>
  <si>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</si>
  <si>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</si>
  <si>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</si>
  <si>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</si>
  <si>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</si>
  <si>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</si>
  <si>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</si>
  <si>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</si>
  <si>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</si>
  <si>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</si>
  <si>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</si>
  <si>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</si>
  <si>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</si>
  <si>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</si>
  <si>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</si>
  <si>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</si>
  <si>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</si>
  <si>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</si>
  <si>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</si>
  <si>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</si>
  <si>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</si>
  <si>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</si>
  <si>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</si>
  <si>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</si>
  <si>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</si>
  <si>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</si>
  <si>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</si>
  <si>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</si>
  <si>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</si>
  <si>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</si>
  <si>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</si>
  <si>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</si>
  <si>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</si>
  <si>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</si>
  <si>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</si>
  <si>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</si>
  <si>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</si>
  <si>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</si>
  <si>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</si>
  <si>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</si>
  <si>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</si>
  <si>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</si>
  <si>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</si>
  <si>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</si>
  <si>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</si>
  <si>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</si>
  <si>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</si>
  <si>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</si>
  <si>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</si>
  <si>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</si>
  <si>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</si>
  <si>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</si>
  <si>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</si>
  <si>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</si>
  <si>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</si>
  <si>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</si>
  <si>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</si>
  <si>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</si>
  <si>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</si>
  <si>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</si>
  <si>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</si>
  <si>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</si>
  <si>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</si>
  <si>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</si>
  <si>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</si>
  <si>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</si>
  <si>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</si>
  <si>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</si>
  <si>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</si>
  <si>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</si>
  <si>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</si>
  <si>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</si>
  <si>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</si>
  <si>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</si>
  <si>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</si>
  <si>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</si>
  <si>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</si>
  <si>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</si>
  <si>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</si>
  <si>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</si>
  <si>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</si>
  <si>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</si>
  <si>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</si>
  <si>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</si>
  <si>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</si>
  <si>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</si>
  <si>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</si>
  <si>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</si>
  <si>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</si>
  <si>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</si>
  <si>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</si>
  <si>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</si>
  <si>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</si>
  <si>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</si>
  <si>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</si>
  <si>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</si>
  <si>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</si>
  <si>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</si>
  <si>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</si>
  <si>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</si>
  <si>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</si>
  <si>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</si>
  <si>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</si>
  <si>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</si>
  <si>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</si>
  <si>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</si>
  <si>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</si>
  <si>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</si>
  <si>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</si>
  <si>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</si>
  <si>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</si>
  <si>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</si>
  <si>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</si>
  <si>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</si>
  <si>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</si>
  <si>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</si>
  <si>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</si>
  <si>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</si>
  <si>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</si>
  <si>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</si>
  <si>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</si>
  <si>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</si>
  <si>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</si>
  <si>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</si>
  <si>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</si>
  <si>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</si>
  <si>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</si>
  <si>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</si>
  <si>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</si>
  <si>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</si>
  <si>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</si>
  <si>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</si>
  <si>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</si>
  <si>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</si>
  <si>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</si>
  <si>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</si>
  <si>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</si>
  <si>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</si>
  <si>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</si>
  <si>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</si>
  <si>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</si>
  <si>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</si>
  <si>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</si>
  <si>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</si>
  <si>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</si>
  <si>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</si>
  <si>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</si>
  <si>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</si>
  <si>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</si>
  <si>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</si>
  <si>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</si>
  <si>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</si>
  <si>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</si>
  <si>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</si>
  <si>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</si>
  <si>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</si>
  <si>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</si>
  <si>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</si>
  <si>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</si>
  <si>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</si>
  <si>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</si>
  <si>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</si>
  <si>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</si>
  <si>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</si>
  <si>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</si>
  <si>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</si>
  <si>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</si>
  <si>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</si>
  <si>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</si>
  <si>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</si>
  <si>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</si>
  <si>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</si>
  <si>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</si>
  <si>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</si>
  <si>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</si>
  <si>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</si>
  <si>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</si>
  <si>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</si>
  <si>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</si>
  <si>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</si>
  <si>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</si>
  <si>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</si>
  <si>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</si>
  <si>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</si>
  <si>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</si>
  <si>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</si>
  <si>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</si>
  <si>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</si>
  <si>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</si>
  <si>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</si>
  <si>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</si>
  <si>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</si>
  <si>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</si>
  <si>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</si>
  <si>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</si>
  <si>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</si>
  <si>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</si>
  <si>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</si>
  <si>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</si>
  <si>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</si>
  <si>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</si>
  <si>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</si>
  <si>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</si>
  <si>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</si>
  <si>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</si>
  <si>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</si>
  <si>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</si>
  <si>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</si>
  <si>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</si>
  <si>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</si>
  <si>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</si>
  <si>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</si>
  <si>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</si>
  <si>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</si>
  <si>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</si>
  <si>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</si>
  <si>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</si>
  <si>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</si>
  <si>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</si>
  <si>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</si>
  <si>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</si>
  <si>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</si>
  <si>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</si>
  <si>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</si>
  <si>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</si>
  <si>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</si>
  <si>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</si>
  <si>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</si>
  <si>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</si>
  <si>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</si>
  <si>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</si>
  <si>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</si>
  <si>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</si>
  <si>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</si>
  <si>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</si>
  <si>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</si>
  <si>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</si>
  <si>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</si>
  <si>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</si>
  <si>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</si>
  <si>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</si>
  <si>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</si>
  <si>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</si>
  <si>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</si>
  <si>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</si>
  <si>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</si>
  <si>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</si>
  <si>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</si>
  <si>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</si>
  <si>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</si>
  <si>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</si>
  <si>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</si>
  <si>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</si>
  <si>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</si>
  <si>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</si>
  <si>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</si>
  <si>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</si>
  <si>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</si>
  <si>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</si>
  <si>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</si>
  <si>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</si>
  <si>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</si>
  <si>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</si>
  <si>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</si>
  <si>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</si>
  <si>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</si>
  <si>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</si>
  <si>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</si>
  <si>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</si>
  <si>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</si>
  <si>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</si>
  <si>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</si>
  <si>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</si>
  <si>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</si>
  <si>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</si>
  <si>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</si>
  <si>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</si>
  <si>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</si>
  <si>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</si>
  <si>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</si>
  <si>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</si>
  <si>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</si>
  <si>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</si>
  <si>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</si>
  <si>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</si>
  <si>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</si>
  <si>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</si>
  <si>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</si>
  <si>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</si>
  <si>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</si>
  <si>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</si>
  <si>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</si>
  <si>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</si>
  <si>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</si>
  <si>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</si>
  <si>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</si>
  <si>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</si>
  <si>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</si>
  <si>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</si>
  <si>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</si>
  <si>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</si>
  <si>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</si>
  <si>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</si>
  <si>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</si>
  <si>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</si>
  <si>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</si>
  <si>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</si>
  <si>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</si>
  <si>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</si>
  <si>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</si>
  <si>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</si>
  <si>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</si>
  <si>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</si>
  <si>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</si>
  <si>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</si>
  <si>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</si>
  <si>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</si>
  <si>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</si>
  <si>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</si>
  <si>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</si>
  <si>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</si>
  <si>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</si>
  <si>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</si>
  <si>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</si>
  <si>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</si>
  <si>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</si>
  <si>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</si>
  <si>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</si>
  <si>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</si>
  <si>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</si>
  <si>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</si>
  <si>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</si>
  <si>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</si>
  <si>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</si>
  <si>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</si>
  <si>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</si>
  <si>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</si>
  <si>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</si>
  <si>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</si>
  <si>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</si>
  <si>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</si>
  <si>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</si>
  <si>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</si>
  <si>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</si>
  <si>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</si>
  <si>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</si>
  <si>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</si>
  <si>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</si>
  <si>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</si>
  <si>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</si>
  <si>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</si>
  <si>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</si>
  <si>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</si>
  <si>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</si>
  <si>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</si>
  <si>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</si>
  <si>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</si>
  <si>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</si>
  <si>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</si>
  <si>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</si>
  <si>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</si>
  <si>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</si>
  <si>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</si>
  <si>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</si>
  <si>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</si>
  <si>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</si>
  <si>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</si>
  <si>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</si>
  <si>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</si>
  <si>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</si>
  <si>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</si>
  <si>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</si>
  <si>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</si>
  <si>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</si>
  <si>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</si>
  <si>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</si>
  <si>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</si>
  <si>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</si>
  <si>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</si>
  <si>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</si>
  <si>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</si>
  <si>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</si>
  <si>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</si>
  <si>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</si>
  <si>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</si>
  <si>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</si>
  <si>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</si>
  <si>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</si>
  <si>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</si>
  <si>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</si>
  <si>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</si>
  <si>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</si>
  <si>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</si>
  <si>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</si>
  <si>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</si>
  <si>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</si>
  <si>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</si>
  <si>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</si>
  <si>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</si>
  <si>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</si>
  <si>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</si>
  <si>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</si>
  <si>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</si>
  <si>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</si>
  <si>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</si>
  <si>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</si>
  <si>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</si>
  <si>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</si>
  <si>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</si>
  <si>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</si>
  <si>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</si>
  <si>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</si>
  <si>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</si>
  <si>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</si>
  <si>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</si>
  <si>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</si>
  <si>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</si>
  <si>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</si>
  <si>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</si>
  <si>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</si>
  <si>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</si>
  <si>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</si>
  <si>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</si>
  <si>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</si>
  <si>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</si>
  <si>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</si>
  <si>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</si>
  <si>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</si>
  <si>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</si>
  <si>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</si>
  <si>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</si>
  <si>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</si>
  <si>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</si>
  <si>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</si>
  <si>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</si>
  <si>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</si>
  <si>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</si>
  <si>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</si>
  <si>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</si>
  <si>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</si>
  <si>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</si>
  <si>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</si>
  <si>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</si>
  <si>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</si>
  <si>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</si>
  <si>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</si>
  <si>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</si>
  <si>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</si>
  <si>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</si>
  <si>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</si>
  <si>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</si>
  <si>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</si>
  <si>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</si>
  <si>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</si>
  <si>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</si>
  <si>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</si>
  <si>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</si>
  <si>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</si>
  <si>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</si>
  <si>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</si>
  <si>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</si>
  <si>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</si>
  <si>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</si>
  <si>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</si>
  <si>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</si>
  <si>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</si>
  <si>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</si>
  <si>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</si>
  <si>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</si>
  <si>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</si>
  <si>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</si>
  <si>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</si>
  <si>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</si>
  <si>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</si>
  <si>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</si>
  <si>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</si>
  <si>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</si>
  <si>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</si>
  <si>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</si>
  <si>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</si>
  <si>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</si>
  <si>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</si>
  <si>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</si>
  <si>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</si>
  <si>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</si>
  <si>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</si>
  <si>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</si>
  <si>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</si>
  <si>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</si>
  <si>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</si>
  <si>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</si>
  <si>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</si>
  <si>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</si>
  <si>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</si>
  <si>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</si>
  <si>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</si>
  <si>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</si>
  <si>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</si>
  <si>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</si>
  <si>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</si>
  <si>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</si>
  <si>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</si>
  <si>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</si>
  <si>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</si>
  <si>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</si>
  <si>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</si>
  <si>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</si>
  <si>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</si>
  <si>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</si>
  <si>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</si>
  <si>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</si>
  <si>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</si>
  <si>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</si>
  <si>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</si>
  <si>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</si>
  <si>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</si>
  <si>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</si>
  <si>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</si>
  <si>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</si>
  <si>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</si>
  <si>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</si>
  <si>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</si>
  <si>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</si>
  <si>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</si>
  <si>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</si>
  <si>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</si>
  <si>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</si>
  <si>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</si>
  <si>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</si>
  <si>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</si>
  <si>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</si>
  <si>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</si>
  <si>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</si>
  <si>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</si>
  <si>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</si>
  <si>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</si>
  <si>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</si>
  <si>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</si>
  <si>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</si>
  <si>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</si>
  <si>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</si>
  <si>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</si>
  <si>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</si>
  <si>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</si>
  <si>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</si>
  <si>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</si>
  <si>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</si>
  <si>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</si>
  <si>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</si>
  <si>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</si>
  <si>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</si>
  <si>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</si>
  <si>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</si>
  <si>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</si>
  <si>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</si>
  <si>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</si>
  <si>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</si>
  <si>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</si>
  <si>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</si>
  <si>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</si>
  <si>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</si>
  <si>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</si>
  <si>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</si>
  <si>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</si>
  <si>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</si>
  <si>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</si>
  <si>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</si>
  <si>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</si>
  <si>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</si>
  <si>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</si>
  <si>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</si>
  <si>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</si>
  <si>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</si>
  <si>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</si>
  <si>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</si>
  <si>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</si>
  <si>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</si>
  <si>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</si>
  <si>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</si>
  <si>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</si>
  <si>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</si>
  <si>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</si>
  <si>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</si>
  <si>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</si>
  <si>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</si>
  <si>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</si>
  <si>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</si>
  <si>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</si>
  <si>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</si>
  <si>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</si>
  <si>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</si>
  <si>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</si>
  <si>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</si>
  <si>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</si>
  <si>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</si>
  <si>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</si>
  <si>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</si>
  <si>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</si>
  <si>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</si>
  <si>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</si>
  <si>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</si>
  <si>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</si>
  <si>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</si>
  <si>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</si>
  <si>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</si>
  <si>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</si>
  <si>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</si>
  <si>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</si>
  <si>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</si>
  <si>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</si>
  <si>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</si>
  <si>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</si>
  <si>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</si>
  <si>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</si>
  <si>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</si>
  <si>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</si>
  <si>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</si>
  <si>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</si>
  <si>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</si>
  <si>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</si>
  <si>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</si>
  <si>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</si>
  <si>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</si>
  <si>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</si>
  <si>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</si>
  <si>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</si>
  <si>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</si>
  <si>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</si>
  <si>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</si>
  <si>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</si>
  <si>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</si>
  <si>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</si>
  <si>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</si>
  <si>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</si>
  <si>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</si>
  <si>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</si>
  <si>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</si>
  <si>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</si>
  <si>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</si>
  <si>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</si>
  <si>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</si>
  <si>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</si>
  <si>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</si>
  <si>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</si>
  <si>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</si>
  <si>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</si>
  <si>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</si>
  <si>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</si>
  <si>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</si>
  <si>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</si>
  <si>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</si>
  <si>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</si>
  <si>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</si>
  <si>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</si>
  <si>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</si>
  <si>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</si>
  <si>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</si>
  <si>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</si>
  <si>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</si>
  <si>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</si>
  <si>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</si>
  <si>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</si>
  <si>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</si>
  <si>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</si>
  <si>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</si>
  <si>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</si>
  <si>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</si>
  <si>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</si>
  <si>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</si>
  <si>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</si>
  <si>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</si>
  <si>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</si>
  <si>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</si>
  <si>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</si>
  <si>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</si>
  <si>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</si>
  <si>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</si>
  <si>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</si>
  <si>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</si>
  <si>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</si>
  <si>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</si>
  <si>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</si>
  <si>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</si>
  <si>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</si>
  <si>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</si>
  <si>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</si>
  <si>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</si>
  <si>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</si>
  <si>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</si>
  <si>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</si>
  <si>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</si>
  <si>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</si>
  <si>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</si>
  <si>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</si>
  <si>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</si>
  <si>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</si>
  <si>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</si>
  <si>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</si>
  <si>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</si>
  <si>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</si>
  <si>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</si>
  <si>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</si>
  <si>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</si>
  <si>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</si>
  <si>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</si>
  <si>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</si>
  <si>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</si>
  <si>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</si>
  <si>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</si>
  <si>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</si>
  <si>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</si>
  <si>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</si>
  <si>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</si>
  <si>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</si>
  <si>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</si>
  <si>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</si>
  <si>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</si>
  <si>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</si>
  <si>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</si>
  <si>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</si>
  <si>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</si>
  <si>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</si>
  <si>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</si>
  <si>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</si>
  <si>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</si>
  <si>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</si>
  <si>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</si>
  <si>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</si>
  <si>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</si>
  <si>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</si>
  <si>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</si>
  <si>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</si>
  <si>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</si>
  <si>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</si>
  <si>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</si>
  <si>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</si>
  <si>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</si>
  <si>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</si>
  <si>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</si>
  <si>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</si>
  <si>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</si>
  <si>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</si>
  <si>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</si>
  <si>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</si>
  <si>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</si>
  <si>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</si>
  <si>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</si>
  <si>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</si>
  <si>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</si>
  <si>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</si>
  <si>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</si>
  <si>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</si>
  <si>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</si>
  <si>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</si>
  <si>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</si>
  <si>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</si>
  <si>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</si>
  <si>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</si>
  <si>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</si>
  <si>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</si>
  <si>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</si>
  <si>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</si>
  <si>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</si>
  <si>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</si>
  <si>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</si>
  <si>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</si>
  <si>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</si>
  <si>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</si>
  <si>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</si>
  <si>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</si>
  <si>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</si>
  <si>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</si>
  <si>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</si>
  <si>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</si>
  <si>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</si>
  <si>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</si>
  <si>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</si>
  <si>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</si>
  <si>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</si>
  <si>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</si>
  <si>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</si>
  <si>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</si>
  <si>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</si>
  <si>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</si>
  <si>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</si>
  <si>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</si>
  <si>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</si>
  <si>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</si>
  <si>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</si>
  <si>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</si>
  <si>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</si>
  <si>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</si>
  <si>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</si>
  <si>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</si>
  <si>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</si>
  <si>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</si>
  <si>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</si>
  <si>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</si>
  <si>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</si>
  <si>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</si>
  <si>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</si>
  <si>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</si>
  <si>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</si>
  <si>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</si>
  <si>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</si>
  <si>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</si>
  <si>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</si>
  <si>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</si>
  <si>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</si>
  <si>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</si>
  <si>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</si>
  <si>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</si>
  <si>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</si>
  <si>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</si>
  <si>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</si>
  <si>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</si>
  <si>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</si>
  <si>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</si>
  <si>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</si>
  <si>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</si>
  <si>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</si>
  <si>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</si>
  <si>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</si>
  <si>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</si>
  <si>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</si>
  <si>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</si>
  <si>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</si>
  <si>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</si>
  <si>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</si>
  <si>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</si>
  <si>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</si>
  <si>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</si>
  <si>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</si>
  <si>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</si>
  <si>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</si>
  <si>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</si>
  <si>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</si>
  <si>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</si>
  <si>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</si>
  <si>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</si>
  <si>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</si>
  <si>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</si>
  <si>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</si>
  <si>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</si>
  <si>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</si>
  <si>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</si>
  <si>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</si>
  <si>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</si>
  <si>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</si>
  <si>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</si>
  <si>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</si>
  <si>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</si>
  <si>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</si>
  <si>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</si>
  <si>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</si>
  <si>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</si>
  <si>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</si>
  <si>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</si>
  <si>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</si>
  <si>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</si>
  <si>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</si>
  <si>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</si>
  <si>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</si>
  <si>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</si>
  <si>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</si>
  <si>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</si>
  <si>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</si>
  <si>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</si>
  <si>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</si>
  <si>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</si>
  <si>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</si>
  <si>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</si>
  <si>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</si>
  <si>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</si>
  <si>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</si>
  <si>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</si>
  <si>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</si>
  <si>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</si>
  <si>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</si>
  <si>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</si>
  <si>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</si>
  <si>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</si>
  <si>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</si>
  <si>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</si>
  <si>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</si>
  <si>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</si>
  <si>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</si>
  <si>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</si>
  <si>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</si>
  <si>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</si>
  <si>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</si>
  <si>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</si>
  <si>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</si>
  <si>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</si>
  <si>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</si>
  <si>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</si>
  <si>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</si>
  <si>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</si>
  <si>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</si>
  <si>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</si>
  <si>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</si>
  <si>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</si>
  <si>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</si>
  <si>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</si>
  <si>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</si>
  <si>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</si>
  <si>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</si>
  <si>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</si>
  <si>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</si>
  <si>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</si>
  <si>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</si>
  <si>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</si>
  <si>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</si>
  <si>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</si>
  <si>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</si>
  <si>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</si>
  <si>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</si>
  <si>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</si>
  <si>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</si>
  <si>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</si>
  <si>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</si>
  <si>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</si>
  <si>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</si>
  <si>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</si>
  <si>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</si>
  <si>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</si>
  <si>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</si>
  <si>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</si>
  <si>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</si>
  <si>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</si>
  <si>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</si>
  <si>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</si>
  <si>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</si>
  <si>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</si>
  <si>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</si>
  <si>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</si>
  <si>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</si>
  <si>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</si>
  <si>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</si>
  <si>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</si>
  <si>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</si>
  <si>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</si>
  <si>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</si>
  <si>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</si>
  <si>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</si>
  <si>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</si>
  <si>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</si>
  <si>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</si>
  <si>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</si>
  <si>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</si>
  <si>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</si>
  <si>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</si>
  <si>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</si>
  <si>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</si>
  <si>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</si>
  <si>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</si>
  <si>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</si>
  <si>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</si>
  <si>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</si>
  <si>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</si>
  <si>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</si>
  <si>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</si>
  <si>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</si>
  <si>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</si>
  <si>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</si>
  <si>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</si>
  <si>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</si>
  <si>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</si>
  <si>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</si>
  <si>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</si>
  <si>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</si>
  <si>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</si>
  <si>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</si>
  <si>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</si>
  <si>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</si>
  <si>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</si>
  <si>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</si>
  <si>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</si>
  <si>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</si>
  <si>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</si>
  <si>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</si>
  <si>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</si>
  <si>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</si>
  <si>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</si>
  <si>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</si>
  <si>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</si>
  <si>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</si>
  <si>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</si>
  <si>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</si>
  <si>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</si>
  <si>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</si>
  <si>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</si>
  <si>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</si>
  <si>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</si>
  <si>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</si>
  <si>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</si>
  <si>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</si>
  <si>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</si>
  <si>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</si>
  <si>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</si>
  <si>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</si>
  <si>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</si>
  <si>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</si>
  <si>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</si>
  <si>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</si>
  <si>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</si>
  <si>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</si>
  <si>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</si>
  <si>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</si>
  <si>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</si>
  <si>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</si>
  <si>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</si>
  <si>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</si>
  <si>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</si>
  <si>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</si>
  <si>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</si>
  <si>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</si>
  <si>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</si>
  <si>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</si>
  <si>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</si>
  <si>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</si>
  <si>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</si>
  <si>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</si>
  <si>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</si>
  <si>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</si>
  <si>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</si>
  <si>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</si>
  <si>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</si>
  <si>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</si>
  <si>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</si>
  <si>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</si>
  <si>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</si>
  <si>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</si>
  <si>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</si>
  <si>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</si>
  <si>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</si>
  <si>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</si>
  <si>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</si>
  <si>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</si>
  <si>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</si>
  <si>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</si>
  <si>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</si>
  <si>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</si>
  <si>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</si>
  <si>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</si>
  <si>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</si>
  <si>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</si>
  <si>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</si>
  <si>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</si>
  <si>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</si>
  <si>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</si>
  <si>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</si>
  <si>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</si>
  <si>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</si>
  <si>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</si>
  <si>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</si>
  <si>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</si>
  <si>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</si>
  <si>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</si>
  <si>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</si>
  <si>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</si>
  <si>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</si>
  <si>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</si>
  <si>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</si>
  <si>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</si>
  <si>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</si>
  <si>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</si>
  <si>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</si>
  <si>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</si>
  <si>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</si>
  <si>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</si>
  <si>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</si>
  <si>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</si>
  <si>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</si>
  <si>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</si>
  <si>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</si>
  <si>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</si>
  <si>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</si>
  <si>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</si>
  <si>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</si>
  <si>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</si>
  <si>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</si>
  <si>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</si>
  <si>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</si>
  <si>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</si>
  <si>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</si>
  <si>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</si>
  <si>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</si>
  <si>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</si>
  <si>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</si>
  <si>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</si>
  <si>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</si>
  <si>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</si>
  <si>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</si>
  <si>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</si>
  <si>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</si>
  <si>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</si>
  <si>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</si>
  <si>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</si>
  <si>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</si>
  <si>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</si>
  <si>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</si>
  <si>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</si>
  <si>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</si>
  <si>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</si>
  <si>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</si>
  <si>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</si>
  <si>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</si>
  <si>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</si>
  <si>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</si>
  <si>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</si>
  <si>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</si>
  <si>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</si>
  <si>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</si>
  <si>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</si>
  <si>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</si>
  <si>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</si>
  <si>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</si>
  <si>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</si>
  <si>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</si>
  <si>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</si>
  <si>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</si>
  <si>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</si>
  <si>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</si>
  <si>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</si>
  <si>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</si>
  <si>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</si>
  <si>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</si>
  <si>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</si>
  <si>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</si>
  <si>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</si>
  <si>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</si>
  <si>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</si>
  <si>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</si>
  <si>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</si>
  <si>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</si>
  <si>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</si>
  <si>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</si>
  <si>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</si>
  <si>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</si>
  <si>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</si>
  <si>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</si>
  <si>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</si>
  <si>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</si>
  <si>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</si>
  <si>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</si>
  <si>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</si>
  <si>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</si>
  <si>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</si>
  <si>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</si>
  <si>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</si>
  <si>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</si>
  <si>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</si>
  <si>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</si>
  <si>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</si>
  <si>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</si>
  <si>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</si>
  <si>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</si>
  <si>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</si>
  <si>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</si>
  <si>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</si>
  <si>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</si>
  <si>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</si>
  <si>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</si>
  <si>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</si>
  <si>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</si>
  <si>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</si>
  <si>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</si>
  <si>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</si>
  <si>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</si>
  <si>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</si>
  <si>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</si>
  <si>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</si>
  <si>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</si>
  <si>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</si>
  <si>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</si>
  <si>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</si>
  <si>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</si>
  <si>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</si>
  <si>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</si>
  <si>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</si>
  <si>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</si>
  <si>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</si>
  <si>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</si>
  <si>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</si>
  <si>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</si>
  <si>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</si>
  <si>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</si>
  <si>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</si>
  <si>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</si>
  <si>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</si>
  <si>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</si>
  <si>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</si>
  <si>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</si>
  <si>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</si>
  <si>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</si>
  <si>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</si>
  <si>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</si>
  <si>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</si>
  <si>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</si>
  <si>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</si>
  <si>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</si>
  <si>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</si>
  <si>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</si>
  <si>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</si>
  <si>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</si>
  <si>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</si>
  <si>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</si>
  <si>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</si>
  <si>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</si>
  <si>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</si>
  <si>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</si>
  <si>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</si>
  <si>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</si>
  <si>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</si>
  <si>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</si>
  <si>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</si>
  <si>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</si>
  <si>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</si>
  <si>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</si>
  <si>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</si>
  <si>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</si>
  <si>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</si>
  <si>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</si>
  <si>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</si>
  <si>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</si>
  <si>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</si>
  <si>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</si>
  <si>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</si>
  <si>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</si>
  <si>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</si>
  <si>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</si>
  <si>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</si>
  <si>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</si>
  <si>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</si>
  <si>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</si>
  <si>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</si>
  <si>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</si>
  <si>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</si>
  <si>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</si>
  <si>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</si>
  <si>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</si>
  <si>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</si>
  <si>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</si>
  <si>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</si>
  <si>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</si>
  <si>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</si>
  <si>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</si>
  <si>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</si>
  <si>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</si>
  <si>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</si>
  <si>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</si>
  <si>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</si>
  <si>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</si>
  <si>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</si>
  <si>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</si>
  <si>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</si>
  <si>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</si>
  <si>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</si>
  <si>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</si>
  <si>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</si>
  <si>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</si>
  <si>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</si>
  <si>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</si>
  <si>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</si>
  <si>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</si>
  <si>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</si>
  <si>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</si>
  <si>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</si>
  <si>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</si>
  <si>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</si>
  <si>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</si>
  <si>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</si>
  <si>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</si>
  <si>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</si>
  <si>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</si>
  <si>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</si>
  <si>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</si>
  <si>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</si>
  <si>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</si>
  <si>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</si>
  <si>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</si>
  <si>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</si>
  <si>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</si>
  <si>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</si>
  <si>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</si>
  <si>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</si>
  <si>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</si>
  <si>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</si>
  <si>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</si>
  <si>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</si>
  <si>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</si>
  <si>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</si>
  <si>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</si>
  <si>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</si>
  <si>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</si>
  <si>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</si>
  <si>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</si>
  <si>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</si>
  <si>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</si>
  <si>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</si>
  <si>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</si>
  <si>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</si>
  <si>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</si>
  <si>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</si>
  <si>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</si>
  <si>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</si>
  <si>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</si>
  <si>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</si>
  <si>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</si>
  <si>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</si>
  <si>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</si>
  <si>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</si>
  <si>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</si>
  <si>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</si>
  <si>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</si>
  <si>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</si>
  <si>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</si>
  <si>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</si>
  <si>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</si>
  <si>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</si>
  <si>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</si>
  <si>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</si>
  <si>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</si>
  <si>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</si>
  <si>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</si>
  <si>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</si>
  <si>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</si>
  <si>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</si>
  <si>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</si>
  <si>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</si>
  <si>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</si>
  <si>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</si>
  <si>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</si>
  <si>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</si>
  <si>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</si>
  <si>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</si>
  <si>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</si>
  <si>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</si>
  <si>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</si>
  <si>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</si>
  <si>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</si>
  <si>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</si>
  <si>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</si>
  <si>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</si>
  <si>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</si>
  <si>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</si>
  <si>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</si>
  <si>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</si>
  <si>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</si>
  <si>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</si>
  <si>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</si>
  <si>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</si>
  <si>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</si>
  <si>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</si>
  <si>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</si>
  <si>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</si>
  <si>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</si>
  <si>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</si>
  <si>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</si>
  <si>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</si>
  <si>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</si>
  <si>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</si>
  <si>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</si>
  <si>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</si>
  <si>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</si>
  <si>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</si>
  <si>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</si>
  <si>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</si>
  <si>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</si>
  <si>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</si>
  <si>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</si>
  <si>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</si>
  <si>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</si>
  <si>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</si>
  <si>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</si>
  <si>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</si>
  <si>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</si>
  <si>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</si>
  <si>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</si>
  <si>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</si>
  <si>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</si>
  <si>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</si>
  <si>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</si>
  <si>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</si>
  <si>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</si>
  <si>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</si>
  <si>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</si>
  <si>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</si>
  <si>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</si>
  <si>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</si>
  <si>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</si>
  <si>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</si>
  <si>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</si>
  <si>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</si>
  <si>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</si>
  <si>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</si>
  <si>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</si>
  <si>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</si>
  <si>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</si>
  <si>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</si>
  <si>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</si>
  <si>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</si>
  <si>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</si>
  <si>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</si>
  <si>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</si>
  <si>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</si>
  <si>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</si>
  <si>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</si>
  <si>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</si>
  <si>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</si>
  <si>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</si>
  <si>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</si>
  <si>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</si>
  <si>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</si>
  <si>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</si>
  <si>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</si>
  <si>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</si>
  <si>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</si>
  <si>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</si>
  <si>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</si>
  <si>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</si>
  <si>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</si>
  <si>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</si>
  <si>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</si>
  <si>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</si>
  <si>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</si>
  <si>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</si>
  <si>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</si>
  <si>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</si>
  <si>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</si>
  <si>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</si>
  <si>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</si>
  <si>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</si>
  <si>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</si>
  <si>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</si>
  <si>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</si>
  <si>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</si>
  <si>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</si>
  <si>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</si>
  <si>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</si>
  <si>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</si>
  <si>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</si>
  <si>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</si>
  <si>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</si>
  <si>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</si>
  <si>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</si>
  <si>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</si>
  <si>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</si>
  <si>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</si>
  <si>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</si>
  <si>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</si>
  <si>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</si>
  <si>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</si>
  <si>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</si>
  <si>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</si>
  <si>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</si>
  <si>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</si>
  <si>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</si>
  <si>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</si>
  <si>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</si>
  <si>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</si>
  <si>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</si>
  <si>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</si>
  <si>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</si>
  <si>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</si>
  <si>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</si>
  <si>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</si>
  <si>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</si>
  <si>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</si>
  <si>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</si>
  <si>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</si>
  <si>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</si>
  <si>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</si>
  <si>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</si>
  <si>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</si>
  <si>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</si>
  <si>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</si>
  <si>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</si>
  <si>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</si>
  <si>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</si>
  <si>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</si>
  <si>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</si>
  <si>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</si>
  <si>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</si>
  <si>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</si>
  <si>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</si>
  <si>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</si>
  <si>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</si>
  <si>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</si>
  <si>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</si>
  <si>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</si>
  <si>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</si>
  <si>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</si>
  <si>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</si>
  <si>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</si>
  <si>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</si>
  <si>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</si>
  <si>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</si>
  <si>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</si>
  <si>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</si>
  <si>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</si>
  <si>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</si>
  <si>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</si>
  <si>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</si>
  <si>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</si>
  <si>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</si>
  <si>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</si>
  <si>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</si>
  <si>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</si>
  <si>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</si>
  <si>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</si>
  <si>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</si>
  <si>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</si>
  <si>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</si>
  <si>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</si>
  <si>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</si>
  <si>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</si>
  <si>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</si>
  <si>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</si>
  <si>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</si>
  <si>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</si>
  <si>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</si>
  <si>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</si>
  <si>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</si>
  <si>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</si>
  <si>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</si>
  <si>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</si>
  <si>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</si>
  <si>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</si>
  <si>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</si>
  <si>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</si>
  <si>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</si>
  <si>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</si>
  <si>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</si>
  <si>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</si>
  <si>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</si>
  <si>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</si>
  <si>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</si>
  <si>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</si>
  <si>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</si>
  <si>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</si>
  <si>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</si>
  <si>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</si>
  <si>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</si>
  <si>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</si>
  <si>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</si>
  <si>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</si>
  <si>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</si>
  <si>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</si>
  <si>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</si>
  <si>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</si>
  <si>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</si>
  <si>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</si>
  <si>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</si>
  <si>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</si>
  <si>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</si>
  <si>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</si>
  <si>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</si>
  <si>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</si>
  <si>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</si>
  <si>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</si>
  <si>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</si>
  <si>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</si>
  <si>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</si>
  <si>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</si>
  <si>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</si>
  <si>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</si>
  <si>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</si>
  <si>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</si>
  <si>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</si>
  <si>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</si>
  <si>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</si>
  <si>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</si>
  <si>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</si>
  <si>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</si>
  <si>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</si>
  <si>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</si>
  <si>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</si>
  <si>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</si>
  <si>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</si>
  <si>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</si>
  <si>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</si>
  <si>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</si>
  <si>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</si>
  <si>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</si>
  <si>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</si>
  <si>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</si>
  <si>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</si>
  <si>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</si>
  <si>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</si>
  <si>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</si>
  <si>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</si>
  <si>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</si>
  <si>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</si>
  <si>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</si>
  <si>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</si>
  <si>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</si>
  <si>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</si>
  <si>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</si>
  <si>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</si>
  <si>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</si>
  <si>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</si>
  <si>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</si>
  <si>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</si>
  <si>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</si>
  <si>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</si>
  <si>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</si>
  <si>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</si>
  <si>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</si>
  <si>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</si>
  <si>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</si>
  <si>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</si>
  <si>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</si>
  <si>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</si>
  <si>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</si>
  <si>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</si>
  <si>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</si>
  <si>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</si>
  <si>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</si>
  <si>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</si>
  <si>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</si>
  <si>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</si>
  <si>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</si>
  <si>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</si>
  <si>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</si>
  <si>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</si>
  <si>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</si>
  <si>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</si>
  <si>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</si>
  <si>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</si>
  <si>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</si>
  <si>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</si>
  <si>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</si>
  <si>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</si>
  <si>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</si>
  <si>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</si>
  <si>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</si>
  <si>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</si>
  <si>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</si>
  <si>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</si>
  <si>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</si>
  <si>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</si>
  <si>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</si>
  <si>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</si>
  <si>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</si>
  <si>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</si>
  <si>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</si>
  <si>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</si>
  <si>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</si>
  <si>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</si>
  <si>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</si>
  <si>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</si>
  <si>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</si>
  <si>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</si>
  <si>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</si>
  <si>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</si>
  <si>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</si>
  <si>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</si>
  <si>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</si>
  <si>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</si>
  <si>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</si>
  <si>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</si>
  <si>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</si>
  <si>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</si>
  <si>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</si>
  <si>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</si>
  <si>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</si>
  <si>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</si>
  <si>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</si>
  <si>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</si>
  <si>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</si>
  <si>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</si>
  <si>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</si>
  <si>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</si>
  <si>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</si>
  <si>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</si>
  <si>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</si>
  <si>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</si>
  <si>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</si>
  <si>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</si>
  <si>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</si>
  <si>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</si>
  <si>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</si>
  <si>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</si>
  <si>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</si>
  <si>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</si>
  <si>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</si>
  <si>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</si>
  <si>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</si>
  <si>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</si>
  <si>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</si>
  <si>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</si>
  <si>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</si>
  <si>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</si>
  <si>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</si>
  <si>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</si>
  <si>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</si>
  <si>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</si>
  <si>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</si>
  <si>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</si>
  <si>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</si>
  <si>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</si>
  <si>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</si>
  <si>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</si>
  <si>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</si>
  <si>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</si>
  <si>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</si>
  <si>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</si>
  <si>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</si>
  <si>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</si>
  <si>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</si>
  <si>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</si>
  <si>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</si>
  <si>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</si>
  <si>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</si>
  <si>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</si>
  <si>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</si>
  <si>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</si>
  <si>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</si>
  <si>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</si>
  <si>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</si>
  <si>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</si>
  <si>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</si>
  <si>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</si>
  <si>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</si>
  <si>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</si>
  <si>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</si>
  <si>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</si>
  <si>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</si>
  <si>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</si>
  <si>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</si>
  <si>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</si>
  <si>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</si>
  <si>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</si>
  <si>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</si>
  <si>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</si>
  <si>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</si>
  <si>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</si>
  <si>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</si>
  <si>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</si>
  <si>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</si>
  <si>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</si>
  <si>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</si>
  <si>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</si>
  <si>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</si>
  <si>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</si>
  <si>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</si>
  <si>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</si>
  <si>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</si>
  <si>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</si>
  <si>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</si>
  <si>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</si>
  <si>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</si>
  <si>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</si>
  <si>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</si>
  <si>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</si>
  <si>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</si>
  <si>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</si>
  <si>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</si>
  <si>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</si>
  <si>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</si>
  <si>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</si>
  <si>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</si>
  <si>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</si>
  <si>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</si>
  <si>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</si>
  <si>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</si>
  <si>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</si>
  <si>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</si>
  <si>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</si>
  <si>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</si>
  <si>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</si>
  <si>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</si>
  <si>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</si>
  <si>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</si>
  <si>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</si>
  <si>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</si>
  <si>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</si>
  <si>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</si>
  <si>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</si>
  <si>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</si>
  <si>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</si>
  <si>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</si>
  <si>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</si>
  <si>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</si>
  <si>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</si>
  <si>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</si>
  <si>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</si>
  <si>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</si>
  <si>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</si>
  <si>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</si>
  <si>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</si>
  <si>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</si>
  <si>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</si>
  <si>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</si>
  <si>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</si>
  <si>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</si>
  <si>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</si>
  <si>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</si>
  <si>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</si>
  <si>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</si>
  <si>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</si>
  <si>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</si>
  <si>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</si>
  <si>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</si>
  <si>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</si>
  <si>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</si>
  <si>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</si>
  <si>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</si>
  <si>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</si>
  <si>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</si>
  <si>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</si>
  <si>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</si>
  <si>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</si>
  <si>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</si>
  <si>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</si>
  <si>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</si>
  <si>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</si>
  <si>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</si>
  <si>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</si>
  <si>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</si>
  <si>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</si>
  <si>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</si>
  <si>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</si>
  <si>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</si>
  <si>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</si>
  <si>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</si>
  <si>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</si>
  <si>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</si>
  <si>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</si>
  <si>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</si>
  <si>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</si>
  <si>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</si>
  <si>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</si>
  <si>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</si>
  <si>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</si>
  <si>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</si>
  <si>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</si>
  <si>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</si>
  <si>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</si>
  <si>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</si>
  <si>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</si>
  <si>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</si>
  <si>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</si>
  <si>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</si>
  <si>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</si>
  <si>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</si>
  <si>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</si>
  <si>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</si>
  <si>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</si>
  <si>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</si>
  <si>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</si>
  <si>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</si>
  <si>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</si>
  <si>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</si>
  <si>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</si>
  <si>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</si>
  <si>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</si>
  <si>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</si>
  <si>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</si>
  <si>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</si>
  <si>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</si>
  <si>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</si>
  <si>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</si>
  <si>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</si>
  <si>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</si>
  <si>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</si>
  <si>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</si>
  <si>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</si>
  <si>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</si>
  <si>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</si>
  <si>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</si>
  <si>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</si>
  <si>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</si>
  <si>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</si>
  <si>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</si>
  <si>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</si>
  <si>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</si>
  <si>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</si>
  <si>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</si>
  <si>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</si>
  <si>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</si>
  <si>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</si>
  <si>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</si>
  <si>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</si>
  <si>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</si>
  <si>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</si>
  <si>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</si>
  <si>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</si>
  <si>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</si>
  <si>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</si>
  <si>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</si>
  <si>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</si>
  <si>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</si>
  <si>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</si>
  <si>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</si>
  <si>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</si>
  <si>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</si>
  <si>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</si>
  <si>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</si>
  <si>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</si>
  <si>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</si>
  <si>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</si>
  <si>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</si>
  <si>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</si>
  <si>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</si>
  <si>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</si>
  <si>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</si>
  <si>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</si>
  <si>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</si>
  <si>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</si>
  <si>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</si>
  <si>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</si>
  <si>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</si>
  <si>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</si>
  <si>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</si>
  <si>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</si>
  <si>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</si>
  <si>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</si>
  <si>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</si>
  <si>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</si>
  <si>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</si>
  <si>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</si>
  <si>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</si>
  <si>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</si>
  <si>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</si>
  <si>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</si>
  <si>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</si>
  <si>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</si>
  <si>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</si>
  <si>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</si>
  <si>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</si>
  <si>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</si>
  <si>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</si>
  <si>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</si>
  <si>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</si>
  <si>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</si>
  <si>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</si>
  <si>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</si>
  <si>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</si>
  <si>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</si>
  <si>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</si>
  <si>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</si>
  <si>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</si>
  <si>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</si>
  <si>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</si>
  <si>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</si>
  <si>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</si>
  <si>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</si>
  <si>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</si>
  <si>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</si>
  <si>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</si>
  <si>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</si>
  <si>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</si>
  <si>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</si>
  <si>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</si>
  <si>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</si>
  <si>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</si>
  <si>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</si>
  <si>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</si>
  <si>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</si>
  <si>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</si>
  <si>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</si>
  <si>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</si>
  <si>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</si>
  <si>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</si>
  <si>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</si>
  <si>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</si>
  <si>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</si>
  <si>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</si>
  <si>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</si>
  <si>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</si>
  <si>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</si>
  <si>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</si>
  <si>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</si>
  <si>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</si>
  <si>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</si>
  <si>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</si>
  <si>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</si>
  <si>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</si>
  <si>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</si>
  <si>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</si>
  <si>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</si>
  <si>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</si>
  <si>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</si>
  <si>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</si>
  <si>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</si>
  <si>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</si>
  <si>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</si>
  <si>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</si>
  <si>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</si>
  <si>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</si>
  <si>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</si>
  <si>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</si>
  <si>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</si>
  <si>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</si>
  <si>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</si>
  <si>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</si>
  <si>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</si>
  <si>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</si>
  <si>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</si>
  <si>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</si>
  <si>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</si>
  <si>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</si>
  <si>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</si>
  <si>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</si>
  <si>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</si>
  <si>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</si>
  <si>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</si>
  <si>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</si>
  <si>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</si>
  <si>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</si>
  <si>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</si>
  <si>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</si>
  <si>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</si>
  <si>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</si>
  <si>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</si>
  <si>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</si>
  <si>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</si>
  <si>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</si>
  <si>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</si>
  <si>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</si>
  <si>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</si>
  <si>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</si>
  <si>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</si>
  <si>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</si>
  <si>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</si>
  <si>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</si>
  <si>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</si>
  <si>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</si>
  <si>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</si>
  <si>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</si>
  <si>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</si>
  <si>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</si>
  <si>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</si>
  <si>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</si>
  <si>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</si>
  <si>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</si>
  <si>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</si>
  <si>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</si>
  <si>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</si>
  <si>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</si>
  <si>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</si>
  <si>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</si>
  <si>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</si>
  <si>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</si>
  <si>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</si>
  <si>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</si>
  <si>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</si>
  <si>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</si>
  <si>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</si>
  <si>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</si>
  <si>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</si>
  <si>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</si>
  <si>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</si>
  <si>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</si>
  <si>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</si>
  <si>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</si>
  <si>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</si>
  <si>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</si>
  <si>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</si>
  <si>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</si>
  <si>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</si>
  <si>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</si>
  <si>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</si>
  <si>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</si>
  <si>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</si>
  <si>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</si>
  <si>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</si>
  <si>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</si>
  <si>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</si>
  <si>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</si>
  <si>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</si>
  <si>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</si>
  <si>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</si>
  <si>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</si>
  <si>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</si>
  <si>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</si>
  <si>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</si>
  <si>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</si>
  <si>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</si>
  <si>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</si>
  <si>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</si>
  <si>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</si>
  <si>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</si>
  <si>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</si>
  <si>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</si>
  <si>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</si>
  <si>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</si>
  <si>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</si>
  <si>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</si>
  <si>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</si>
  <si>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</si>
  <si>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</si>
  <si>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</si>
  <si>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</si>
  <si>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</si>
  <si>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</si>
  <si>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</si>
  <si>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</si>
  <si>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</si>
  <si>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</si>
  <si>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</si>
  <si>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</si>
  <si>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</si>
  <si>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</si>
  <si>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</si>
  <si>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</si>
  <si>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</si>
  <si>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</si>
  <si>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</si>
  <si>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</si>
  <si>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</si>
  <si>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</si>
  <si>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</si>
  <si>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</si>
  <si>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</si>
  <si>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</si>
  <si>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</si>
  <si>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</si>
  <si>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</si>
  <si>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</si>
  <si>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</si>
  <si>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</si>
  <si>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</si>
  <si>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</si>
  <si>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</si>
  <si>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</si>
  <si>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</si>
  <si>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</si>
  <si>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</si>
  <si>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</si>
  <si>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</si>
  <si>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</si>
  <si>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</si>
  <si>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</si>
  <si>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</si>
  <si>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</si>
  <si>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</si>
  <si>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</si>
  <si>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</si>
  <si>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</si>
  <si>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</si>
  <si>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</si>
  <si>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</si>
  <si>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</si>
  <si>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</si>
  <si>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</si>
  <si>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</si>
  <si>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</si>
  <si>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</si>
  <si>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</si>
  <si>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</si>
  <si>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</si>
  <si>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</si>
  <si>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</si>
  <si>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</si>
  <si>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</si>
  <si>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</si>
  <si>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</si>
  <si>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</si>
  <si>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</si>
  <si>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</si>
  <si>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</si>
  <si>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</si>
  <si>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</si>
  <si>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</si>
  <si>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</si>
  <si>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</si>
  <si>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</si>
  <si>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</si>
  <si>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</si>
  <si>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</si>
  <si>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</si>
  <si>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</si>
  <si>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</si>
  <si>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</si>
  <si>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</si>
  <si>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</si>
  <si>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</si>
  <si>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</si>
  <si>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</si>
  <si>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</si>
  <si>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</si>
  <si>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</si>
  <si>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</si>
  <si>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</si>
  <si>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</si>
  <si>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</si>
  <si>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</si>
  <si>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</si>
  <si>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</si>
  <si>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</si>
  <si>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</si>
  <si>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</si>
  <si>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</si>
  <si>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</si>
  <si>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</si>
  <si>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</si>
  <si>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</si>
  <si>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</si>
  <si>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</si>
  <si>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</si>
  <si>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</si>
  <si>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</si>
  <si>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</si>
  <si>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</si>
  <si>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</si>
  <si>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</si>
  <si>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</si>
  <si>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</si>
  <si>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</si>
  <si>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</si>
  <si>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</si>
  <si>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</si>
  <si>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</si>
  <si>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</si>
  <si>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</si>
  <si>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</si>
  <si>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</si>
  <si>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</si>
  <si>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</si>
  <si>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</si>
  <si>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</si>
  <si>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</si>
  <si>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</si>
  <si>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</si>
  <si>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</si>
  <si>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</si>
  <si>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</si>
  <si>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</si>
  <si>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</si>
  <si>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</si>
  <si>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</si>
  <si>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</si>
  <si>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</si>
  <si>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</si>
  <si>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</si>
  <si>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</si>
  <si>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</si>
  <si>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</si>
  <si>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</si>
  <si>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</si>
  <si>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</si>
  <si>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</si>
  <si>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</si>
  <si>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</si>
  <si>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</si>
  <si>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</si>
  <si>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</si>
  <si>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</si>
  <si>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</si>
  <si>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</si>
  <si>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</si>
  <si>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</si>
  <si>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</si>
  <si>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</si>
  <si>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</si>
  <si>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</si>
  <si>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</si>
  <si>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</si>
  <si>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</si>
  <si>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</si>
  <si>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</si>
  <si>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</si>
  <si>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</si>
  <si>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</si>
  <si>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</si>
  <si>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</si>
  <si>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</si>
  <si>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</si>
  <si>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</si>
  <si>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</si>
  <si>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</si>
  <si>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</si>
  <si>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</si>
  <si>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</si>
  <si>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</si>
  <si>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</si>
  <si>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</si>
  <si>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</si>
  <si>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</si>
  <si>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</si>
  <si>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</si>
  <si>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</si>
  <si>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</si>
  <si>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</si>
  <si>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</si>
  <si>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</si>
  <si>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</si>
  <si>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</si>
  <si>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</si>
  <si>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</si>
  <si>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</si>
  <si>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</si>
  <si>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</si>
  <si>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</si>
  <si>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</si>
  <si>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</si>
  <si>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</si>
  <si>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</si>
  <si>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</si>
  <si>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</si>
  <si>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</si>
  <si>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</si>
  <si>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</si>
  <si>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</si>
  <si>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</si>
  <si>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</si>
  <si>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</si>
  <si>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</si>
  <si>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</si>
  <si>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</si>
  <si>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</si>
  <si>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</si>
  <si>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</si>
  <si>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</si>
  <si>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</si>
  <si>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</si>
  <si>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</si>
  <si>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</si>
  <si>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</si>
  <si>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</si>
  <si>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</si>
  <si>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</si>
  <si>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</si>
  <si>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</si>
  <si>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</si>
  <si>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</si>
  <si>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</si>
  <si>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</si>
  <si>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</si>
  <si>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</si>
  <si>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</si>
  <si>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</si>
  <si>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</si>
  <si>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</si>
  <si>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</si>
  <si>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</si>
  <si>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</si>
  <si>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</si>
  <si>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</si>
  <si>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</si>
  <si>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</si>
  <si>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</si>
  <si>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</si>
  <si>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</si>
  <si>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</si>
  <si>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</si>
  <si>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</si>
  <si>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</si>
  <si>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</si>
  <si>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</si>
  <si>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</si>
  <si>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</si>
  <si>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</si>
  <si>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</si>
  <si>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</si>
  <si>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</si>
  <si>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</si>
  <si>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</si>
  <si>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</si>
  <si>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</si>
  <si>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</si>
  <si>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</si>
  <si>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</si>
  <si>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</si>
  <si>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</si>
  <si>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</si>
  <si>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</si>
  <si>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</si>
  <si>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</si>
  <si>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</si>
  <si>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</si>
  <si>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</si>
  <si>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</si>
  <si>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</si>
  <si>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</si>
  <si>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</si>
  <si>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</si>
  <si>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</si>
  <si>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</si>
  <si>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</si>
  <si>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</si>
  <si>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</si>
  <si>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</si>
  <si>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</si>
  <si>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</si>
  <si>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</si>
  <si>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</si>
  <si>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</si>
  <si>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</si>
  <si>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</si>
  <si>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</si>
  <si>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</si>
  <si>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</si>
  <si>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</si>
  <si>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</si>
  <si>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</si>
  <si>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</si>
  <si>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</si>
  <si>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</si>
  <si>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</si>
  <si>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</si>
  <si>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</si>
  <si>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</si>
  <si>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</si>
  <si>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</si>
  <si>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</si>
  <si>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</si>
  <si>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</si>
  <si>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</si>
  <si>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</si>
  <si>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</si>
  <si>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</si>
  <si>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</si>
  <si>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</si>
  <si>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</si>
  <si>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</si>
  <si>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</si>
  <si>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</si>
  <si>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</si>
  <si>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</si>
  <si>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</si>
  <si>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</si>
  <si>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</si>
  <si>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</si>
  <si>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</si>
  <si>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</si>
  <si>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</si>
  <si>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</si>
  <si>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</si>
  <si>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</si>
  <si>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</si>
  <si>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</si>
  <si>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</si>
  <si>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</si>
  <si>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</si>
  <si>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</si>
  <si>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</si>
  <si>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</si>
  <si>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</si>
  <si>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</si>
  <si>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</si>
  <si>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</si>
  <si>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</si>
  <si>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</si>
  <si>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</si>
  <si>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</si>
  <si>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</si>
  <si>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</si>
  <si>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</si>
  <si>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</si>
  <si>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</si>
  <si>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</si>
  <si>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</si>
  <si>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</si>
  <si>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</si>
  <si>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</si>
  <si>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</si>
  <si>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</si>
  <si>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</si>
  <si>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</si>
  <si>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</si>
  <si>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</si>
  <si>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</si>
  <si>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</si>
  <si>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</si>
  <si>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</si>
  <si>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</si>
  <si>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</si>
  <si>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</si>
  <si>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</si>
  <si>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</si>
  <si>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</si>
  <si>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</si>
  <si>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</si>
  <si>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</si>
  <si>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</si>
  <si>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</si>
  <si>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</si>
  <si>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</si>
  <si>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</si>
  <si>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</si>
  <si>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</si>
  <si>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</si>
  <si>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</si>
  <si>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</si>
  <si>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</si>
  <si>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</si>
  <si>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</si>
  <si>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</si>
  <si>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</si>
  <si>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</si>
  <si>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</si>
  <si>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</si>
  <si>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</si>
  <si>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</si>
  <si>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</si>
  <si>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</si>
  <si>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</si>
  <si>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</si>
  <si>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</si>
  <si>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</si>
  <si>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</si>
  <si>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</si>
  <si>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</si>
  <si>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</si>
  <si>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</si>
  <si>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</si>
  <si>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</si>
  <si>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</si>
  <si>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</si>
  <si>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</si>
  <si>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</si>
  <si>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</si>
  <si>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</si>
  <si>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</si>
  <si>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</si>
  <si>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</si>
  <si>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</si>
  <si>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</si>
  <si>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</si>
  <si>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</si>
  <si>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</si>
  <si>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</si>
  <si>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</si>
  <si>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</si>
  <si>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</si>
  <si>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</si>
  <si>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</si>
  <si>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</si>
  <si>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</si>
  <si>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</si>
  <si>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</si>
  <si>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</si>
  <si>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</si>
  <si>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</si>
  <si>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</si>
  <si>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</si>
  <si>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</si>
  <si>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</si>
  <si>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</si>
  <si>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</si>
  <si>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</si>
  <si>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</si>
  <si>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</si>
  <si>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</si>
  <si>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</si>
  <si>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</si>
  <si>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</si>
  <si>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</si>
  <si>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</si>
  <si>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</si>
  <si>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</si>
  <si>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</si>
  <si>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</si>
  <si>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</si>
  <si>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</si>
  <si>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</si>
  <si>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</si>
  <si>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</si>
  <si>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</si>
  <si>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</si>
  <si>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</si>
  <si>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</si>
  <si>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</si>
  <si>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</si>
  <si>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</si>
  <si>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</si>
  <si>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</si>
  <si>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</si>
  <si>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</si>
  <si>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</si>
  <si>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</si>
  <si>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</si>
  <si>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</si>
  <si>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</si>
  <si>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</si>
  <si>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</si>
  <si>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</si>
  <si>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</si>
  <si>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</si>
  <si>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</si>
  <si>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</si>
  <si>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</si>
  <si>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</si>
  <si>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</si>
  <si>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</si>
  <si>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</si>
  <si>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</si>
  <si>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</si>
  <si>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</si>
  <si>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</si>
  <si>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</si>
  <si>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</si>
  <si>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</si>
  <si>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</si>
  <si>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</si>
  <si>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</si>
  <si>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</si>
  <si>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</si>
  <si>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</si>
  <si>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</si>
  <si>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</si>
  <si>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</si>
  <si>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</si>
  <si>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</si>
  <si>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</si>
  <si>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</si>
  <si>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</si>
  <si>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</si>
  <si>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</si>
  <si>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</si>
  <si>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</si>
  <si>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</si>
  <si>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</si>
  <si>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</si>
  <si>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</si>
  <si>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</si>
  <si>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</si>
  <si>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</si>
  <si>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</si>
  <si>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</si>
  <si>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</si>
  <si>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</si>
  <si>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</si>
  <si>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</si>
  <si>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</si>
  <si>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</si>
  <si>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</si>
  <si>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</si>
  <si>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</si>
  <si>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</si>
  <si>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</si>
  <si>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</si>
  <si>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</si>
  <si>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</si>
  <si>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</si>
  <si>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</si>
  <si>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</si>
  <si>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</si>
  <si>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</si>
  <si>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</si>
  <si>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</si>
  <si>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</si>
  <si>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</si>
  <si>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</si>
  <si>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</si>
  <si>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</si>
  <si>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</si>
  <si>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</si>
  <si>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</si>
  <si>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</si>
  <si>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</si>
  <si>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</si>
  <si>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</si>
  <si>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</si>
  <si>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</si>
  <si>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</si>
  <si>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</si>
  <si>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</si>
  <si>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</si>
  <si>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</si>
  <si>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</si>
  <si>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</si>
  <si>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</si>
  <si>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</si>
  <si>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</si>
  <si>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</si>
  <si>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</si>
  <si>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</si>
  <si>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</si>
  <si>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</si>
  <si>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</si>
  <si>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</si>
  <si>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</si>
  <si>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</si>
  <si>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</si>
  <si>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</si>
  <si>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</si>
  <si>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</si>
  <si>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</si>
  <si>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</si>
  <si>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</si>
  <si>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</si>
  <si>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</si>
  <si>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</si>
  <si>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</si>
  <si>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</si>
  <si>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</si>
  <si>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</si>
  <si>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</si>
  <si>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</si>
  <si>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</si>
  <si>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</si>
  <si>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</si>
  <si>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</si>
  <si>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</si>
  <si>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</si>
  <si>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</si>
  <si>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</si>
  <si>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</si>
  <si>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</si>
  <si>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</si>
  <si>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</si>
  <si>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</si>
  <si>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</si>
  <si>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</si>
  <si>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</si>
  <si>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</si>
  <si>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</si>
  <si>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</si>
  <si>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</si>
  <si>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</si>
  <si>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</si>
  <si>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</si>
  <si>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</si>
  <si>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</si>
  <si>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</si>
  <si>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</si>
  <si>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</si>
  <si>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</si>
  <si>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</si>
  <si>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</si>
  <si>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</si>
  <si>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</si>
  <si>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</si>
  <si>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</si>
  <si>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</si>
  <si>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</si>
  <si>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</si>
  <si>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</si>
  <si>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</si>
  <si>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</si>
  <si>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</si>
  <si>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</si>
  <si>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</si>
  <si>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</si>
  <si>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</si>
  <si>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</si>
  <si>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</si>
  <si>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</si>
  <si>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</si>
  <si>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</si>
  <si>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</si>
  <si>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</si>
  <si>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</si>
  <si>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</si>
  <si>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</si>
  <si>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</si>
  <si>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</si>
  <si>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</si>
  <si>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</si>
  <si>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</si>
  <si>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</si>
  <si>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</si>
  <si>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</si>
  <si>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</si>
  <si>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</si>
  <si>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</si>
  <si>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</si>
  <si>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</si>
  <si>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</si>
  <si>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</si>
  <si>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</si>
  <si>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</si>
  <si>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</si>
  <si>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</si>
  <si>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</si>
  <si>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</si>
  <si>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</si>
  <si>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</si>
  <si>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</si>
  <si>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</si>
  <si>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</si>
  <si>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</si>
  <si>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</si>
  <si>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</si>
  <si>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</si>
  <si>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</si>
  <si>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</si>
  <si>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</si>
  <si>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</si>
  <si>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</si>
  <si>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</si>
  <si>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</si>
  <si>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</si>
  <si>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</si>
  <si>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</si>
  <si>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</si>
  <si>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</si>
  <si>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</si>
  <si>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</si>
  <si>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</si>
  <si>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</si>
  <si>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</si>
  <si>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</si>
  <si>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</si>
  <si>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</si>
  <si>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</si>
  <si>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</si>
  <si>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</si>
  <si>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</si>
  <si>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</si>
  <si>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</si>
  <si>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</si>
  <si>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</si>
  <si>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</si>
  <si>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</si>
  <si>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</si>
  <si>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</si>
  <si>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</si>
  <si>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</si>
  <si>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</si>
  <si>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</si>
  <si>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</si>
  <si>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</si>
  <si>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</si>
  <si>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</si>
  <si>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</si>
  <si>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</si>
  <si>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</si>
  <si>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</si>
  <si>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</si>
  <si>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</si>
  <si>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</si>
  <si>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</si>
  <si>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</si>
  <si>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</si>
  <si>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</si>
  <si>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</si>
  <si>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</si>
  <si>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</si>
  <si>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</si>
  <si>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</si>
  <si>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</si>
  <si>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</si>
  <si>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</si>
  <si>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</si>
  <si>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</si>
  <si>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</si>
  <si>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</si>
  <si>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</si>
  <si>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</si>
  <si>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</si>
  <si>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</si>
  <si>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</si>
  <si>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</si>
  <si>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</si>
  <si>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</si>
  <si>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</si>
  <si>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</si>
  <si>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</si>
  <si>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</si>
  <si>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</si>
  <si>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</si>
  <si>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</si>
  <si>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</si>
  <si>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</si>
  <si>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</si>
  <si>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</si>
  <si>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</si>
  <si>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</si>
  <si>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</si>
  <si>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</si>
  <si>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</si>
  <si>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</si>
  <si>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</si>
  <si>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</si>
  <si>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</si>
  <si>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</si>
  <si>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</si>
  <si>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</si>
  <si>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</si>
  <si>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</si>
  <si>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</si>
  <si>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</si>
  <si>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</si>
  <si>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</si>
  <si>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</si>
  <si>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</si>
  <si>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</si>
  <si>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</si>
  <si>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</si>
  <si>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</si>
  <si>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</si>
  <si>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</si>
  <si>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</si>
  <si>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</si>
  <si>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</si>
  <si>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</si>
  <si>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</si>
  <si>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</si>
  <si>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</si>
  <si>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</si>
  <si>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</si>
  <si>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</si>
  <si>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</si>
  <si>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</si>
  <si>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</si>
  <si>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</si>
  <si>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</si>
  <si>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</si>
  <si>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</si>
  <si>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</si>
  <si>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</si>
  <si>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</si>
  <si>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</si>
  <si>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</si>
  <si>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</si>
  <si>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</si>
  <si>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</si>
  <si>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</si>
  <si>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</si>
  <si>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</si>
  <si>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</si>
  <si>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</si>
  <si>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</si>
  <si>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</si>
  <si>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</si>
  <si>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</si>
  <si>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</si>
  <si>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</si>
  <si>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</si>
  <si>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</si>
  <si>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</si>
  <si>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</si>
  <si>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</si>
  <si>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</si>
  <si>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</si>
  <si>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</si>
  <si>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</si>
  <si>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</si>
  <si>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</si>
  <si>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</si>
  <si>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</si>
  <si>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</si>
  <si>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</si>
  <si>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</si>
  <si>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</si>
  <si>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</si>
  <si>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</si>
  <si>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</si>
  <si>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</si>
  <si>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</si>
  <si>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</si>
  <si>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</si>
  <si>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</si>
  <si>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</si>
  <si>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</si>
  <si>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</si>
  <si>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</si>
  <si>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</si>
  <si>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</si>
  <si>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</si>
  <si>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</si>
  <si>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</si>
  <si>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</si>
  <si>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</si>
  <si>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</si>
  <si>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</si>
  <si>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</si>
  <si>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</si>
  <si>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</si>
  <si>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</si>
  <si>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</si>
  <si>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</si>
  <si>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</si>
  <si>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</si>
  <si>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</si>
  <si>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</si>
  <si>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</si>
  <si>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</si>
  <si>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</si>
  <si>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</si>
  <si>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</si>
  <si>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</si>
  <si>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</si>
  <si>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</si>
  <si>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</si>
  <si>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</si>
  <si>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</si>
  <si>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</si>
  <si>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</si>
  <si>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</si>
  <si>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</si>
  <si>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</si>
  <si>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</si>
  <si>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</si>
  <si>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</si>
  <si>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</si>
  <si>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</si>
  <si>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</si>
  <si>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</si>
  <si>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</si>
  <si>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</si>
  <si>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</si>
  <si>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</si>
  <si>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</si>
  <si>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</si>
  <si>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</si>
  <si>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</si>
  <si>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</si>
  <si>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</si>
  <si>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</si>
  <si>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</si>
  <si>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</si>
  <si>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</si>
  <si>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</si>
  <si>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</si>
  <si>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</si>
  <si>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</si>
  <si>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</si>
  <si>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</si>
  <si>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</si>
  <si>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</si>
  <si>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</si>
  <si>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</si>
  <si>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</si>
  <si>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</si>
  <si>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</si>
  <si>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</si>
  <si>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</si>
  <si>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</si>
  <si>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</si>
  <si>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</si>
  <si>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</si>
  <si>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</si>
  <si>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</si>
  <si>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</si>
  <si>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</si>
  <si>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</si>
  <si>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</si>
  <si>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</si>
  <si>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</si>
  <si>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</si>
  <si>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</si>
  <si>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</si>
  <si>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</si>
  <si>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</si>
  <si>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</si>
  <si>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</si>
  <si>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</si>
  <si>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</si>
  <si>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</si>
  <si>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</si>
  <si>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</si>
  <si>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</si>
  <si>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</si>
  <si>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</si>
  <si>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</si>
  <si>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</si>
  <si>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</si>
  <si>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</si>
  <si>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</si>
  <si>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</si>
  <si>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</si>
  <si>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</si>
  <si>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</si>
  <si>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</si>
  <si>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</si>
  <si>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</si>
  <si>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</si>
  <si>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</si>
  <si>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</si>
  <si>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</si>
  <si>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</si>
  <si>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</si>
  <si>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</si>
  <si>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</si>
  <si>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</si>
  <si>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</si>
  <si>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</si>
  <si>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</si>
  <si>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</si>
  <si>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</si>
  <si>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</si>
  <si>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</si>
  <si>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</si>
  <si>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</si>
  <si>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</si>
  <si>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</si>
  <si>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</si>
  <si>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</si>
  <si>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</si>
  <si>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</si>
  <si>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</si>
  <si>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</si>
  <si>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</si>
  <si>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</si>
  <si>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</si>
  <si>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</si>
  <si>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</si>
  <si>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</si>
  <si>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</si>
  <si>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</si>
  <si>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</si>
  <si>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</si>
  <si>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</si>
  <si>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</si>
  <si>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</si>
  <si>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</si>
  <si>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</si>
  <si>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</si>
  <si>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</si>
  <si>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</si>
  <si>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</si>
  <si>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</si>
  <si>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</si>
  <si>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</si>
  <si>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</si>
  <si>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</si>
  <si>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</si>
  <si>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</si>
  <si>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</si>
  <si>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</si>
  <si>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</si>
  <si>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</si>
  <si>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</si>
  <si>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</si>
  <si>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</si>
  <si>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</si>
  <si>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</si>
  <si>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</si>
  <si>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</si>
  <si>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</si>
  <si>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</si>
  <si>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</si>
  <si>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</si>
  <si>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</si>
  <si>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</si>
  <si>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</si>
  <si>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</si>
  <si>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</si>
  <si>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</si>
  <si>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</si>
  <si>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</si>
  <si>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</si>
  <si>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</si>
  <si>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</si>
  <si>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</si>
  <si>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</si>
  <si>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</si>
  <si>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</si>
  <si>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</si>
  <si>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</si>
  <si>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</si>
  <si>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</si>
  <si>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</si>
  <si>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</si>
  <si>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</si>
  <si>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</si>
  <si>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</si>
  <si>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</si>
  <si>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</si>
  <si>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</si>
  <si>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</si>
  <si>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</si>
  <si>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</si>
  <si>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</si>
  <si>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</si>
  <si>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</si>
  <si>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</si>
  <si>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</si>
  <si>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</si>
  <si>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</si>
  <si>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</si>
  <si>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</si>
  <si>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</si>
  <si>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</si>
  <si>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</si>
  <si>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</si>
  <si>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</si>
  <si>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</si>
  <si>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</si>
  <si>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</si>
  <si>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</si>
  <si>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</si>
  <si>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</si>
  <si>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</si>
  <si>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</si>
  <si>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</si>
  <si>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</si>
  <si>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</si>
  <si>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</si>
  <si>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</si>
  <si>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</si>
  <si>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</si>
  <si>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</si>
  <si>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</si>
  <si>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</si>
  <si>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</si>
  <si>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</si>
  <si>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</si>
  <si>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</si>
  <si>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</si>
  <si>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</si>
  <si>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</si>
  <si>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</si>
  <si>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</si>
  <si>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</si>
  <si>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</si>
  <si>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</si>
  <si>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</si>
  <si>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</si>
  <si>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</si>
  <si>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</si>
  <si>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</si>
  <si>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</si>
  <si>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</si>
  <si>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</si>
  <si>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</si>
  <si>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</si>
  <si>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</si>
  <si>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</si>
  <si>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</si>
  <si>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</si>
  <si>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</si>
  <si>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</si>
  <si>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</si>
  <si>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</si>
  <si>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</si>
  <si>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</si>
  <si>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</si>
  <si>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</si>
  <si>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</si>
  <si>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</si>
  <si>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</si>
  <si>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</si>
  <si>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</si>
  <si>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</si>
  <si>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</si>
  <si>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</si>
  <si>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</si>
  <si>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</si>
  <si>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</si>
  <si>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</si>
  <si>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</si>
  <si>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</si>
  <si>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</si>
  <si>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</si>
  <si>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</si>
  <si>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</si>
  <si>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</si>
  <si>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</si>
  <si>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</si>
  <si>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</si>
  <si>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</si>
  <si>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</si>
  <si>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</si>
  <si>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</si>
  <si>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</si>
  <si>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</si>
  <si>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</si>
  <si>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</si>
  <si>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</si>
  <si>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</si>
  <si>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</si>
  <si>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</si>
  <si>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</si>
  <si>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</si>
  <si>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</si>
  <si>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</si>
  <si>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</si>
  <si>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</si>
  <si>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</si>
  <si>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</si>
  <si>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</si>
  <si>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</si>
  <si>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</si>
  <si>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</si>
  <si>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</si>
  <si>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</si>
  <si>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</si>
  <si>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</si>
  <si>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</si>
  <si>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</si>
  <si>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</si>
  <si>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</si>
  <si>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</si>
  <si>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</si>
  <si>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</si>
  <si>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</si>
  <si>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</si>
  <si>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</si>
  <si>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</si>
  <si>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</si>
  <si>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</si>
  <si>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</si>
  <si>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</si>
  <si>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</si>
  <si>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</si>
  <si>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</si>
  <si>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</si>
  <si>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</si>
  <si>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</si>
  <si>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</si>
  <si>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</si>
  <si>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</si>
  <si>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</si>
  <si>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</si>
  <si>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</si>
  <si>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</si>
  <si>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</si>
  <si>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</si>
  <si>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</si>
  <si>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</si>
  <si>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</si>
  <si>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</si>
  <si>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</si>
  <si>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</si>
  <si>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</si>
  <si>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</si>
  <si>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</si>
  <si>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</si>
  <si>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</si>
  <si>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</si>
  <si>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</si>
  <si>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</si>
  <si>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</si>
  <si>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</si>
  <si>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</si>
  <si>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</si>
  <si>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</si>
  <si>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</si>
  <si>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</si>
  <si>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</si>
  <si>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</si>
  <si>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</si>
  <si>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</si>
  <si>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</si>
  <si>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</si>
  <si>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</si>
  <si>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</si>
  <si>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</si>
  <si>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</si>
  <si>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</si>
  <si>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</si>
  <si>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</si>
  <si>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</si>
  <si>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</si>
  <si>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</si>
  <si>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</si>
  <si>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</si>
  <si>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</si>
  <si>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</si>
  <si>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</si>
  <si>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</si>
  <si>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</si>
  <si>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</si>
  <si>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</si>
  <si>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</si>
  <si>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</si>
  <si>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</si>
  <si>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</si>
  <si>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</si>
  <si>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</si>
  <si>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</si>
  <si>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</si>
  <si>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</si>
  <si>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</si>
  <si>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</si>
  <si>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</si>
  <si>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</si>
  <si>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</si>
  <si>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</si>
  <si>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</si>
  <si>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</si>
  <si>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</si>
  <si>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</si>
  <si>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</si>
  <si>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</si>
  <si>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</si>
  <si>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</si>
  <si>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</si>
  <si>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</si>
  <si>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</si>
  <si>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</si>
  <si>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</si>
  <si>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</si>
  <si>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</si>
  <si>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</si>
  <si>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</si>
  <si>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</si>
  <si>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</si>
  <si>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</si>
  <si>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</si>
  <si>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</si>
  <si>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</si>
  <si>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</si>
  <si>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</si>
  <si>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</si>
  <si>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</si>
  <si>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</si>
  <si>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</si>
  <si>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</si>
  <si>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</si>
  <si>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</si>
  <si>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</si>
  <si>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</si>
  <si>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</si>
  <si>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</si>
  <si>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</si>
  <si>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</si>
  <si>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</si>
  <si>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</si>
  <si>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</si>
  <si>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</si>
  <si>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</si>
  <si>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</si>
  <si>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</si>
  <si>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</si>
  <si>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</si>
  <si>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</si>
  <si>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</si>
  <si>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</si>
  <si>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</si>
  <si>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</si>
  <si>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</si>
  <si>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</si>
  <si>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</si>
  <si>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</si>
  <si>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</si>
  <si>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</si>
  <si>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</si>
  <si>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</si>
  <si>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</si>
  <si>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</si>
  <si>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</si>
  <si>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</si>
  <si>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</si>
  <si>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</si>
  <si>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</si>
  <si>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</si>
  <si>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</si>
  <si>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</si>
  <si>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</si>
  <si>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</si>
  <si>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</si>
  <si>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</si>
  <si>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</si>
  <si>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</si>
  <si>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</si>
  <si>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</si>
  <si>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</si>
  <si>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</si>
  <si>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</si>
  <si>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</si>
  <si>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</si>
  <si>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</si>
  <si>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</si>
  <si>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</si>
  <si>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</si>
  <si>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</si>
  <si>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</si>
  <si>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</si>
  <si>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</si>
  <si>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</si>
  <si>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</si>
  <si>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</si>
  <si>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</si>
  <si>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</si>
  <si>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</si>
  <si>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</si>
  <si>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</si>
  <si>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</si>
  <si>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</si>
  <si>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</si>
  <si>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</si>
  <si>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</si>
  <si>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</si>
  <si>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</si>
  <si>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</si>
  <si>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</si>
  <si>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</si>
  <si>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</si>
  <si>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</si>
  <si>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</si>
  <si>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</si>
  <si>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</si>
  <si>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</si>
  <si>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</si>
  <si>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</si>
  <si>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</si>
  <si>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</si>
  <si>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</si>
  <si>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</si>
  <si>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</si>
  <si>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</si>
  <si>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</si>
  <si>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</si>
  <si>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</si>
  <si>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</si>
  <si>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</si>
  <si>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</si>
  <si>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</si>
  <si>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</si>
  <si>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</si>
  <si>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</si>
  <si>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</si>
  <si>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</si>
  <si>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</si>
  <si>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</si>
  <si>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</si>
  <si>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</si>
  <si>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</si>
  <si>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</si>
  <si>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</si>
  <si>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</si>
  <si>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</si>
  <si>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</si>
  <si>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</si>
  <si>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</si>
  <si>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</si>
  <si>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</si>
  <si>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</si>
  <si>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</si>
  <si>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</si>
  <si>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</si>
  <si>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</si>
  <si>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</si>
  <si>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</si>
  <si>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</si>
  <si>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</si>
  <si>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</si>
  <si>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</si>
  <si>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</si>
  <si>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</si>
  <si>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</si>
  <si>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</si>
  <si>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</si>
  <si>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</si>
  <si>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</si>
  <si>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</si>
  <si>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</si>
  <si>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</si>
  <si>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</si>
  <si>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</si>
  <si>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</si>
  <si>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</si>
  <si>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</si>
  <si>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</si>
  <si>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</si>
  <si>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</si>
  <si>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</si>
  <si>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</si>
  <si>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</si>
  <si>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</si>
  <si>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</si>
  <si>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</si>
  <si>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</si>
  <si>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</si>
  <si>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</si>
  <si>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</si>
  <si>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</si>
  <si>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</si>
  <si>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</si>
  <si>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</si>
  <si>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</si>
  <si>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</si>
  <si>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</si>
  <si>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</si>
  <si>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</si>
  <si>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</si>
  <si>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</si>
  <si>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</si>
  <si>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</si>
  <si>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</si>
  <si>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</si>
  <si>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</si>
  <si>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</si>
  <si>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</si>
  <si>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</si>
  <si>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</si>
  <si>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</si>
  <si>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</si>
  <si>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</si>
  <si>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</si>
  <si>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</si>
  <si>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</si>
  <si>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</si>
  <si>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</si>
  <si>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</si>
  <si>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</si>
  <si>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</si>
  <si>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</si>
  <si>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</si>
  <si>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</si>
  <si>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</si>
  <si>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</si>
  <si>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</si>
  <si>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</si>
  <si>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</si>
  <si>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</si>
  <si>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</si>
  <si>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</si>
  <si>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</si>
  <si>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</si>
  <si>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</si>
  <si>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</si>
  <si>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</si>
  <si>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</si>
  <si>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</si>
  <si>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</si>
  <si>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</si>
  <si>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</si>
  <si>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</si>
  <si>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</si>
  <si>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</si>
  <si>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</si>
  <si>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</si>
  <si>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</si>
  <si>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</si>
  <si>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</si>
  <si>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</si>
  <si>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</si>
  <si>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</si>
  <si>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</si>
  <si>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</si>
  <si>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</si>
  <si>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</si>
  <si>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</si>
  <si>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</si>
  <si>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</si>
  <si>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</si>
  <si>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</si>
  <si>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</si>
  <si>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</si>
  <si>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</si>
  <si>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</si>
  <si>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</si>
  <si>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</si>
  <si>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</si>
  <si>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</si>
  <si>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</si>
  <si>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</si>
  <si>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</si>
  <si>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</si>
  <si>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</si>
  <si>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</si>
  <si>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</si>
  <si>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</si>
  <si>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</si>
  <si>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</si>
  <si>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</si>
  <si>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</si>
  <si>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</si>
  <si>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</si>
  <si>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</si>
  <si>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</si>
  <si>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</si>
  <si>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</si>
  <si>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</si>
  <si>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</si>
  <si>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</si>
  <si>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</si>
  <si>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</si>
  <si>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</si>
  <si>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</si>
  <si>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</si>
  <si>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</si>
  <si>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</si>
  <si>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</si>
  <si>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</si>
  <si>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</si>
  <si>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</si>
  <si>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</si>
  <si>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</si>
  <si>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</si>
  <si>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</si>
  <si>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</si>
  <si>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</si>
  <si>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</si>
  <si>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</si>
  <si>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</si>
  <si>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</si>
  <si>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</si>
  <si>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</si>
  <si>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</si>
  <si>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</si>
  <si>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</si>
  <si>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</si>
  <si>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</si>
  <si>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</si>
  <si>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</si>
  <si>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</si>
  <si>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</si>
  <si>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</si>
  <si>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</si>
  <si>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</si>
  <si>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</si>
  <si>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</si>
  <si>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</si>
  <si>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</si>
  <si>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</si>
  <si>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</si>
  <si>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</si>
  <si>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</si>
  <si>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</si>
  <si>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</si>
  <si>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</si>
  <si>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</si>
  <si>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</si>
  <si>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</si>
  <si>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</si>
  <si>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</si>
  <si>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</si>
  <si>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</si>
  <si>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</si>
  <si>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</si>
  <si>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</si>
  <si>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</si>
  <si>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</si>
  <si>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</si>
  <si>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</si>
  <si>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</si>
  <si>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</si>
  <si>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</si>
  <si>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</si>
  <si>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</si>
  <si>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</si>
  <si>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</si>
  <si>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</si>
  <si>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</si>
  <si>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</si>
  <si>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</si>
  <si>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</si>
  <si>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</si>
  <si>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</si>
  <si>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</si>
  <si>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</si>
  <si>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</si>
  <si>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</si>
  <si>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</si>
  <si>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</si>
  <si>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</si>
  <si>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</si>
  <si>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</si>
  <si>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</si>
  <si>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</si>
  <si>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</si>
  <si>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</si>
  <si>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</si>
  <si>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</si>
  <si>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</si>
  <si>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</si>
  <si>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</si>
  <si>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</si>
  <si>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</si>
  <si>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</si>
  <si>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</si>
  <si>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</si>
  <si>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</si>
  <si>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</si>
  <si>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</si>
  <si>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</si>
  <si>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</si>
  <si>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</si>
  <si>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</si>
  <si>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</si>
  <si>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</si>
  <si>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</si>
  <si>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</si>
  <si>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</si>
  <si>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</si>
  <si>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</si>
  <si>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</si>
  <si>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</si>
  <si>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</si>
  <si>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</si>
  <si>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</si>
  <si>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</si>
  <si>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</si>
  <si>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</si>
  <si>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</si>
  <si>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</si>
  <si>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</si>
  <si>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</si>
  <si>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</si>
  <si>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</si>
  <si>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</si>
  <si>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</si>
  <si>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</si>
  <si>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</si>
  <si>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</si>
  <si>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</si>
  <si>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</si>
  <si>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</si>
  <si>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</si>
  <si>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</si>
  <si>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</si>
  <si>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</si>
  <si>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</si>
  <si>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</si>
  <si>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</si>
  <si>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</si>
  <si>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</si>
  <si>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</si>
  <si>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</si>
  <si>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</si>
  <si>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</si>
  <si>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</si>
  <si>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</si>
  <si>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</si>
  <si>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</si>
  <si>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</si>
  <si>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</si>
  <si>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</si>
  <si>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</si>
  <si>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</si>
  <si>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</si>
  <si>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</si>
  <si>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</si>
  <si>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</si>
  <si>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</si>
  <si>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</si>
  <si>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</si>
  <si>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</si>
  <si>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</si>
  <si>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</si>
  <si>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</si>
  <si>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</si>
  <si>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</si>
  <si>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</si>
  <si>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</si>
  <si>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</si>
  <si>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</si>
  <si>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</si>
  <si>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</si>
  <si>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</si>
  <si>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</si>
  <si>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</si>
  <si>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</si>
  <si>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</si>
  <si>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</si>
  <si>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</si>
  <si>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</si>
  <si>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</si>
  <si>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</si>
  <si>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</si>
  <si>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</si>
  <si>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</si>
  <si>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</si>
  <si>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</si>
  <si>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</si>
  <si>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</si>
  <si>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</si>
  <si>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</si>
  <si>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</si>
  <si>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</si>
  <si>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</si>
  <si>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</si>
  <si>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</si>
  <si>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</si>
  <si>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</si>
  <si>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</si>
  <si>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</si>
  <si>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</si>
  <si>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</si>
  <si>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</si>
  <si>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</si>
  <si>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</si>
  <si>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</si>
  <si>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</si>
  <si>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</si>
  <si>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</si>
  <si>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</si>
  <si>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</si>
  <si>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</si>
  <si>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</si>
  <si>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</si>
  <si>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</si>
  <si>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</si>
  <si>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</si>
  <si>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</si>
  <si>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</si>
  <si>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</si>
  <si>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</si>
  <si>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</si>
  <si>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</si>
  <si>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</si>
  <si>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</si>
  <si>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</si>
  <si>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</si>
  <si>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</si>
  <si>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</si>
  <si>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</si>
  <si>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</si>
  <si>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</si>
  <si>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</si>
  <si>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</si>
  <si>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</si>
  <si>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</si>
  <si>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</si>
  <si>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</si>
  <si>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</si>
  <si>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</si>
  <si>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</si>
  <si>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</si>
  <si>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</si>
  <si>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</si>
  <si>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</si>
  <si>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</si>
  <si>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</si>
  <si>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</si>
  <si>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</si>
  <si>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</si>
  <si>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</si>
  <si>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</si>
  <si>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</si>
  <si>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</si>
  <si>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</si>
  <si>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</si>
  <si>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</si>
  <si>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</si>
  <si>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</si>
  <si>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</si>
  <si>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</si>
  <si>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</si>
  <si>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</si>
  <si>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</si>
  <si>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</si>
  <si>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</si>
  <si>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</si>
  <si>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</si>
  <si>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</si>
  <si>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</si>
  <si>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</si>
  <si>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</si>
  <si>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</si>
  <si>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</si>
  <si>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</si>
  <si>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</si>
  <si>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</si>
  <si>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</si>
  <si>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</si>
  <si>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</si>
  <si>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</si>
  <si>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</si>
  <si>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</si>
  <si>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</si>
  <si>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</si>
  <si>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</si>
  <si>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</si>
  <si>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</si>
  <si>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</si>
  <si>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</si>
  <si>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</si>
  <si>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</si>
  <si>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</si>
  <si>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</si>
  <si>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</si>
  <si>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</si>
  <si>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</si>
  <si>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</si>
  <si>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</si>
  <si>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</si>
  <si>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</si>
  <si>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</si>
  <si>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</si>
  <si>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</si>
  <si>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</si>
  <si>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</si>
  <si>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</si>
  <si>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</si>
  <si>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</si>
  <si>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</si>
  <si>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</si>
  <si>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</si>
  <si>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</si>
  <si>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</si>
  <si>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</si>
  <si>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</si>
  <si>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</si>
  <si>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</si>
  <si>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</si>
  <si>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</si>
  <si>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</si>
  <si>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</si>
  <si>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</si>
  <si>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</si>
  <si>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</si>
  <si>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</si>
  <si>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</si>
  <si>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</si>
  <si>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</si>
  <si>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</si>
  <si>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</si>
  <si>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</si>
  <si>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</si>
  <si>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</si>
  <si>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</si>
  <si>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</si>
  <si>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</si>
  <si>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</si>
  <si>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</si>
  <si>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</si>
  <si>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</si>
  <si>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</si>
  <si>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</si>
  <si>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</si>
  <si>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</si>
  <si>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</si>
  <si>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</si>
  <si>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</si>
  <si>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</si>
  <si>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</si>
  <si>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</si>
  <si>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</si>
  <si>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</si>
  <si>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</si>
  <si>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</si>
  <si>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</si>
  <si>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</si>
  <si>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</si>
  <si>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</si>
  <si>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</si>
  <si>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</si>
  <si>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</si>
  <si>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</si>
  <si>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</si>
  <si>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</si>
  <si>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</si>
  <si>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</si>
  <si>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</si>
  <si>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</si>
  <si>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</si>
  <si>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</si>
  <si>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</si>
  <si>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</si>
  <si>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</si>
  <si>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</si>
  <si>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</si>
  <si>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</si>
  <si>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</si>
  <si>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</si>
  <si>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</si>
  <si>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</si>
  <si>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</si>
  <si>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</si>
  <si>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</si>
  <si>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</si>
  <si>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</si>
  <si>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</si>
  <si>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</si>
  <si>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</si>
  <si>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</si>
  <si>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</si>
  <si>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</si>
  <si>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</si>
  <si>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</si>
  <si>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</si>
  <si>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</si>
  <si>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</si>
  <si>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</si>
  <si>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</si>
  <si>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</si>
  <si>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</si>
  <si>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</si>
  <si>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</si>
  <si>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</si>
  <si>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</si>
  <si>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</si>
  <si>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</si>
  <si>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</si>
  <si>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</si>
  <si>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</si>
  <si>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</si>
  <si>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</si>
  <si>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</si>
  <si>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</si>
  <si>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</si>
  <si>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</si>
  <si>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</si>
  <si>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</si>
  <si>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</si>
  <si>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</si>
  <si>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</si>
  <si>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</si>
  <si>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</si>
  <si>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</si>
  <si>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</si>
  <si>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</si>
  <si>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</si>
  <si>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</si>
  <si>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</si>
  <si>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</si>
  <si>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</si>
  <si>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</si>
  <si>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</si>
  <si>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</si>
  <si>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</si>
  <si>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</si>
  <si>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</si>
  <si>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</si>
  <si>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</si>
  <si>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</si>
  <si>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</si>
  <si>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</si>
  <si>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</si>
  <si>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</si>
  <si>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</si>
  <si>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</si>
  <si>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</si>
  <si>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</si>
  <si>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</si>
  <si>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</si>
  <si>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</si>
  <si>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</si>
  <si>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</si>
  <si>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</si>
  <si>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</si>
  <si>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</si>
  <si>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</si>
  <si>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</si>
  <si>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</si>
  <si>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</si>
  <si>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</si>
  <si>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</si>
  <si>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</si>
  <si>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</si>
  <si>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</si>
  <si>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</si>
  <si>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</si>
  <si>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</si>
  <si>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</si>
  <si>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</si>
  <si>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</si>
  <si>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</si>
  <si>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</si>
  <si>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</si>
  <si>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</si>
  <si>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</si>
  <si>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</si>
  <si>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</si>
  <si>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</si>
  <si>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</si>
  <si>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</si>
  <si>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</si>
  <si>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</si>
  <si>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</si>
  <si>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</si>
  <si>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</si>
  <si>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</si>
  <si>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</si>
  <si>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</si>
  <si>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</si>
  <si>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</si>
  <si>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</si>
  <si>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</si>
  <si>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</si>
  <si>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</si>
  <si>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</si>
  <si>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</si>
  <si>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</si>
  <si>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</si>
  <si>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</si>
  <si>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</si>
  <si>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</si>
  <si>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</si>
  <si>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</si>
  <si>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</si>
  <si>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</si>
  <si>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</si>
  <si>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</si>
  <si>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</si>
  <si>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</si>
  <si>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</si>
  <si>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</si>
  <si>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</si>
  <si>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</si>
  <si>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</si>
  <si>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</si>
  <si>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</si>
  <si>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</si>
  <si>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</si>
  <si>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</si>
  <si>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</si>
  <si>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</si>
  <si>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</si>
  <si>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</si>
  <si>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</si>
  <si>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</si>
  <si>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</si>
  <si>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</si>
  <si>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</si>
  <si>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</si>
  <si>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</si>
  <si>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</si>
  <si>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</si>
  <si>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</si>
  <si>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</si>
  <si>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</si>
  <si>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</si>
  <si>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</si>
  <si>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</si>
  <si>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</si>
  <si>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</si>
  <si>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</si>
  <si>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</si>
  <si>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</si>
  <si>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</si>
  <si>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</si>
  <si>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</si>
  <si>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</si>
  <si>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</si>
  <si>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</si>
  <si>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</si>
  <si>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</si>
  <si>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</si>
  <si>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</si>
  <si>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</si>
  <si>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</si>
  <si>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</si>
  <si>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</si>
  <si>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</si>
  <si>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</si>
  <si>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</si>
  <si>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</si>
  <si>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</si>
  <si>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</si>
  <si>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</si>
  <si>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</si>
  <si>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</si>
  <si>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</si>
  <si>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</si>
  <si>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</si>
  <si>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</si>
  <si>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</si>
  <si>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</si>
  <si>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</si>
  <si>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</si>
  <si>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</si>
  <si>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</si>
  <si>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</si>
  <si>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</si>
  <si>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</si>
  <si>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</si>
  <si>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</si>
  <si>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</si>
  <si>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</si>
  <si>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</si>
  <si>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</si>
  <si>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</si>
  <si>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</si>
  <si>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</si>
  <si>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</si>
  <si>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</si>
  <si>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</si>
  <si>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</si>
  <si>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</si>
  <si>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</si>
  <si>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</si>
  <si>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</si>
  <si>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</si>
  <si>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</si>
  <si>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</si>
  <si>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</si>
  <si>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</si>
  <si>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</si>
  <si>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</si>
  <si>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</si>
  <si>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</si>
  <si>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</si>
  <si>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</si>
  <si>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</si>
  <si>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</si>
  <si>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</si>
  <si>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</si>
  <si>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</si>
  <si>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</si>
  <si>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</si>
  <si>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</si>
  <si>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</si>
  <si>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</si>
  <si>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</si>
  <si>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</si>
  <si>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</si>
  <si>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</si>
  <si>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</si>
  <si>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</si>
  <si>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</si>
  <si>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</si>
  <si>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</si>
  <si>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</si>
  <si>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</si>
  <si>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</si>
  <si>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</si>
  <si>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</si>
  <si>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</si>
  <si>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</si>
  <si>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</si>
  <si>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</si>
  <si>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</si>
  <si>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</si>
  <si>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</si>
  <si>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</si>
  <si>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</si>
  <si>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</si>
  <si>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</si>
  <si>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</si>
  <si>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</si>
  <si>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</si>
  <si>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</si>
  <si>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</si>
  <si>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</si>
  <si>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</si>
  <si>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</si>
  <si>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</si>
  <si>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</si>
  <si>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</si>
  <si>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</si>
  <si>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</si>
  <si>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</si>
  <si>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</si>
  <si>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</si>
  <si>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</si>
  <si>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</si>
  <si>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</si>
  <si>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</si>
  <si>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</si>
  <si>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</si>
  <si>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</si>
  <si>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</si>
  <si>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</si>
  <si>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</si>
  <si>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</si>
  <si>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</si>
  <si>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</si>
  <si>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</si>
  <si>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</si>
  <si>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</si>
  <si>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</si>
  <si>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</si>
  <si>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</si>
  <si>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</si>
  <si>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</si>
  <si>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</si>
  <si>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</si>
  <si>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</si>
  <si>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</si>
  <si>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</si>
  <si>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</si>
  <si>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</si>
  <si>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</si>
  <si>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</si>
  <si>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</si>
  <si>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</si>
  <si>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</si>
  <si>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</si>
  <si>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</si>
  <si>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</si>
  <si>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</si>
  <si>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</si>
  <si>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</si>
  <si>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</si>
  <si>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</si>
  <si>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</si>
  <si>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</si>
  <si>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</si>
  <si>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</si>
  <si>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</si>
  <si>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</si>
  <si>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</si>
  <si>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</si>
  <si>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</si>
  <si>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</si>
  <si>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</si>
  <si>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</si>
  <si>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</si>
  <si>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</si>
  <si>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</si>
  <si>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</si>
  <si>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</si>
  <si>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</si>
  <si>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</si>
  <si>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</si>
  <si>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</si>
  <si>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</si>
  <si>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</si>
  <si>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</si>
  <si>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</si>
  <si>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</si>
  <si>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</si>
  <si>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</si>
  <si>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</si>
  <si>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</si>
  <si>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</si>
  <si>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</si>
  <si>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</si>
  <si>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</si>
  <si>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</si>
  <si>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</si>
  <si>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</si>
  <si>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</si>
  <si>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</si>
  <si>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</si>
  <si>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</si>
  <si>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</si>
  <si>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</si>
  <si>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</si>
  <si>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</si>
  <si>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</si>
  <si>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</si>
  <si>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</si>
  <si>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</si>
  <si>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</si>
  <si>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</si>
  <si>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</si>
  <si>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</si>
  <si>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</si>
  <si>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</si>
  <si>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</si>
  <si>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</si>
  <si>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</si>
  <si>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</si>
  <si>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</si>
  <si>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</si>
  <si>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</si>
  <si>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</si>
  <si>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</si>
  <si>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</si>
  <si>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</si>
  <si>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</si>
  <si>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</si>
  <si>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</si>
  <si>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</si>
  <si>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</si>
  <si>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</si>
  <si>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</si>
  <si>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</si>
  <si>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</si>
  <si>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</si>
  <si>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</si>
  <si>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</si>
  <si>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</si>
  <si>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</si>
  <si>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</si>
  <si>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</si>
  <si>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</si>
  <si>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</si>
  <si>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</si>
  <si>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</si>
  <si>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</si>
  <si>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</si>
  <si>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</si>
  <si>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</si>
  <si>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</si>
  <si>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</si>
  <si>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</si>
  <si>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</si>
  <si>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</si>
  <si>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</si>
  <si>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</si>
  <si>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</si>
  <si>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</si>
  <si>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</si>
  <si>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</si>
  <si>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</si>
  <si>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</si>
  <si>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</si>
  <si>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</si>
  <si>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</si>
  <si>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</si>
  <si>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</si>
  <si>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</si>
  <si>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</si>
  <si>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</si>
  <si>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</si>
  <si>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</si>
  <si>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</si>
  <si>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</si>
  <si>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</si>
  <si>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</si>
  <si>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</si>
  <si>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</si>
  <si>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</si>
  <si>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</si>
  <si>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</si>
  <si>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</si>
  <si>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</si>
  <si>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</si>
  <si>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</si>
  <si>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</si>
  <si>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</si>
  <si>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</si>
  <si>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</si>
  <si>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</si>
  <si>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</si>
  <si>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</si>
  <si>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</si>
  <si>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</si>
  <si>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</si>
  <si>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</si>
  <si>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</si>
  <si>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</si>
  <si>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</si>
  <si>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</si>
  <si>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</si>
  <si>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</si>
  <si>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</si>
  <si>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</si>
  <si>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</si>
  <si>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</si>
  <si>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</si>
  <si>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</si>
  <si>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</si>
  <si>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</si>
  <si>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</si>
  <si>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</si>
  <si>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</si>
  <si>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</si>
  <si>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</si>
  <si>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</si>
  <si>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</si>
  <si>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</si>
  <si>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</si>
  <si>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</si>
  <si>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</si>
  <si>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</si>
  <si>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</si>
  <si>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</si>
  <si>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</si>
  <si>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</si>
  <si>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</si>
  <si>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</si>
  <si>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</si>
  <si>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</si>
  <si>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</si>
  <si>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</si>
  <si>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</si>
  <si>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</si>
  <si>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</si>
  <si>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</si>
  <si>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</si>
  <si>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</si>
  <si>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</si>
  <si>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</si>
  <si>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</si>
  <si>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</si>
  <si>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</si>
  <si>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</si>
  <si>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</si>
  <si>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</si>
  <si>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</si>
  <si>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</si>
  <si>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</si>
  <si>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</si>
  <si>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</si>
  <si>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</si>
  <si>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</si>
  <si>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</si>
  <si>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</si>
  <si>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</si>
  <si>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</si>
  <si>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</si>
  <si>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</si>
  <si>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</si>
  <si>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</si>
  <si>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</si>
  <si>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</si>
  <si>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</si>
  <si>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</si>
  <si>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</si>
  <si>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</si>
  <si>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</si>
  <si>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</si>
  <si>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</si>
  <si>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</si>
  <si>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</si>
  <si>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</si>
  <si>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</si>
  <si>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</si>
  <si>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</si>
  <si>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</si>
  <si>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</si>
  <si>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</si>
  <si>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</si>
  <si>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</si>
  <si>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</si>
  <si>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</si>
  <si>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</si>
  <si>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</si>
  <si>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</si>
  <si>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</si>
  <si>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</si>
  <si>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</si>
  <si>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</si>
  <si>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</si>
  <si>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</si>
  <si>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</si>
  <si>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</si>
  <si>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</si>
  <si>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</si>
  <si>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</si>
  <si>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</si>
  <si>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</si>
  <si>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</si>
  <si>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</si>
  <si>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</si>
  <si>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</si>
  <si>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</si>
  <si>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</si>
  <si>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</si>
  <si>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</si>
  <si>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</si>
  <si>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</si>
  <si>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</si>
  <si>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</si>
  <si>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</si>
  <si>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</si>
  <si>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</si>
  <si>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</si>
  <si>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</si>
  <si>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</si>
  <si>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</si>
  <si>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</si>
  <si>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</si>
  <si>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</si>
  <si>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</si>
  <si>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</si>
  <si>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</si>
  <si>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</si>
  <si>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</si>
  <si>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</si>
  <si>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</si>
  <si>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</si>
  <si>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</si>
  <si>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</si>
  <si>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</si>
  <si>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</si>
  <si>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</si>
  <si>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</si>
  <si>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</si>
  <si>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</si>
  <si>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</si>
  <si>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</si>
  <si>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</si>
  <si>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</si>
  <si>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</si>
  <si>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</si>
  <si>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</si>
  <si>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</si>
  <si>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</si>
  <si>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</si>
  <si>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</si>
  <si>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</si>
  <si>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</si>
  <si>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</si>
  <si>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</si>
  <si>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</si>
  <si>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</si>
  <si>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</si>
  <si>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</si>
  <si>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</si>
  <si>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</si>
  <si>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</si>
  <si>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</si>
  <si>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</si>
  <si>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</si>
  <si>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</si>
  <si>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</si>
  <si>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</si>
  <si>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</si>
  <si>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</si>
  <si>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</si>
  <si>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</si>
  <si>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</si>
  <si>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</si>
  <si>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</si>
  <si>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</si>
  <si>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</si>
  <si>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</si>
  <si>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</si>
  <si>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</si>
  <si>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</si>
  <si>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</si>
  <si>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</si>
  <si>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</si>
  <si>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</si>
  <si>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</si>
  <si>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</si>
  <si>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</si>
  <si>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</si>
  <si>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</si>
  <si>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</si>
  <si>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</si>
  <si>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</si>
  <si>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</si>
  <si>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</si>
  <si>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</si>
  <si>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</si>
  <si>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</si>
  <si>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</si>
  <si>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</si>
  <si>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</si>
  <si>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</si>
  <si>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</si>
  <si>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</si>
  <si>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</si>
  <si>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</si>
  <si>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</si>
  <si>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</si>
  <si>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</si>
  <si>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</si>
  <si>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</si>
  <si>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</si>
  <si>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</si>
  <si>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</si>
  <si>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</si>
  <si>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</si>
  <si>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</si>
  <si>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</si>
  <si>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</si>
  <si>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</si>
  <si>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</si>
  <si>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</si>
  <si>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</si>
  <si>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</si>
  <si>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</si>
  <si>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</si>
  <si>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</si>
  <si>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</si>
  <si>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</si>
  <si>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</si>
  <si>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</si>
  <si>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</si>
  <si>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</si>
  <si>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</si>
  <si>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</si>
  <si>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</si>
  <si>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</si>
  <si>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</si>
  <si>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</si>
  <si>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</si>
  <si>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</si>
  <si>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</si>
  <si>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</si>
  <si>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</si>
  <si>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</si>
  <si>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</si>
  <si>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</si>
  <si>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</si>
  <si>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</si>
  <si>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</si>
  <si>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</si>
  <si>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</si>
  <si>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</si>
  <si>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</si>
  <si>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</si>
  <si>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</si>
  <si>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</si>
  <si>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</si>
  <si>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</si>
  <si>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</si>
  <si>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</si>
  <si>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</si>
  <si>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</si>
  <si>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</si>
  <si>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</si>
  <si>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</si>
  <si>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</si>
  <si>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</si>
  <si>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</si>
  <si>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</si>
  <si>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</si>
  <si>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</si>
  <si>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</si>
  <si>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</si>
  <si>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</si>
  <si>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</si>
  <si>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</si>
  <si>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</si>
  <si>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</si>
  <si>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</si>
  <si>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</si>
  <si>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</si>
  <si>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</si>
  <si>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</si>
  <si>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</si>
  <si>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</si>
  <si>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</si>
  <si>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</si>
  <si>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</si>
  <si>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</si>
  <si>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</si>
  <si>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</si>
  <si>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</si>
  <si>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</si>
  <si>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</si>
  <si>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</si>
  <si>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</si>
  <si>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</si>
  <si>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</si>
  <si>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</si>
  <si>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</si>
  <si>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</si>
  <si>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</si>
  <si>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</si>
  <si>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</si>
  <si>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</si>
  <si>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</si>
  <si>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</si>
  <si>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</si>
  <si>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</si>
  <si>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</si>
  <si>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</si>
  <si>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</si>
  <si>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</si>
  <si>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</si>
  <si>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</si>
  <si>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</si>
  <si>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</si>
  <si>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</si>
  <si>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</si>
  <si>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</si>
  <si>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</si>
  <si>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</si>
  <si>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</si>
  <si>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</si>
  <si>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</si>
  <si>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</si>
  <si>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</si>
  <si>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</si>
  <si>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</si>
  <si>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</si>
  <si>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</si>
  <si>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</si>
  <si>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</si>
  <si>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</si>
  <si>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</si>
  <si>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</si>
  <si>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</si>
  <si>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</si>
  <si>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</si>
  <si>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</si>
  <si>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</si>
  <si>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</si>
  <si>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</si>
  <si>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</si>
  <si>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</si>
  <si>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</si>
  <si>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</si>
  <si>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</si>
  <si>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</si>
  <si>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</si>
  <si>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</si>
  <si>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</si>
  <si>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</si>
  <si>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</si>
  <si>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</si>
  <si>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</si>
  <si>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</si>
  <si>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</si>
  <si>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</si>
  <si>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</si>
  <si>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</si>
  <si>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</si>
  <si>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</si>
  <si>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</si>
  <si>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</si>
  <si>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</si>
  <si>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</si>
  <si>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</si>
  <si>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</si>
  <si>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</si>
  <si>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</si>
  <si>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</si>
  <si>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</si>
  <si>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</si>
  <si>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</si>
  <si>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</si>
  <si>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</si>
  <si>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</si>
  <si>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</si>
  <si>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</si>
  <si>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</si>
  <si>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</si>
  <si>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</si>
  <si>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</si>
  <si>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</si>
  <si>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</si>
  <si>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</si>
  <si>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</si>
  <si>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</si>
  <si>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</si>
  <si>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</si>
  <si>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</si>
  <si>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</si>
  <si>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</si>
  <si>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</si>
  <si>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</si>
  <si>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</si>
  <si>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</si>
  <si>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</si>
  <si>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</si>
  <si>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</si>
  <si>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</si>
  <si>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</si>
  <si>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</si>
  <si>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</si>
  <si>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</si>
  <si>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</si>
  <si>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</si>
  <si>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</si>
  <si>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</si>
  <si>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</si>
  <si>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</si>
  <si>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</si>
  <si>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</si>
  <si>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</si>
  <si>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</si>
  <si>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</si>
  <si>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</si>
  <si>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</si>
  <si>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</si>
  <si>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</si>
  <si>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</si>
  <si>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</si>
  <si>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</si>
  <si>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</si>
  <si>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</si>
  <si>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</si>
  <si>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</si>
  <si>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</si>
  <si>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</si>
  <si>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</si>
  <si>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</si>
  <si>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</si>
  <si>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</si>
  <si>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</si>
  <si>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</si>
  <si>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</si>
  <si>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</si>
  <si>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</si>
  <si>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</si>
  <si>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</si>
  <si>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</si>
  <si>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</si>
  <si>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</si>
  <si>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</si>
  <si>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</si>
  <si>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</si>
  <si>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</si>
  <si>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</si>
  <si>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</si>
  <si>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</si>
  <si>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</si>
  <si>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</si>
  <si>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</si>
  <si>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</si>
  <si>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</si>
  <si>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</si>
  <si>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</si>
  <si>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</si>
  <si>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</si>
  <si>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</si>
  <si>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</si>
  <si>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</si>
  <si>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</si>
  <si>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</si>
  <si>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</si>
  <si>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</si>
  <si>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</si>
  <si>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</si>
  <si>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</si>
  <si>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</si>
  <si>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</si>
  <si>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</si>
  <si>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</si>
  <si>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</si>
  <si>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</si>
  <si>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</si>
  <si>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</si>
  <si>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</si>
  <si>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</si>
  <si>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</si>
  <si>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</si>
  <si>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</si>
  <si>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</si>
  <si>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</si>
  <si>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</si>
  <si>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</si>
  <si>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</si>
  <si>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</si>
  <si>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</si>
  <si>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</si>
  <si>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</si>
  <si>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</si>
  <si>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</si>
  <si>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</si>
  <si>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</si>
  <si>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</si>
  <si>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</si>
  <si>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</si>
  <si>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</si>
  <si>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</si>
  <si>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</si>
  <si>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</si>
  <si>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</si>
  <si>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</si>
  <si>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</si>
  <si>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</si>
  <si>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</si>
  <si>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</si>
  <si>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</si>
  <si>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</si>
  <si>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</si>
  <si>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</si>
  <si>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</si>
  <si>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</si>
  <si>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</si>
  <si>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</si>
  <si>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</si>
  <si>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</si>
  <si>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</si>
  <si>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</si>
  <si>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</si>
  <si>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</si>
  <si>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</si>
  <si>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</si>
  <si>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</si>
  <si>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</si>
  <si>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</si>
  <si>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</si>
  <si>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</si>
  <si>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</si>
  <si>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</si>
  <si>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</si>
  <si>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</si>
  <si>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</si>
  <si>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</si>
  <si>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</si>
  <si>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</si>
  <si>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</si>
  <si>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</si>
  <si>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</si>
  <si>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</si>
  <si>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</si>
  <si>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</si>
  <si>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</si>
  <si>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</si>
  <si>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</si>
  <si>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</si>
  <si>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</si>
  <si>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</si>
  <si>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</si>
  <si>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</si>
  <si>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</si>
  <si>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</si>
  <si>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</si>
  <si>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</si>
  <si>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</si>
  <si>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</si>
  <si>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</si>
  <si>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</si>
  <si>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</si>
  <si>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</si>
  <si>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</si>
  <si>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</si>
  <si>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</si>
  <si>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</si>
  <si>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</si>
  <si>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</si>
  <si>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</si>
  <si>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</si>
  <si>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</si>
  <si>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</si>
  <si>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</si>
  <si>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</si>
  <si>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</si>
  <si>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</si>
  <si>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</si>
  <si>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</si>
  <si>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</si>
  <si>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</si>
  <si>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</si>
  <si>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</si>
  <si>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</si>
  <si>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</si>
  <si>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</si>
  <si>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</si>
  <si>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</si>
  <si>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</si>
  <si>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</si>
  <si>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</si>
  <si>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</si>
  <si>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</si>
  <si>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</si>
  <si>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</si>
  <si>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</si>
  <si>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</si>
  <si>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</si>
  <si>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</si>
  <si>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</si>
  <si>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</si>
  <si>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</si>
  <si>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</si>
  <si>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</si>
  <si>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</si>
  <si>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</si>
  <si>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</si>
  <si>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</si>
  <si>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</si>
  <si>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</si>
  <si>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</si>
  <si>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</si>
  <si>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</si>
  <si>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</si>
  <si>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</si>
  <si>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</si>
  <si>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</si>
  <si>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</si>
  <si>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</si>
  <si>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</si>
  <si>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</si>
  <si>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</si>
  <si>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</si>
  <si>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</si>
  <si>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</si>
  <si>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</si>
  <si>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</si>
  <si>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</si>
  <si>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</si>
  <si>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</si>
  <si>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</si>
  <si>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</si>
  <si>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</si>
  <si>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</si>
  <si>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</si>
  <si>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</si>
  <si>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</si>
  <si>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</si>
  <si>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</si>
  <si>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</si>
  <si>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</si>
  <si>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</si>
  <si>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</si>
  <si>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</si>
  <si>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</si>
  <si>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</si>
  <si>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</si>
  <si>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</si>
  <si>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</si>
  <si>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</si>
  <si>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</si>
  <si>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</si>
  <si>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</si>
  <si>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</si>
  <si>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</si>
  <si>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</si>
  <si>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</si>
  <si>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</si>
  <si>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</si>
  <si>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</si>
  <si>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</si>
  <si>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</si>
  <si>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</si>
  <si>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</si>
  <si>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</si>
  <si>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</si>
  <si>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</si>
  <si>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</si>
  <si>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</si>
  <si>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</si>
  <si>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</si>
  <si>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</si>
  <si>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</si>
  <si>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</si>
  <si>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</si>
  <si>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</si>
  <si>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</si>
  <si>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</si>
  <si>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</si>
  <si>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</si>
  <si>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</si>
  <si>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</si>
  <si>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</si>
  <si>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</si>
  <si>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</si>
  <si>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</si>
  <si>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</si>
  <si>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</si>
  <si>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</si>
  <si>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</si>
  <si>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</si>
  <si>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</si>
  <si>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</si>
  <si>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</si>
  <si>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</si>
  <si>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</si>
  <si>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</si>
  <si>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</si>
  <si>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</si>
  <si>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</si>
  <si>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</si>
  <si>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</si>
  <si>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</si>
  <si>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</si>
  <si>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</si>
  <si>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</si>
  <si>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</si>
  <si>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</si>
  <si>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</si>
  <si>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</si>
  <si>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</si>
  <si>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</si>
  <si>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</si>
  <si>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</si>
  <si>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</si>
  <si>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</si>
  <si>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</si>
  <si>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</si>
  <si>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</si>
  <si>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</si>
  <si>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</si>
  <si>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</si>
  <si>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</si>
  <si>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</si>
  <si>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</si>
  <si>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</si>
  <si>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</si>
  <si>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</si>
  <si>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</si>
  <si>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</si>
  <si>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</si>
  <si>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</si>
  <si>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</si>
  <si>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</si>
  <si>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</si>
  <si>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</si>
  <si>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</si>
  <si>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</si>
  <si>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</si>
  <si>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</si>
  <si>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</si>
  <si>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</si>
  <si>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</si>
  <si>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</si>
  <si>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</si>
  <si>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</si>
  <si>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</si>
  <si>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</si>
  <si>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</si>
  <si>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</si>
  <si>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</si>
  <si>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</si>
  <si>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</si>
  <si>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</si>
  <si>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</si>
  <si>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</si>
  <si>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</si>
  <si>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</si>
  <si>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</si>
  <si>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</si>
  <si>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</si>
  <si>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</si>
  <si>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</si>
  <si>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</si>
  <si>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</si>
  <si>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</si>
  <si>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</si>
  <si>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</si>
  <si>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</si>
  <si>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</si>
  <si>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</si>
  <si>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</si>
  <si>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</si>
  <si>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</si>
  <si>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</si>
  <si>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</si>
  <si>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</si>
  <si>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</si>
  <si>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</si>
  <si>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</si>
  <si>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</si>
  <si>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</si>
  <si>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</si>
  <si>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</si>
  <si>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</si>
  <si>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</si>
  <si>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</si>
  <si>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</si>
  <si>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</si>
  <si>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</si>
  <si>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</si>
  <si>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</si>
  <si>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</si>
  <si>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</si>
  <si>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</si>
  <si>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</si>
  <si>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</si>
  <si>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</si>
  <si>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</si>
  <si>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</si>
  <si>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</si>
  <si>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</si>
  <si>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</si>
  <si>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</si>
  <si>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</si>
  <si>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</si>
  <si>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</si>
  <si>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</si>
  <si>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</si>
  <si>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</si>
  <si>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</si>
  <si>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</si>
  <si>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</si>
  <si>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</si>
  <si>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</si>
  <si>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</si>
  <si>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</si>
  <si>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</si>
  <si>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</si>
  <si>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</si>
  <si>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</si>
  <si>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</si>
  <si>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</si>
  <si>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</si>
  <si>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</si>
  <si>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</si>
  <si>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</si>
  <si>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</si>
  <si>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</si>
  <si>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</si>
  <si>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</si>
  <si>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</si>
  <si>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</si>
  <si>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</si>
  <si>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</si>
  <si>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</si>
  <si>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</si>
  <si>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</si>
  <si>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</si>
  <si>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</si>
  <si>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</si>
  <si>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</si>
  <si>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</si>
  <si>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</si>
  <si>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</si>
  <si>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</si>
  <si>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</si>
  <si>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</si>
  <si>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</si>
  <si>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</si>
  <si>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</si>
  <si>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</si>
  <si>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</si>
  <si>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</si>
  <si>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</si>
  <si>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</si>
  <si>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</si>
  <si>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</si>
  <si>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</si>
  <si>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</si>
  <si>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</si>
  <si>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</si>
  <si>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</si>
  <si>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</si>
  <si>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</si>
  <si>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</si>
  <si>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</si>
  <si>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</si>
  <si>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</si>
  <si>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</si>
  <si>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</si>
  <si>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</si>
  <si>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</si>
  <si>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</si>
  <si>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</si>
  <si>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</si>
  <si>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</si>
  <si>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</si>
  <si>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</si>
  <si>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</si>
  <si>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</si>
  <si>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</si>
  <si>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</si>
  <si>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</si>
  <si>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</si>
  <si>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</si>
  <si>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</si>
  <si>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</si>
  <si>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</si>
  <si>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</si>
  <si>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</si>
  <si>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</si>
  <si>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</si>
  <si>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</si>
  <si>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</si>
  <si>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</si>
  <si>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</si>
  <si>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</si>
  <si>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</si>
  <si>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</si>
  <si>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</si>
  <si>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</si>
  <si>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</si>
  <si>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</si>
  <si>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</si>
  <si>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</si>
  <si>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</si>
  <si>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</si>
  <si>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</si>
  <si>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</si>
  <si>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</si>
  <si>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</si>
  <si>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</si>
  <si>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</si>
  <si>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</si>
  <si>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</si>
  <si>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</si>
  <si>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</si>
  <si>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</si>
  <si>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</si>
  <si>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</si>
  <si>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</si>
  <si>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</si>
  <si>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</si>
  <si>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</si>
  <si>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</si>
  <si>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</si>
  <si>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</si>
  <si>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</si>
  <si>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</si>
  <si>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</si>
  <si>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</si>
  <si>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</si>
  <si>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</si>
  <si>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</si>
  <si>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</si>
  <si>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</si>
  <si>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</si>
  <si>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</si>
  <si>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</si>
  <si>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</si>
  <si>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</si>
  <si>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</si>
  <si>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</si>
  <si>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</si>
  <si>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</si>
  <si>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</si>
  <si>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</si>
  <si>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</si>
  <si>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</si>
  <si>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</si>
  <si>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</si>
  <si>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</si>
  <si>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</si>
  <si>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</si>
  <si>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</si>
  <si>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</si>
  <si>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</si>
  <si>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</si>
  <si>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</si>
  <si>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</si>
  <si>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</si>
  <si>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</si>
  <si>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</si>
  <si>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</si>
  <si>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</si>
  <si>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</si>
  <si>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</si>
  <si>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</si>
  <si>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</si>
  <si>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</si>
  <si>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</si>
  <si>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</si>
  <si>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</si>
  <si>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</si>
  <si>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</si>
  <si>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</si>
  <si>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</si>
  <si>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</si>
  <si>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</si>
  <si>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</si>
  <si>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</si>
  <si>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</si>
  <si>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</si>
  <si>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</si>
  <si>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</si>
  <si>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</si>
  <si>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</si>
  <si>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</si>
  <si>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</si>
  <si>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</si>
  <si>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</si>
  <si>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</si>
  <si>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</si>
  <si>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</si>
  <si>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</si>
  <si>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</si>
  <si>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</si>
  <si>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</si>
  <si>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</si>
  <si>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</si>
  <si>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</si>
  <si>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</si>
  <si>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</si>
  <si>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</si>
  <si>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</si>
  <si>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</si>
  <si>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</si>
  <si>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</si>
  <si>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</si>
  <si>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</si>
  <si>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</si>
  <si>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</si>
  <si>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</si>
  <si>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</si>
  <si>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</si>
  <si>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</si>
  <si>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</si>
  <si>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</si>
  <si>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</si>
  <si>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</si>
  <si>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</si>
  <si>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</si>
  <si>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</si>
  <si>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</si>
  <si>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</si>
  <si>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</si>
  <si>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</si>
  <si>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</si>
  <si>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</si>
  <si>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</si>
  <si>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</si>
  <si>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</si>
  <si>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</si>
  <si>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</si>
  <si>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</si>
  <si>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</si>
  <si>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</si>
  <si>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</si>
  <si>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</si>
  <si>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</si>
  <si>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</si>
  <si>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</si>
  <si>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</si>
  <si>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</si>
  <si>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</si>
  <si>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</si>
  <si>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</si>
  <si>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</si>
  <si>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</si>
  <si>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</si>
  <si>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</si>
  <si>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</si>
  <si>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</si>
  <si>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</si>
  <si>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</si>
  <si>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</si>
  <si>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</si>
  <si>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</si>
  <si>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</si>
  <si>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</si>
  <si>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</si>
  <si>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</si>
  <si>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</si>
  <si>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</si>
  <si>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</si>
  <si>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</si>
  <si>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</si>
  <si>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</si>
  <si>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</si>
  <si>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</si>
  <si>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</si>
  <si>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</si>
  <si>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</si>
  <si>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</si>
  <si>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</si>
  <si>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</si>
  <si>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</si>
  <si>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</si>
  <si>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</si>
  <si>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</si>
  <si>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</si>
  <si>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</si>
  <si>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</si>
  <si>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</si>
  <si>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</si>
  <si>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</si>
  <si>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</si>
  <si>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</si>
  <si>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</si>
  <si>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</si>
  <si>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</si>
  <si>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</si>
  <si>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</si>
  <si>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</si>
  <si>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</si>
  <si>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</si>
  <si>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</si>
  <si>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</si>
  <si>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</si>
  <si>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</si>
  <si>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</si>
  <si>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</si>
  <si>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</si>
  <si>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</si>
  <si>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</si>
  <si>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</si>
  <si>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</si>
  <si>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</si>
  <si>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</si>
  <si>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</si>
  <si>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</si>
  <si>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</si>
  <si>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</si>
  <si>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</si>
  <si>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</si>
  <si>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</si>
  <si>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</si>
  <si>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</si>
  <si>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</si>
  <si>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</si>
  <si>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</si>
  <si>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</si>
  <si>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</si>
  <si>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</si>
  <si>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</si>
  <si>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</si>
  <si>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</si>
  <si>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</si>
  <si>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</si>
  <si>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</si>
  <si>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</si>
  <si>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</si>
  <si>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</si>
  <si>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</si>
  <si>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</si>
  <si>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</si>
  <si>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</si>
  <si>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</si>
  <si>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</si>
  <si>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</si>
  <si>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</si>
  <si>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</si>
  <si>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</si>
  <si>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</si>
  <si>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</si>
  <si>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</si>
  <si>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</si>
  <si>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</si>
  <si>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</si>
  <si>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</si>
  <si>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</si>
  <si>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</si>
  <si>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</si>
  <si>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</si>
  <si>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</si>
  <si>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</si>
  <si>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</si>
  <si>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</si>
  <si>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</si>
  <si>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</si>
  <si>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</si>
  <si>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</si>
  <si>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</si>
  <si>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</si>
  <si>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</si>
  <si>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</si>
  <si>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</si>
  <si>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</si>
  <si>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</si>
  <si>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</si>
  <si>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</si>
  <si>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</si>
  <si>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</si>
  <si>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</si>
  <si>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</si>
  <si>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</si>
  <si>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</si>
  <si>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</si>
  <si>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</si>
  <si>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</si>
  <si>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</si>
  <si>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</si>
  <si>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</si>
  <si>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</si>
  <si>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</si>
  <si>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</si>
  <si>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</si>
  <si>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</si>
  <si>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</si>
  <si>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</si>
  <si>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</si>
  <si>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</si>
  <si>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</si>
  <si>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</si>
  <si>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</si>
  <si>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</si>
  <si>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</si>
  <si>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</si>
  <si>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</si>
  <si>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</si>
  <si>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</si>
  <si>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</si>
  <si>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</si>
  <si>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</si>
  <si>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</si>
  <si>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</si>
  <si>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</si>
  <si>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</si>
  <si>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</si>
  <si>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</si>
  <si>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</si>
  <si>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</si>
  <si>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</si>
  <si>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</si>
  <si>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</si>
  <si>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</si>
  <si>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</si>
  <si>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</si>
  <si>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</si>
  <si>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</si>
  <si>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</si>
  <si>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</si>
  <si>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</si>
  <si>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</si>
  <si>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</si>
  <si>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</si>
  <si>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</si>
  <si>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</si>
  <si>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</si>
  <si>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</si>
  <si>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</si>
  <si>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</si>
  <si>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</si>
  <si>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</si>
  <si>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</si>
  <si>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</si>
  <si>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</si>
  <si>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</si>
  <si>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</si>
  <si>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</si>
  <si>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</si>
  <si>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</si>
  <si>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</si>
  <si>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</si>
  <si>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</si>
  <si>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</si>
  <si>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</si>
  <si>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</si>
  <si>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</si>
  <si>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</si>
  <si>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</si>
  <si>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</si>
  <si>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</si>
  <si>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</si>
  <si>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</si>
  <si>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</si>
  <si>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</si>
  <si>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</si>
  <si>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</si>
  <si>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</si>
  <si>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</si>
  <si>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</si>
  <si>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</si>
  <si>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</si>
  <si>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</si>
  <si>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</si>
  <si>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</si>
  <si>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</si>
  <si>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</si>
  <si>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</si>
  <si>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</si>
  <si>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</si>
  <si>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</si>
  <si>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</si>
  <si>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</si>
  <si>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</si>
  <si>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</si>
  <si>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</si>
  <si>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</si>
  <si>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</si>
  <si>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</si>
  <si>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</si>
  <si>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</si>
  <si>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</si>
  <si>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</si>
  <si>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</si>
  <si>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</si>
  <si>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</si>
  <si>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</si>
  <si>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</si>
  <si>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</si>
  <si>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</si>
  <si>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</si>
  <si>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</si>
  <si>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</si>
  <si>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</si>
  <si>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</si>
  <si>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</si>
  <si>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</si>
  <si>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</si>
  <si>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</si>
  <si>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</si>
  <si>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</si>
  <si>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</si>
  <si>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</si>
  <si>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</si>
  <si>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</si>
  <si>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</si>
  <si>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</si>
  <si>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</si>
  <si>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</si>
  <si>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</si>
  <si>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</si>
  <si>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</si>
  <si>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</si>
  <si>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</si>
  <si>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</si>
  <si>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</si>
  <si>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</si>
  <si>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</si>
  <si>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</si>
  <si>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</si>
  <si>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</si>
  <si>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</si>
  <si>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</si>
  <si>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</si>
  <si>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</si>
  <si>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</si>
  <si>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</si>
  <si>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</si>
  <si>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</si>
  <si>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</si>
  <si>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</si>
  <si>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</si>
  <si>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</si>
  <si>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</si>
  <si>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</si>
  <si>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</si>
  <si>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</si>
  <si>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</si>
  <si>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</si>
  <si>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</si>
  <si>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</si>
  <si>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</si>
  <si>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</si>
  <si>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</si>
  <si>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</si>
  <si>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</si>
  <si>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</si>
  <si>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</si>
  <si>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</si>
  <si>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</si>
  <si>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</si>
  <si>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</si>
  <si>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</si>
  <si>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</si>
  <si>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</si>
  <si>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</si>
  <si>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</si>
  <si>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</si>
  <si>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</si>
  <si>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</si>
  <si>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</si>
  <si>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</si>
  <si>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</si>
  <si>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</si>
  <si>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</si>
  <si>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</si>
  <si>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</si>
  <si>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</si>
  <si>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</si>
  <si>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</si>
  <si>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</si>
  <si>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</si>
  <si>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</si>
  <si>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</si>
  <si>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</si>
  <si>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</si>
  <si>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</si>
  <si>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</si>
  <si>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</si>
  <si>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</si>
  <si>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</si>
  <si>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</si>
  <si>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</si>
  <si>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</si>
  <si>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</si>
  <si>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</si>
  <si>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</si>
  <si>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</si>
  <si>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</si>
  <si>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</si>
  <si>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</si>
  <si>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</si>
  <si>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</si>
  <si>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</si>
  <si>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</si>
  <si>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</si>
  <si>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</si>
  <si>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</si>
  <si>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</si>
  <si>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</si>
  <si>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</si>
  <si>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</si>
  <si>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</si>
  <si>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</si>
  <si>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</si>
  <si>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</si>
  <si>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</si>
  <si>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</si>
  <si>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</si>
  <si>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</si>
  <si>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</si>
  <si>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</si>
  <si>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</si>
  <si>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</si>
  <si>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</si>
  <si>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</si>
  <si>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</si>
  <si>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</si>
  <si>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</si>
  <si>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</si>
  <si>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</si>
  <si>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</si>
  <si>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</si>
  <si>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</si>
  <si>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</si>
  <si>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</si>
  <si>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</si>
  <si>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</si>
  <si>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</si>
  <si>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</si>
  <si>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</si>
  <si>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</si>
  <si>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</si>
  <si>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</si>
  <si>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</si>
  <si>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</si>
  <si>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</si>
  <si>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</si>
  <si>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</si>
  <si>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</si>
  <si>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</si>
  <si>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</si>
  <si>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</si>
  <si>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</si>
  <si>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</si>
  <si>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</si>
  <si>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</si>
  <si>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</si>
  <si>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</si>
  <si>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</si>
  <si>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</si>
  <si>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</si>
  <si>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</si>
  <si>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</si>
  <si>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</si>
  <si>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</si>
  <si>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</si>
  <si>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</si>
  <si>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</si>
  <si>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</si>
  <si>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</si>
  <si>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</si>
  <si>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</si>
  <si>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</si>
  <si>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</si>
  <si>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</si>
  <si>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</si>
  <si>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</si>
  <si>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</si>
  <si>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</si>
  <si>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</si>
  <si>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</si>
  <si>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</si>
  <si>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</si>
  <si>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</si>
  <si>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</si>
  <si>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</si>
  <si>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</si>
  <si>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</si>
  <si>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</si>
  <si>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</si>
  <si>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</si>
  <si>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</si>
  <si>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</si>
  <si>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</si>
  <si>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</si>
  <si>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</si>
  <si>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</si>
  <si>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</si>
  <si>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</si>
  <si>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</si>
  <si>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</si>
  <si>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</si>
  <si>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</si>
  <si>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</si>
  <si>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</si>
  <si>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</si>
  <si>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</si>
  <si>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</si>
  <si>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</si>
  <si>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</si>
  <si>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</si>
  <si>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</si>
  <si>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</si>
  <si>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</si>
  <si>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</si>
  <si>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</si>
  <si>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</si>
  <si>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</si>
  <si>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</si>
  <si>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</si>
  <si>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</si>
  <si>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</si>
  <si>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</si>
  <si>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</si>
  <si>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</si>
  <si>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</si>
  <si>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</si>
  <si>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</si>
  <si>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</si>
  <si>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</si>
  <si>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</si>
  <si>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</si>
  <si>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</si>
  <si>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</si>
  <si>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</si>
  <si>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</si>
  <si>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</si>
  <si>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</si>
  <si>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</si>
  <si>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</si>
  <si>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</si>
  <si>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</si>
  <si>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</si>
  <si>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</si>
  <si>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</si>
  <si>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</si>
  <si>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</si>
  <si>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</si>
  <si>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</si>
  <si>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</si>
  <si>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</si>
  <si>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</si>
  <si>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</si>
  <si>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</si>
  <si>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</si>
  <si>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</si>
  <si>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</si>
  <si>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</si>
  <si>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</si>
  <si>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</si>
  <si>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</si>
  <si>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</si>
  <si>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</si>
  <si>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</si>
  <si>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</si>
  <si>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</si>
  <si>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</si>
  <si>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</si>
  <si>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</si>
  <si>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</si>
  <si>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</si>
  <si>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</si>
  <si>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</si>
  <si>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</si>
  <si>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</si>
  <si>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</si>
  <si>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</si>
  <si>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</si>
  <si>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</si>
  <si>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</si>
  <si>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</si>
  <si>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</si>
  <si>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</si>
  <si>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</si>
  <si>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</si>
  <si>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</si>
  <si>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</si>
  <si>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</si>
  <si>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</si>
  <si>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</si>
  <si>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</si>
  <si>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</si>
  <si>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</si>
  <si>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</si>
  <si>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</si>
  <si>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</si>
  <si>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</si>
  <si>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</si>
  <si>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</si>
  <si>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</si>
  <si>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</si>
  <si>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</si>
  <si>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</si>
  <si>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</si>
  <si>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</si>
  <si>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</si>
  <si>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</si>
  <si>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</si>
  <si>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</si>
  <si>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</si>
  <si>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</si>
  <si>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</si>
  <si>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</si>
  <si>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</si>
  <si>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</si>
  <si>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</si>
  <si>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</si>
  <si>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</si>
  <si>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</si>
  <si>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</si>
  <si>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</si>
  <si>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</si>
  <si>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</si>
  <si>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</si>
  <si>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</si>
  <si>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</si>
  <si>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</si>
  <si>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</si>
  <si>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</si>
  <si>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</si>
  <si>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</si>
  <si>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</si>
  <si>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</si>
  <si>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</si>
  <si>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</si>
  <si>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</si>
  <si>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</si>
  <si>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</si>
  <si>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</si>
  <si>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</si>
  <si>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</si>
  <si>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</si>
  <si>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</si>
  <si>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</si>
  <si>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</si>
  <si>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</si>
  <si>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</si>
  <si>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</si>
  <si>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</si>
  <si>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</si>
  <si>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</si>
  <si>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</si>
  <si>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</si>
  <si>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</si>
  <si>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</si>
  <si>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</si>
  <si>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</si>
  <si>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</si>
  <si>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</si>
  <si>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</si>
  <si>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</si>
  <si>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</si>
  <si>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</si>
  <si>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</si>
  <si>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</si>
  <si>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</si>
  <si>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</si>
  <si>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</si>
  <si>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</si>
  <si>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</si>
  <si>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</si>
  <si>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</si>
  <si>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</si>
  <si>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</si>
  <si>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</si>
  <si>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</si>
  <si>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</si>
  <si>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</si>
  <si>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</si>
  <si>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</si>
  <si>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</si>
  <si>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</si>
  <si>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</si>
  <si>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</si>
  <si>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</si>
  <si>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</si>
  <si>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</si>
  <si>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</si>
  <si>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</si>
  <si>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</si>
  <si>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</si>
  <si>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</si>
  <si>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</si>
  <si>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</si>
  <si>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</si>
  <si>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</si>
  <si>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</si>
  <si>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</si>
  <si>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</si>
  <si>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</si>
  <si>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</si>
  <si>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</si>
  <si>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</si>
  <si>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</si>
  <si>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</si>
  <si>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</si>
  <si>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</si>
  <si>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</si>
  <si>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</si>
  <si>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</si>
  <si>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</si>
  <si>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</si>
  <si>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</si>
  <si>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</si>
  <si>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</si>
  <si>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</si>
  <si>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</si>
  <si>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</si>
  <si>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</si>
  <si>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</si>
  <si>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</si>
  <si>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</si>
  <si>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</si>
  <si>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</si>
  <si>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</si>
  <si>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</si>
  <si>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</si>
  <si>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</si>
  <si>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</si>
  <si>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</si>
  <si>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</si>
  <si>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</si>
  <si>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</si>
  <si>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</si>
  <si>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</si>
  <si>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</si>
  <si>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</si>
  <si>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</si>
  <si>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</si>
  <si>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</si>
  <si>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</si>
  <si>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</si>
  <si>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</si>
  <si>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</si>
  <si>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</si>
  <si>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</si>
  <si>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</si>
  <si>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</si>
  <si>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</si>
  <si>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</si>
  <si>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</si>
  <si>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</si>
  <si>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</si>
  <si>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</si>
  <si>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</si>
  <si>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</si>
  <si>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</si>
  <si>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</si>
  <si>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</si>
  <si>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</si>
  <si>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</si>
  <si>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</si>
  <si>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</si>
  <si>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</si>
  <si>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</si>
  <si>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</si>
  <si>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</si>
  <si>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</si>
  <si>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</si>
  <si>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</si>
  <si>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</si>
  <si>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</si>
  <si>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</si>
  <si>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</si>
  <si>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</si>
  <si>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</si>
  <si>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</si>
  <si>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</si>
  <si>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</si>
  <si>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</si>
  <si>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</si>
  <si>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</si>
  <si>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</si>
  <si>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</si>
  <si>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</si>
  <si>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</si>
  <si>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</si>
  <si>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</si>
  <si>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</si>
  <si>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</si>
  <si>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</si>
  <si>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</si>
  <si>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</si>
  <si>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</si>
  <si>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</si>
  <si>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</si>
  <si>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</si>
  <si>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</si>
  <si>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</si>
  <si>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</si>
  <si>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</si>
  <si>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</si>
  <si>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</si>
  <si>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</si>
  <si>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</si>
  <si>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</si>
  <si>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</si>
  <si>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</si>
  <si>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</si>
  <si>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</si>
  <si>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</si>
  <si>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</si>
  <si>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</si>
  <si>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</si>
  <si>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</si>
  <si>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</si>
  <si>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</si>
  <si>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</si>
  <si>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</si>
  <si>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</si>
  <si>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</si>
  <si>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</si>
  <si>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</si>
  <si>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</si>
  <si>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</si>
  <si>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</si>
  <si>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</si>
  <si>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</si>
  <si>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</si>
  <si>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</si>
  <si>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</si>
  <si>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</si>
  <si>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</si>
  <si>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</si>
  <si>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</si>
  <si>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</si>
  <si>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</si>
  <si>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</si>
  <si>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</si>
  <si>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</si>
  <si>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</si>
  <si>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</si>
  <si>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</si>
  <si>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</si>
  <si>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</si>
  <si>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</si>
  <si>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</si>
  <si>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</si>
  <si>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</si>
  <si>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</si>
  <si>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</si>
  <si>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</si>
  <si>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</si>
  <si>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</si>
  <si>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</si>
  <si>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</si>
  <si>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</si>
  <si>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</si>
  <si>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</si>
  <si>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</si>
  <si>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</si>
  <si>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</si>
  <si>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</si>
  <si>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</si>
  <si>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</si>
  <si>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</si>
  <si>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</si>
  <si>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</si>
  <si>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</si>
  <si>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</si>
  <si>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</si>
  <si>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</si>
  <si>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</si>
  <si>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</si>
  <si>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</si>
  <si>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</si>
  <si>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</si>
  <si>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</si>
  <si>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</si>
  <si>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</si>
  <si>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</si>
  <si>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</si>
  <si>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</si>
  <si>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</si>
  <si>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</si>
  <si>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</si>
  <si>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</si>
  <si>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</si>
  <si>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</si>
  <si>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</si>
  <si>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</si>
  <si>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</si>
  <si>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</si>
  <si>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</si>
  <si>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</si>
  <si>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</si>
  <si>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</si>
  <si>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</si>
  <si>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</si>
  <si>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</si>
  <si>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</si>
  <si>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</si>
  <si>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</si>
  <si>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</si>
  <si>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</si>
  <si>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</si>
  <si>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</si>
  <si>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</si>
  <si>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</si>
  <si>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</si>
  <si>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</si>
  <si>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</si>
  <si>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</si>
  <si>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</si>
  <si>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</si>
  <si>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</si>
  <si>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</si>
  <si>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</si>
  <si>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</si>
  <si>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</si>
  <si>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</si>
  <si>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</si>
  <si>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</si>
  <si>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</si>
  <si>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</si>
  <si>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</si>
  <si>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</si>
  <si>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</si>
  <si>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</si>
  <si>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</si>
  <si>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</si>
  <si>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</si>
  <si>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</si>
  <si>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</si>
  <si>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</si>
  <si>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</si>
  <si>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</si>
  <si>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</si>
  <si>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</si>
  <si>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</si>
  <si>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</si>
  <si>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</si>
  <si>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</si>
  <si>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</si>
  <si>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</si>
  <si>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</si>
  <si>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</si>
  <si>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</si>
  <si>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</si>
  <si>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</si>
  <si>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</si>
  <si>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</si>
  <si>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</si>
  <si>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</si>
  <si>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</si>
  <si>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</si>
  <si>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</si>
  <si>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</si>
  <si>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</si>
  <si>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</si>
  <si>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</si>
  <si>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</si>
  <si>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</si>
  <si>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</si>
  <si>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</si>
  <si>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</si>
  <si>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</si>
  <si>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</si>
  <si>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</si>
  <si>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</si>
  <si>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</si>
  <si>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</si>
  <si>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</si>
  <si>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</si>
  <si>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</si>
  <si>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</si>
  <si>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</si>
  <si>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</si>
  <si>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</si>
  <si>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</si>
  <si>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</si>
  <si>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</si>
  <si>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</si>
  <si>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</si>
  <si>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</si>
  <si>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</si>
  <si>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</si>
  <si>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</si>
  <si>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</si>
  <si>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</si>
  <si>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</si>
  <si>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</si>
  <si>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</si>
  <si>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</si>
  <si>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</si>
  <si>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</si>
  <si>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</si>
  <si>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</si>
  <si>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</si>
  <si>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</si>
  <si>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</si>
  <si>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</si>
  <si>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</si>
  <si>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</si>
  <si>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</si>
  <si>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</si>
  <si>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</si>
  <si>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</si>
  <si>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</si>
  <si>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</si>
  <si>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</si>
  <si>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</si>
  <si>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</si>
  <si>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</si>
  <si>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</si>
  <si>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</si>
  <si>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</si>
  <si>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</si>
  <si>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</si>
  <si>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</si>
  <si>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</si>
  <si>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</si>
  <si>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</si>
  <si>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</si>
  <si>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</si>
  <si>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</si>
  <si>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</si>
  <si>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</si>
  <si>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</si>
  <si>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</si>
  <si>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</si>
  <si>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</si>
  <si>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</si>
  <si>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</si>
  <si>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</si>
  <si>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</si>
  <si>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</si>
  <si>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</si>
  <si>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</si>
  <si>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</si>
  <si>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</si>
  <si>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</si>
  <si>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</si>
  <si>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</si>
  <si>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</si>
  <si>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</si>
  <si>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</si>
  <si>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</si>
  <si>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</si>
  <si>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</si>
  <si>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</si>
  <si>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</si>
  <si>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</si>
  <si>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</si>
  <si>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</si>
  <si>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</si>
  <si>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</si>
  <si>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</si>
  <si>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</si>
  <si>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</si>
  <si>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</si>
  <si>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</si>
  <si>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</si>
  <si>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</si>
  <si>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</si>
  <si>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</si>
  <si>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</si>
  <si>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</si>
  <si>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</si>
  <si>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</si>
  <si>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</si>
  <si>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</si>
  <si>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</si>
  <si>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</si>
  <si>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</si>
  <si>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</si>
  <si>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</si>
  <si>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</si>
  <si>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</si>
  <si>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</si>
  <si>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</si>
  <si>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</si>
  <si>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</si>
  <si>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</si>
  <si>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</si>
  <si>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</si>
  <si>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</si>
  <si>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</si>
  <si>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</si>
  <si>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</si>
  <si>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</si>
  <si>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</si>
  <si>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</si>
  <si>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</si>
  <si>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</si>
  <si>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</si>
  <si>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</si>
  <si>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</si>
  <si>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</si>
  <si>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</si>
  <si>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</si>
  <si>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</si>
  <si>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</si>
  <si>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</si>
  <si>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</si>
  <si>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</si>
  <si>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</si>
  <si>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</si>
  <si>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</si>
  <si>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</si>
  <si>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</si>
  <si>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</si>
  <si>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</si>
  <si>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</si>
  <si>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</si>
  <si>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</si>
  <si>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</si>
  <si>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</si>
  <si>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</si>
  <si>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</si>
  <si>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</si>
  <si>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</si>
  <si>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</si>
  <si>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</si>
  <si>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</si>
  <si>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</si>
  <si>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</si>
  <si>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</si>
  <si>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</si>
  <si>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</si>
  <si>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</si>
  <si>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</si>
  <si>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Count of Subcategory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</si>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</sst>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chartsheet" Target="chartsheets/sheet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[KickstarterExcelChallenge.xlsx]CategoryStatistics!PivotTable3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of Staff Picks by Category in US</a:t>
            </a:r>
          </a:p>
        </c:rich>
      </c:tx>
      <c:layout>
        <c:manualLayout>
          <c:xMode val="edge"/>
          <c:yMode val="edge"/>
          <c:x val="0.3161558438478323"/>
          <c:y val="5.26315789473684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435442557632105E-2"/>
          <c:y val="3.3684210526315789E-2"/>
          <c:w val="0.84964483919931699"/>
          <c:h val="0.7795436386241193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CategoryStatistics!$B$6:$B$7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2-8146-BD7C-6EB3640C9BA5}"/>
            </c:ext>
          </c:extLst>
        </c:ser>
        <c:ser>
          <c:idx val="1"/>
          <c:order val="1"/>
          <c:tx>
            <c:strRef>
              <c:f>CategoryStatistics!$C$4:$C$5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CategoryStatistics!$C$6:$C$7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DB-DD4A-B863-B263C7CF2493}"/>
            </c:ext>
          </c:extLst>
        </c:ser>
        <c:ser>
          <c:idx val="2"/>
          <c:order val="2"/>
          <c:tx>
            <c:strRef>
              <c:f>CategoryStatistics!$D$4:$D$5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CategoryStatistics!$D$6:$D$7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DB-DD4A-B863-B263C7CF2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9804799"/>
        <c:axId val="1759316767"/>
      </c:barChart>
      <c:catAx>
        <c:axId val="175980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316767"/>
        <c:crosses val="autoZero"/>
        <c:auto val="1"/>
        <c:lblAlgn val="ctr"/>
        <c:lblOffset val="100"/>
        <c:noMultiLvlLbl val="0"/>
      </c:catAx>
      <c:valAx>
        <c:axId val="175931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0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[KickstarterExcelChallenge.xlsx]Subcategory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8-0C4C-B190-B70C922F759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53-1F49-8912-3FE8B134B10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53-1F49-8912-3FE8B134B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7342879"/>
        <c:axId val="1672841999"/>
      </c:barChart>
      <c:catAx>
        <c:axId val="175734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841999"/>
        <c:crosses val="autoZero"/>
        <c:auto val="1"/>
        <c:lblAlgn val="ctr"/>
        <c:lblOffset val="100"/>
        <c:noMultiLvlLbl val="0"/>
      </c:catAx>
      <c:valAx>
        <c:axId val="167284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34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[KickstarterExcelChallenge.xlsx]Outcomes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DB-8E4C-BC77-699EAEE5CEC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BC-7C4F-8B1F-BBF159210C2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BC-7C4F-8B1F-BBF159210C2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BC-7C4F-8B1F-BBF159210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6199887"/>
        <c:axId val="1276542079"/>
      </c:lineChart>
      <c:catAx>
        <c:axId val="127619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542079"/>
        <c:crosses val="autoZero"/>
        <c:auto val="1"/>
        <c:lblAlgn val="ctr"/>
        <c:lblOffset val="100"/>
        <c:noMultiLvlLbl val="0"/>
      </c:catAx>
      <c:valAx>
        <c:axId val="127654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19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6F9072D-A23C-7046-AE31-DBAFFAC47B8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450E70C-6293-4244-9DDE-BEE5E5997E6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9F5DD08-534F-914E-8524-DDE86EDF7E1A}">
  <sheetPr/>
  <sheetViews>
    <sheetView tabSelected="1" zoomScale="14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177800</xdr:rowOff>
    </xdr:from>
    <xdr:to>
      <xdr:col>13</xdr:col>
      <xdr:colOff>1549400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A5BFE5-E4C7-6C4F-B756-27793EEE8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184150</xdr:colOff>
      <xdr:row>4</xdr:row>
      <xdr:rowOff>0</xdr:rowOff>
    </xdr:from>
    <xdr:to>
      <xdr:col>11</xdr:col>
      <xdr:colOff>285750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A54C64-42FD-DA43-9D91-E9CBFE336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19</xdr:row>
      <xdr:rowOff>114300</xdr:rowOff>
    </xdr:from>
    <xdr:to>
      <xdr:col>6</xdr:col>
      <xdr:colOff>609600</xdr:colOff>
      <xdr:row>35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CC1702-A8DD-2842-91C3-AC1DB7BF9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6408" cy="62784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E10638B-1205-9E42-AFC7-906F460A480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C3AC948-A47A-DD43-A39B-D73A4267ADA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408" cy="62784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84.221063425925" createdVersion="7" refreshedVersion="7" minRefreshableVersion="3" recordCount="4114" xr:uid="{2B6FC9DE-FA95-6F40-9227-BDD4928A7AB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84.463307060185" createdVersion="7" refreshedVersion="7" minRefreshableVersion="3" recordCount="4114" xr:uid="{3EC1F94D-2E84-7645-AFA7-7B59396D74D4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minValue="2.9310946220417241E-3" maxValue="0.24657534246575341" count="1505">
        <n v="8.2191780821917804E-2"/>
        <n v="4.3076166920347957E-2"/>
        <n v="0.16438356164383561"/>
        <n v="9.8999112125821825E-2"/>
        <n v="6.8493150684931503E-2"/>
        <n v="7.6517884322694879E-2"/>
        <n v="4.1541064180607573E-2"/>
        <n v="8.1978564180632291E-2"/>
        <n v="8.163945966512634E-2"/>
        <n v="0.12059633434803563"/>
        <n v="0.13698630136986301"/>
        <n v="8.2077625570762966E-2"/>
        <n v="5.7648401826477375E-2"/>
        <n v="0.15666406646371686"/>
        <n v="0.11779363267374869"/>
        <n v="0.1095890410958904"/>
        <n v="9.3256785895488831E-2"/>
        <n v="9.5776255707749267E-2"/>
        <n v="8.2305936073072655E-2"/>
        <n v="8.2247780314535029E-2"/>
        <n v="2.7397260273972601E-2"/>
        <n v="0.16449771689497053"/>
        <n v="8.204515474377605E-2"/>
        <n v="5.7534246575342465E-2"/>
        <n v="0.16426940639272064"/>
        <n v="8.2174467275474117E-2"/>
        <n v="0.11717586250633259"/>
        <n v="0.16426940639268078"/>
        <n v="8.2183853373922602E-2"/>
        <n v="8.2077625570782894E-2"/>
        <n v="0.14497402968038231"/>
        <n v="5.5924657534262526E-2"/>
        <n v="0.16449771689499046"/>
        <n v="3.8032724505349391E-2"/>
        <n v="0.2008389776762956"/>
        <n v="8.2077625570802837E-2"/>
        <n v="4.1095890410958902E-2"/>
        <n v="6.8378995433776665E-2"/>
        <n v="4.3835616438356165E-2"/>
        <n v="0.12333961187214798"/>
        <n v="8.6641457382041792E-2"/>
        <n v="5.4794520547945202E-2"/>
        <n v="0.16436396499239356"/>
        <n v="7.3178272450515003E-2"/>
        <n v="0.11244292237444252"/>
        <n v="8.4930365296795943E-2"/>
        <n v="6.3820237189245066E-2"/>
        <n v="0.12328767123287671"/>
        <n v="0.12340182648399169"/>
        <n v="8.2189751395234864E-2"/>
        <n v="0.16426940639270071"/>
        <n v="8.2305936073052713E-2"/>
        <n v="9.5890410958904104E-2"/>
        <n v="5.3012969304926293E-2"/>
        <n v="0.16164348680874466"/>
        <n v="6.575342465753424E-2"/>
        <n v="6.3041634956886666E-2"/>
        <n v="0.15235359589041017"/>
        <n v="0.1012641108574502"/>
        <n v="6.5270104008102445E-2"/>
        <n v="0.12595735032977345"/>
        <n v="0.16342874809739591"/>
        <n v="8.1084443176063961E-2"/>
        <n v="8.2174974632144848E-2"/>
        <n v="7.9449581430765664E-2"/>
        <n v="0.11447098554033876"/>
        <n v="9.0535832064928753E-2"/>
        <n v="4.7648084728559158E-2"/>
        <n v="0.12599397513952446"/>
        <n v="0.1415898655504961"/>
        <n v="0.12440020928463551"/>
        <n v="0.10508200152207418"/>
        <n v="8.198471588025999E-2"/>
        <n v="0.12002508244546982"/>
        <n v="0.15423255961440976"/>
        <n v="0.15596204337899969"/>
        <n v="7.6712328767123292E-2"/>
        <n v="0.12066352739726825"/>
        <n v="8.2369387366813734E-2"/>
        <n v="0.11260010781329148"/>
        <n v="0.16373959918823794"/>
        <n v="7.3933980213071557E-2"/>
        <n v="8.2305936073032784E-2"/>
        <n v="3.5616438356164383E-2"/>
        <n v="3.8356164383561646E-2"/>
        <n v="3.8094622019278872E-2"/>
        <n v="8.4739186960927929E-2"/>
        <n v="8.4931506849315067E-2"/>
        <n v="4.9429223744285593E-2"/>
        <n v="0.14937538051752897"/>
        <n v="8.3212328767116914E-2"/>
        <n v="0.13726002029428333"/>
        <n v="2.1880898021312257E-2"/>
        <n v="0.14516086377474968"/>
        <n v="8.2983954845268229E-2"/>
        <n v="0.13150684931506848"/>
        <n v="0.12317351598174181"/>
        <n v="8.3455098934542574E-2"/>
        <n v="7.8139396245557061E-2"/>
        <n v="0.15915785134448637"/>
        <n v="6.1558980213068361E-2"/>
        <n v="0.16004873795029373"/>
        <n v="0.11555866311517168"/>
        <n v="0.11496245560628181"/>
        <n v="9.3154680365293882E-2"/>
        <n v="1.9178082191780823E-2"/>
        <n v="6.3272704211046138E-2"/>
        <n v="0.19032483510908269"/>
        <n v="8.6218639015724838E-2"/>
        <n v="8.3812817097908651E-2"/>
        <n v="0.12317351598172187"/>
        <n v="7.8882927447996007E-2"/>
        <n v="8.0881722475886861E-2"/>
        <n v="6.558916793505451E-2"/>
        <n v="3.1917617960445496E-2"/>
        <n v="8.1980435058338186E-2"/>
        <n v="0.11944415905632075"/>
        <n v="0.10149578259767859"/>
        <n v="0.14939824327749154"/>
        <n v="3.7583967529186239E-2"/>
        <n v="0.16308089167932974"/>
        <n v="3.348002283102737E-2"/>
        <n v="0.16152968036528351"/>
        <n v="0.16365201674275776"/>
        <n v="9.6004566210058956E-2"/>
        <n v="7.9676877219694006E-2"/>
        <n v="7.9452054794520555E-2"/>
        <n v="9.5822044647392843E-2"/>
        <n v="0.10800424911213755"/>
        <n v="5.6181189751396854E-2"/>
        <n v="9.5845509893444286E-2"/>
        <n v="3.287671232876712E-2"/>
        <n v="0.15368797564687692"/>
        <n v="6.591171993912287E-2"/>
        <n v="0.15068493150684931"/>
        <n v="0.11019707635716433"/>
        <n v="0.12317351598176174"/>
        <n v="8.5650938609854177E-2"/>
        <n v="7.7401477676295599E-2"/>
        <n v="0.12340182648403156"/>
        <n v="0.15859516108574423"/>
        <n v="4.1111459918814548E-2"/>
        <n v="0.10947488584477544"/>
        <n v="0.13365715372907189"/>
        <n v="8.2136352105530247E-2"/>
        <n v="0.12659103881275882"/>
        <n v="0.13338473490610789"/>
        <n v="8.2309487569767803E-2"/>
        <n v="8.4948313039048151E-2"/>
        <n v="5.5974695585988631E-2"/>
        <n v="3.2694539573834572E-2"/>
        <n v="0.13473046676814715"/>
        <n v="7.2618753170994851E-2"/>
        <n v="0.1135036149163083"/>
        <n v="2.456846144090228E-2"/>
        <n v="6.5569032217162246E-2"/>
        <n v="2.1020421106029422E-2"/>
        <n v="0.10837642694063954"/>
        <n v="5.4680365296830229E-2"/>
        <n v="8.218055555556282E-2"/>
        <n v="0.14083355530189057"/>
        <n v="0.10194970826990743"/>
        <n v="3.9405695078651298E-2"/>
        <n v="0.15923515981735425"/>
        <n v="8.1218987823446429E-2"/>
        <n v="8.4925577118203407E-2"/>
        <n v="2.2398528665677351E-2"/>
        <n v="5.2054794520547946E-2"/>
        <n v="7.1232876712328766E-2"/>
        <n v="0.16434313165903416"/>
        <n v="0.10410958904109589"/>
        <n v="8.1948852105535028E-2"/>
        <n v="8.2165176306443752E-2"/>
        <n v="0.16058587011668277"/>
        <n v="0.16426160578386323"/>
        <n v="4.816783992896552E-2"/>
        <n v="0.10970319634702531"/>
        <n v="2.7159183155761216E-2"/>
        <n v="8.5895104008114398E-2"/>
        <n v="0.15145788939625077"/>
        <n v="7.118191907659957E-2"/>
        <n v="3.9579654997473818E-2"/>
        <n v="5.7603310502300914E-2"/>
        <n v="2.9310946220417241E-3"/>
        <n v="8.3142884322685309E-2"/>
        <n v="7.3909500253678637E-2"/>
        <n v="6.8378995433796594E-2"/>
        <n v="2.0929826230324217E-2"/>
        <n v="0.12275859335364059"/>
        <n v="3.8306697108065196E-2"/>
        <n v="0.16416698376459152"/>
        <n v="3.2882324961944619E-2"/>
        <n v="3.3445744545913418E-2"/>
        <n v="7.6469178082204534E-2"/>
        <n v="1.0376109842714145E-2"/>
        <n v="8.473978944697691E-2"/>
        <n v="7.4196886098429352E-2"/>
        <n v="0.12602739726027398"/>
        <n v="6.0273972602739728E-2"/>
        <n v="7.9214199644865063E-2"/>
        <n v="0.13710045662099793"/>
        <n v="8.1421106037534677E-2"/>
        <n v="1.7744260527650435E-2"/>
        <n v="8.308330162355361E-2"/>
        <n v="7.6798294013173146E-2"/>
        <n v="6.5998351090820501E-2"/>
        <n v="7.8252314814814525E-2"/>
        <n v="0.15389596017249796"/>
        <n v="7.4118911719933622E-2"/>
        <n v="5.123404997463931E-2"/>
        <n v="8.2633498224249577E-2"/>
        <n v="0.11518264840183977"/>
        <n v="0.11285927194315774"/>
        <n v="0.1335044393708813"/>
        <n v="8.4477073820395557E-2"/>
        <n v="5.8826071790986444E-2"/>
        <n v="0.13698347919837456"/>
        <n v="0.14567272323692035"/>
        <n v="0.16320202308471715"/>
        <n v="3.4327593860965962E-2"/>
        <n v="0.10010074200911993"/>
        <n v="8.6037956621005093E-2"/>
        <n v="9.3761891172002773E-2"/>
        <n v="0.16247190512431314"/>
        <n v="8.5371321664121619E-2"/>
        <n v="0.10703773465245159"/>
        <n v="8.8080098934564102E-2"/>
        <n v="8.2758529934045783E-2"/>
        <n v="0.12876712328767123"/>
        <n v="4.2160641806190578E-2"/>
        <n v="8.0186263318109796E-2"/>
        <n v="8.3057014205993776E-2"/>
        <n v="5.7669330289195075E-2"/>
        <n v="9.0410958904109592E-2"/>
        <n v="8.7671232876712329E-2"/>
        <n v="0.12589142567227748"/>
        <n v="0.1449867770167495"/>
        <n v="6.8607305936066412E-2"/>
        <n v="8.7785388127867167E-2"/>
        <n v="0.14157318619988088"/>
        <n v="8.2077023084713971E-2"/>
        <n v="8.4573756976149606E-2"/>
        <n v="0.10087119482496709"/>
        <n v="6.1857274226279776E-2"/>
        <n v="0.15331050228311166"/>
        <n v="0.16224032851344306"/>
        <n v="8.1639935312017617E-2"/>
        <n v="4.6609493911729596E-2"/>
        <n v="8.0820934804657171E-2"/>
        <n v="8.2086472602741323E-2"/>
        <n v="7.7759005580925106E-2"/>
        <n v="0.16249381659055298"/>
        <n v="0.10218442415018017"/>
        <n v="0.10947488584475551"/>
        <n v="0.12322238077120919"/>
        <n v="0.10421445332320044"/>
        <n v="7.3035388127864781E-2"/>
        <n v="7.666669837645676E-2"/>
        <n v="0.13478941527143048"/>
        <n v="8.7592909690502985E-2"/>
        <n v="7.521762430240489E-2"/>
        <n v="7.9649289700657933E-2"/>
        <n v="0.11619932775240956"/>
        <n v="0.15893214104512918"/>
        <n v="8.2186865804167564E-2"/>
        <n v="0.15019577625570404"/>
        <n v="9.6413590816847902E-2"/>
        <n v="0.14281183409435622"/>
        <n v="8.5045662100430047E-2"/>
        <n v="0.14436865804159985"/>
        <n v="8.1581684424161541E-2"/>
        <n v="0.1170424911212487"/>
        <n v="8.5045662100449976E-2"/>
        <n v="0.1100436960933459"/>
        <n v="0.12340182648401161"/>
        <n v="5.4908675799100047E-2"/>
        <n v="7.6480752156293089E-2"/>
        <n v="0.10464044266869951"/>
        <n v="4.6575342465753428E-2"/>
        <n v="8.2029204718427326E-2"/>
        <n v="0.11203300989342994"/>
        <n v="0.11918157026889711"/>
        <n v="5.053132927447497E-2"/>
        <n v="0.12618819761543681"/>
        <n v="7.7575691273453498E-2"/>
        <n v="6.2821632420065276E-2"/>
        <n v="6.5805967782874439E-2"/>
        <n v="4.3202910958892948E-2"/>
        <n v="6.3013698630136991E-2"/>
        <n v="8.2675767376937603E-2"/>
        <n v="8.4795123034006159E-2"/>
        <n v="0.11780821917808219"/>
        <n v="8.0136891171991603E-2"/>
        <n v="0.15719108320649056"/>
        <n v="0.16175827625568809"/>
        <n v="0.1644977168949506"/>
        <n v="8.2191780821897875E-2"/>
        <n v="0.13728503932014638"/>
        <n v="8.0774194571270913E-2"/>
        <n v="6.9327752409946999E-2"/>
        <n v="8.6236681887355296E-2"/>
        <n v="0.16128878107558367"/>
        <n v="8.1392725773713051E-2"/>
        <n v="8.2187690258772456E-2"/>
        <n v="8.0163273718909758E-2"/>
        <n v="0.13698360603753229"/>
        <n v="0.1081392694064113"/>
        <n v="0.1394929921359768"/>
        <n v="8.5121702181641015E-2"/>
        <n v="8.0570395738193412E-2"/>
        <n v="8.2874429223748811E-2"/>
        <n v="8.6300672247586446E-2"/>
        <n v="4.1384322678850491E-2"/>
        <n v="8.6258498224256755E-2"/>
        <n v="9.3072805682389376E-2"/>
        <n v="3.8224980974137741E-2"/>
        <n v="8.4897545662095411E-2"/>
        <n v="6.8571537290699786E-2"/>
        <n v="5.1694317605272287E-2"/>
        <n v="5.2889301116205115E-2"/>
        <n v="9.3607908422115402E-2"/>
        <n v="4.1268867326239349E-2"/>
        <n v="6.104077879249354E-2"/>
        <n v="0.14212373160832475"/>
        <n v="0.13466809360730647"/>
        <n v="0.13210841577878055"/>
        <n v="6.1609715880261581E-2"/>
        <n v="8.3746321664143142E-2"/>
        <n v="0.13150577118214815"/>
        <n v="8.8960457889403835E-2"/>
        <n v="9.0525114155244502E-2"/>
        <n v="0.11506849315068493"/>
        <n v="0.1218339675291695"/>
        <n v="0.10970319634704526"/>
        <n v="0.11014760908166789"/>
        <n v="0.16194701293760061"/>
        <n v="6.8400589802122214E-2"/>
        <n v="0.11302720700153022"/>
        <n v="6.7269628361239869E-2"/>
        <n v="0.16400282217149004"/>
        <n v="1.2419330289193481E-2"/>
        <n v="3.6151699644867458E-3"/>
        <n v="8.2188197615423259E-2"/>
        <n v="3.1594653729064719E-2"/>
        <n v="9.2929350583449685E-2"/>
        <n v="8.6459855403358835E-2"/>
        <n v="6.2957572298322176E-2"/>
        <n v="0.11319897894471269"/>
        <n v="6.6371797311019262E-2"/>
        <n v="9.0411339421622605E-2"/>
        <n v="8.3544615677307518E-2"/>
        <n v="7.7123129122259812E-2"/>
        <n v="0.15076645738202027"/>
        <n v="8.637829781836856E-2"/>
        <n v="8.2166095890387036E-2"/>
        <n v="2.2627727042110989E-2"/>
        <n v="0.14341875951293034"/>
        <n v="9.3150684931506855E-2"/>
        <n v="0.11769406392692736"/>
        <n v="8.2291856925429827E-2"/>
        <n v="9.7675957635710048E-2"/>
        <n v="9.7251236681887815E-2"/>
        <n v="9.4675862506328604E-2"/>
        <n v="6.7742262810766882E-2"/>
        <n v="0.11186976788431161"/>
        <n v="0.12098262303397984"/>
        <n v="0.15458793125317866"/>
        <n v="9.8630136986301367E-2"/>
        <n v="2.5502727042117368E-2"/>
        <n v="5.4988552765101069E-2"/>
        <n v="7.3972602739726029E-2"/>
        <n v="8.2287861491622857E-2"/>
        <n v="0.16147377600202462"/>
        <n v="0.12827327498733163"/>
        <n v="8.6236713597174636E-2"/>
        <n v="0.12380739472346373"/>
        <n v="9.4766425672254351E-2"/>
        <n v="8.1997304667690007E-2"/>
        <n v="0.15643540715373341"/>
        <n v="8.4693302891906103E-2"/>
        <n v="4.1072647133443427E-2"/>
        <n v="1.9618721461192264E-2"/>
        <n v="4.7651382546938882E-2"/>
        <n v="0.11514142567223283"/>
        <n v="0.15062696600710807"/>
        <n v="9.1346175799087284E-2"/>
        <n v="5.7144913749373839E-2"/>
        <n v="7.8966419330290971E-2"/>
        <n v="0.14757841831557167"/>
        <n v="0.13200041222731321"/>
        <n v="7.9440829528165557E-2"/>
        <n v="0.14777885591069057"/>
        <n v="0.13736323566717806"/>
        <n v="5.8643359969563824E-2"/>
        <n v="0.15040017757483054"/>
        <n v="6.5801274733640225E-2"/>
        <n v="0.1312464485032849"/>
        <n v="0.10713191273467128"/>
        <n v="8.2380898021303481E-2"/>
        <n v="8.6995053272443182E-2"/>
        <n v="8.5372082699147658E-2"/>
        <n v="8.3255136986314926E-2"/>
        <n v="0.12293128488078628"/>
        <n v="4.802717529171488E-2"/>
        <n v="8.1704591577896557E-2"/>
        <n v="0.12010530821916453"/>
        <n v="8.6736998985256775E-2"/>
        <n v="0.11675415398275531"/>
        <n v="0.10136986301369863"/>
        <n v="9.3178779807213646E-2"/>
        <n v="8.6341736428196425E-2"/>
        <n v="7.9615328513458206E-2"/>
        <n v="8.2046645104008803E-2"/>
        <n v="0.11598481100962788"/>
        <n v="9.1533580669704254E-2"/>
        <n v="0.15983707508877995"/>
        <n v="9.3149099441895852E-2"/>
        <n v="0.14858257229833016"/>
        <n v="9.6282978183673595E-2"/>
        <n v="7.5409468543880837E-2"/>
        <n v="0.1222949961948285"/>
        <n v="0.16711152333840776"/>
        <n v="8.7250507356677109E-2"/>
        <n v="8.0439370877726624E-2"/>
        <n v="9.0828101217670182E-2"/>
        <n v="4.0697456874676553E-2"/>
        <n v="0.1638973554033365"/>
        <n v="8.7724315068482786E-2"/>
        <n v="9.0029299847800795E-2"/>
        <n v="6.5908263571805972E-2"/>
        <n v="7.6618880010150173E-2"/>
        <n v="7.962068746828041E-2"/>
        <n v="7.9805333587007712E-2"/>
        <n v="9.0404014459656457E-2"/>
        <n v="5.7753012430226618E-2"/>
        <n v="3.6719178082202146E-2"/>
        <n v="0.10958621892440197"/>
        <n v="8.8926306443427666E-2"/>
        <n v="8.7573408168439171E-2"/>
        <n v="0.10409316336885589"/>
        <n v="8.3911910197878581E-2"/>
        <n v="6.0213565449003123E-2"/>
        <n v="8.2162702942668933E-2"/>
        <n v="9.5776255707769195E-2"/>
        <n v="8.4058155758507322E-2"/>
        <n v="9.0777111872141603E-2"/>
        <n v="9.6724473617449472E-2"/>
        <n v="3.5730593607319228E-2"/>
        <n v="8.4561929223745627E-2"/>
        <n v="7.9337899543405574E-2"/>
        <n v="0.1639175862506469"/>
        <n v="6.5675038051765972E-2"/>
        <n v="5.4909341704727894E-2"/>
        <n v="8.4139396245563436E-2"/>
        <n v="7.9451927955362836E-2"/>
        <n v="0.16429724759005221"/>
        <n v="7.6622050989332308E-2"/>
        <n v="3.9290937341447466E-2"/>
        <n v="6.1917713089815772E-2"/>
        <n v="8.489903602232815E-2"/>
        <n v="8.4629978437362599E-2"/>
        <n v="4.9315068493150684E-2"/>
        <n v="0.11395104008117589"/>
        <n v="8.2584094368332001E-2"/>
        <n v="6.2985794013166757E-2"/>
        <n v="0.12001674277016219"/>
        <n v="8.6410990613891445E-2"/>
        <n v="8.2895706494180141E-2"/>
        <n v="5.7420091324207556E-2"/>
        <n v="0.16466368594621897"/>
        <n v="7.9845509893453862E-2"/>
        <n v="5.3122463216646321E-2"/>
        <n v="9.1077879249087973E-2"/>
        <n v="6.2121765601228639E-2"/>
        <n v="7.9626204972099573E-2"/>
        <n v="8.245211821412253E-2"/>
        <n v="8.4867357940146743E-2"/>
        <n v="8.5222475900560341E-2"/>
        <n v="0.10048202054795558"/>
        <n v="0.10843169710805005"/>
        <n v="8.8633847031969581E-2"/>
        <n v="8.0565100202930146E-2"/>
        <n v="8.870497209537051E-2"/>
        <n v="8.6257071283602868E-2"/>
        <n v="9.2138508371394826E-2"/>
        <n v="0.11419682267884651"/>
        <n v="8.0857305936072793E-2"/>
        <n v="8.5488172247587244E-2"/>
        <n v="8.1000317097920604E-2"/>
        <n v="8.5409975900555546E-2"/>
        <n v="9.2594336631148896E-2"/>
        <n v="0.16135197869100934"/>
        <n v="0.10036428209030618"/>
        <n v="5.8002917300861913E-2"/>
        <n v="0.10904226915273746"/>
        <n v="8.8603247082728431E-2"/>
        <n v="5.8536593099953987E-2"/>
        <n v="8.2397767630655303E-2"/>
        <n v="0.11009417808220374"/>
        <n v="0.10970319634700539"/>
        <n v="9.7945998224257549E-2"/>
        <n v="0.11188622526637093"/>
        <n v="8.0617135971599599E-2"/>
        <n v="7.6710553018755775E-2"/>
        <n v="0.11895398909185394"/>
        <n v="8.608523592086148E-2"/>
        <n v="8.162553906646057E-2"/>
        <n v="0.16327337011669393"/>
        <n v="8.7523528665650246E-2"/>
        <n v="5.5174530695084073E-2"/>
        <n v="8.4720065956377127E-2"/>
        <n v="0.12087899543379262"/>
        <n v="0.11501820142060352"/>
        <n v="5.4321790969059869E-2"/>
        <n v="8.2160641806166654E-2"/>
        <n v="9.1709411466272539E-2"/>
        <n v="8.0487664890944416E-2"/>
        <n v="0.12050618340946218"/>
        <n v="4.6461187214598583E-2"/>
        <n v="6.9297754946734902E-2"/>
        <n v="9.7379249112149513E-2"/>
        <n v="8.626522070015398E-2"/>
        <n v="0.23826474505327147"/>
        <n v="7.3078576864535949E-2"/>
        <n v="7.762246321663914E-2"/>
        <n v="6.1120687468293959E-2"/>
        <n v="0.12629582064943101"/>
        <n v="0.1492860223237012"/>
        <n v="5.5300672247619941E-2"/>
        <n v="7.693870497208842E-2"/>
        <n v="0.11518264840181984"/>
        <n v="0.11495433789953009"/>
        <n v="0.10133457001522327"/>
        <n v="0.11617985794012521"/>
        <n v="8.4817351598180157E-2"/>
        <n v="4.6576484018272551E-2"/>
        <n v="8.9994704464732747E-2"/>
        <n v="6.4228500761027915E-2"/>
        <n v="5.8721429477417875E-2"/>
        <n v="5.6101978691023686E-2"/>
        <n v="7.9381310248592782E-2"/>
        <n v="0.10280171867072493"/>
        <n v="6.1401572805683431E-2"/>
        <n v="6.6883656773229813E-2"/>
        <n v="0.16336672374430872"/>
        <n v="0.11254794520546431"/>
        <n v="8.2501966007112057E-2"/>
        <n v="5.4518677067463703E-2"/>
        <n v="0.15998839421611605"/>
        <n v="0.13687214611870818"/>
        <n v="0.10010917681380579"/>
        <n v="1.3812785388141144E-2"/>
        <n v="4.7991470065947034E-2"/>
        <n v="9.1995592338905335E-2"/>
        <n v="0.10208200152209092"/>
        <n v="7.2807902080159997E-2"/>
        <n v="8.0038939624560726E-2"/>
        <n v="0.10312680745814698"/>
        <n v="0.12475814941655748"/>
        <n v="0.11778710045662792"/>
        <n v="4.5785546676799564E-2"/>
        <n v="8.0774036022333739E-2"/>
        <n v="5.9076357179094895E-2"/>
        <n v="0.10186618467781307"/>
        <n v="9.6915017757508964E-2"/>
        <n v="1.8987442922382934E-2"/>
        <n v="0.12447326864534113"/>
        <n v="0.11380400177576158"/>
        <n v="0.10672697869100774"/>
        <n v="8.6682648401809476E-2"/>
        <n v="0.21481976154236815"/>
        <n v="5.4908675799080112E-2"/>
        <n v="0.24645662100456195"/>
        <n v="9.7485603754426997E-2"/>
        <n v="3.0736935565691466E-2"/>
        <n v="0.12390636098427596"/>
        <n v="8.4672152460672362E-2"/>
        <n v="4.6740677321153494E-2"/>
        <n v="9.0704401319129685E-2"/>
        <n v="9.3822773972590784E-2"/>
        <n v="9.3036529680371946E-2"/>
        <n v="8.4964389903614393E-2"/>
        <n v="5.0653633942160985E-2"/>
        <n v="0.11687858320650252"/>
        <n v="7.4861872146122971E-2"/>
        <n v="6.0932426433292636E-2"/>
        <n v="9.8617389649934176E-2"/>
        <n v="5.5267408675787659E-2"/>
        <n v="8.7717846270920927E-2"/>
        <n v="7.7639618214105782E-2"/>
        <n v="4.0743975139506901E-2"/>
        <n v="5.5164320142050624E-2"/>
        <n v="7.544301750380801E-2"/>
        <n v="8.21917808219178E-3"/>
        <n v="7.7266806189755413E-2"/>
        <n v="5.1842687721962225E-2"/>
        <n v="6.0399543378986134E-2"/>
        <n v="8.8593829274480548E-2"/>
        <n v="6.1605339928981463E-2"/>
        <n v="7.0393550228299601E-2"/>
        <n v="3.3770674784378348E-2"/>
        <n v="4.1020452815836793E-2"/>
        <n v="7.7920915778787736E-2"/>
        <n v="3.8144660071024912E-2"/>
        <n v="0.10274191400305725"/>
        <n v="8.5319285895492022E-2"/>
        <n v="9.0932648401840566E-2"/>
        <n v="7.2074105783863224E-2"/>
        <n v="9.9133847031960806E-2"/>
        <n v="5.2564814814812129E-2"/>
        <n v="5.7827688990382493E-2"/>
        <n v="8.9610762303405644E-2"/>
        <n v="7.4751204972104357E-2"/>
        <n v="7.659817351596844E-2"/>
        <n v="6.2765696347006975E-2"/>
        <n v="6.4677194317612222E-2"/>
        <n v="6.5238457635740349E-2"/>
        <n v="0.10147234906138668"/>
        <n v="2.9684931506866859E-2"/>
        <n v="0.11812633181127165"/>
        <n v="8.5100995687459283E-2"/>
        <n v="5.7582572298319784E-2"/>
        <n v="5.3013191273462261E-2"/>
        <n v="3.0232908422117798E-2"/>
        <n v="9.346556316591538E-2"/>
        <n v="8.120769913749265E-2"/>
        <n v="7.5701230339951533E-2"/>
        <n v="7.7287639523074922E-2"/>
        <n v="8.7325913241979899E-2"/>
        <n v="9.0189275748358735E-2"/>
        <n v="0.13814856037545362"/>
        <n v="5.8593924403846843E-2"/>
        <n v="7.7674150177575035E-2"/>
        <n v="0.14655197234904035"/>
        <n v="5.2553526128838415E-2"/>
        <n v="7.4586409183174426E-2"/>
        <n v="7.8441590563177246E-2"/>
        <n v="8.1365518772190004E-2"/>
        <n v="7.0016869609339852E-2"/>
        <n v="5.4664890918312975E-2"/>
        <n v="0.10136060375442779"/>
        <n v="9.7090277777767853E-2"/>
        <n v="0.1044090246068065"/>
        <n v="0.12119101978689337"/>
        <n v="0.12345839675291831"/>
        <n v="8.2188261035002111E-2"/>
        <n v="8.330888508371323E-2"/>
        <n v="8.7759893455112842E-2"/>
        <n v="8.3464421613392265E-2"/>
        <n v="8.2189085489607017E-2"/>
        <n v="0.12643252156265414"/>
        <n v="5.7420091324187621E-2"/>
        <n v="0.16347174657535044"/>
        <n v="6.4309297311012092E-2"/>
        <n v="9.1382737189239491E-2"/>
        <n v="7.7737189244043575E-2"/>
        <n v="2.5421328006084206E-2"/>
        <n v="0.24646118721461852"/>
        <n v="8.875488330797876E-2"/>
        <n v="0.1042725456620994"/>
        <n v="9.1480213089818962E-2"/>
        <n v="0.13414244038556791"/>
        <n v="0.1045245433789965"/>
        <n v="9.0527270421105088E-2"/>
        <n v="0.10227739726026201"/>
        <n v="8.3663368848298378E-2"/>
        <n v="0.13424657534246576"/>
        <n v="2.8922089041080741E-2"/>
        <n v="9.3489694317614613E-2"/>
        <n v="0.1134021118721424"/>
        <n v="6.8643074581433053E-2"/>
        <n v="7.6928082191762476E-2"/>
        <n v="9.3126997716879559E-2"/>
        <n v="0.15488121511924163"/>
        <n v="8.2663305428705161E-2"/>
        <n v="5.2475456621024236E-2"/>
        <n v="4.1073027650956447E-2"/>
        <n v="0.15924632166411046"/>
        <n v="8.2156931760534319E-2"/>
        <n v="4.5001807458154949E-2"/>
        <n v="8.6027524099435676E-2"/>
        <n v="0.11676255707762186"/>
        <n v="0.24630888508370047"/>
        <n v="2.5808441146633315E-2"/>
        <n v="0.15276442795536602"/>
        <n v="9.3264713343484046E-2"/>
        <n v="6.4908548959926385E-2"/>
        <n v="7.7436960933527477E-2"/>
        <n v="0.12101496702182897"/>
        <n v="0.10154220573313069"/>
        <n v="5.9132324961952594E-2"/>
        <n v="5.1767979452046822E-2"/>
        <n v="8.2117611618452602E-2"/>
        <n v="6.7195712836129962E-2"/>
        <n v="6.2731640030448926E-2"/>
        <n v="7.0548198883794891E-2"/>
        <n v="0.12614634069000141"/>
        <n v="8.5978342212093925E-2"/>
        <n v="6.0628805175018563E-2"/>
        <n v="0.12686960933537045"/>
        <n v="5.6268169710808114E-2"/>
        <n v="3.9734906139018089E-2"/>
        <n v="8.4538495687453696E-2"/>
        <n v="0.13816885464232292"/>
        <n v="0.10583330162353127"/>
        <n v="8.8665049467279655E-2"/>
        <n v="8.6712867833597412E-2"/>
        <n v="8.325263191274071E-2"/>
        <n v="0.12089377219684275"/>
        <n v="6.7529109589040293E-2"/>
        <n v="8.3351820142049032E-2"/>
        <n v="6.1331113647870493E-2"/>
        <n v="8.2562880517479537E-2"/>
        <n v="0.16065629756469629"/>
        <n v="0.10969260527651872"/>
        <n v="9.1403316844243562E-2"/>
        <n v="6.1072869101967436E-2"/>
        <n v="4.2212233637748224E-2"/>
        <n v="0.16242307204464515"/>
        <n v="8.246629249112368E-2"/>
        <n v="8.2361174530703699E-2"/>
        <n v="0.10427460679858173"/>
        <n v="8.8712677574829729E-2"/>
        <n v="5.0451832825986968E-2"/>
        <n v="6.7287639523070944E-2"/>
        <n v="7.8081811263328832E-2"/>
        <n v="9.5934772957893794E-2"/>
        <n v="2.2229039827473335E-2"/>
        <n v="7.6725932267874844E-2"/>
        <n v="6.2856830289202248E-2"/>
        <n v="8.2057394723492438E-2"/>
        <n v="0.10192881151700905"/>
        <n v="9.0405060882797331E-2"/>
        <n v="0.12974654363266158"/>
        <n v="5.8398718924392398E-2"/>
        <n v="8.6296803652957138E-2"/>
        <n v="5.0902841197349107E-2"/>
        <n v="9.3322012937597426E-2"/>
        <n v="4.7573788685936237E-2"/>
        <n v="5.4909690512441517E-2"/>
        <n v="6.0692668696091995E-2"/>
        <n v="9.0167744799611982E-2"/>
        <n v="9.7097095383043328E-2"/>
        <n v="5.7750158548958708E-2"/>
        <n v="0.16369025875189921"/>
        <n v="3.9460521308969938E-2"/>
        <n v="7.6476693302887325E-2"/>
        <n v="5.8918569254196945E-2"/>
        <n v="6.0546232876726683E-2"/>
        <n v="7.7823756976162353E-2"/>
        <n v="4.9574518011131781E-2"/>
        <n v="7.4885527650930928E-2"/>
        <n v="8.6601756722466977E-2"/>
        <n v="8.4210489599204824E-2"/>
        <n v="7.9715341197331563E-2"/>
        <n v="5.2323788685954581E-2"/>
        <n v="4.0722063673286991E-2"/>
        <n v="8.5422532978206109E-2"/>
        <n v="7.8807680111630404E-2"/>
        <n v="0.10857629375950886"/>
        <n v="8.0364599188212427E-2"/>
        <n v="4.237366818873952E-2"/>
        <n v="7.2197900811762056E-2"/>
        <n v="0.12180894850328651"/>
        <n v="2.8425355149673821E-2"/>
        <n v="7.7189783105022294E-2"/>
        <n v="9.9476376204984257E-2"/>
        <n v="0.16363619355658668"/>
        <n v="0.11747111237949966"/>
        <n v="0.13763321283610686"/>
        <n v="4.2044044901060312E-2"/>
        <n v="7.9716197361735852E-2"/>
        <n v="8.3419774226287755E-2"/>
        <n v="4.4487125824436015E-2"/>
        <n v="9.5755010147137276E-2"/>
        <n v="7.8395960172510715E-2"/>
        <n v="9.3878202688998269E-2"/>
        <n v="8.2922406139032442E-2"/>
        <n v="8.1120941146637301E-2"/>
        <n v="9.104794520547467E-2"/>
        <n v="7.66860413495834E-2"/>
        <n v="4.2299657534231427E-2"/>
        <n v="8.0738806443437228E-2"/>
        <n v="6.5488267376977466E-2"/>
        <n v="8.4523655504844641E-2"/>
        <n v="4.415468036530823E-2"/>
        <n v="9.4387430238437028E-2"/>
        <n v="0.12054794520547946"/>
        <n v="6.8459950532717945E-2"/>
        <n v="7.5110952562153374E-2"/>
        <n v="0.11300592973109889"/>
        <n v="6.8605022831068035E-2"/>
        <n v="8.5232432775258424E-2"/>
        <n v="4.0174720953824634E-2"/>
        <n v="5.6415588533755376E-2"/>
        <n v="5.8101407914762926E-2"/>
        <n v="0.15764526255709463"/>
        <n v="8.0731227803115785E-2"/>
        <n v="7.9934043632676727E-2"/>
        <n v="6.5863838153237431E-2"/>
        <n v="4.0822456874693297E-2"/>
        <n v="0.11263787417554166"/>
        <n v="8.2794647387126052E-2"/>
        <n v="0.11610717909689275"/>
        <n v="8.9285610096404733E-2"/>
        <n v="9.169501522069555E-2"/>
        <n v="6.0436263318115378E-2"/>
        <n v="9.4722127092843528E-2"/>
        <n v="8.7274131151705611E-2"/>
        <n v="8.2154585235937161E-2"/>
        <n v="8.5067129629637805E-2"/>
        <n v="8.8206367326237753E-2"/>
        <n v="0.13551347666158506"/>
        <n v="0.10244029046168665"/>
        <n v="0.11287985159816182"/>
        <n v="0.11802739726025882"/>
        <n v="0.15406519533232674"/>
        <n v="4.4449359462205768E-2"/>
        <n v="0.21494387366820114"/>
        <n v="0.21107274226280973"/>
        <n v="8.6756437087781593E-2"/>
        <n v="9.0718639015729616E-2"/>
        <n v="0.10613530568239496"/>
        <n v="7.7703418315560491E-2"/>
        <n v="0.15792040842210903"/>
        <n v="4.5020262557077889E-2"/>
        <n v="5.9377251395218919E-2"/>
        <n v="4.7873763318116977E-2"/>
        <n v="6.5934170471852779E-2"/>
        <n v="8.6255136986298178E-2"/>
        <n v="9.6594019533232281E-2"/>
        <n v="5.6601471334360123E-2"/>
        <n v="4.7792998477912269E-2"/>
        <n v="9.6004566210039013E-2"/>
        <n v="7.3203671993930949E-2"/>
        <n v="8.0822393455090513E-2"/>
        <n v="5.921664129885245E-2"/>
        <n v="7.1088058092353912E-2"/>
        <n v="4.8890474378486155E-2"/>
        <n v="3.0769755200392004E-2"/>
        <n v="6.1034119736175181E-2"/>
        <n v="9.0464802130906088E-2"/>
        <n v="6.3607559614409753E-2"/>
        <n v="5.6281836631138525E-2"/>
        <n v="2.6111650177594977E-2"/>
        <n v="0.1263957699137255"/>
        <n v="8.1887810755969972E-2"/>
        <n v="8.009065829527609E-2"/>
        <n v="0.1217480339928991"/>
        <n v="6.0674467275504421E-2"/>
        <n v="9.4548547691534021E-2"/>
        <n v="0.12873030821918366"/>
        <n v="7.9766647640794316E-2"/>
        <n v="0.10725298072043998"/>
        <n v="0.15232188609842934"/>
        <n v="0.13735692541857333"/>
        <n v="9.7136256976128071E-2"/>
        <n v="3.0327403602231778E-2"/>
        <n v="8.2684297311001728E-2"/>
        <n v="8.8497304667683629E-2"/>
        <n v="0.12384994926432638"/>
        <n v="7.997114408927912E-2"/>
        <n v="0.17093702435311273"/>
        <n v="0.16336710426178186"/>
        <n v="9.052511415526443E-2"/>
        <n v="0.14123186199897533"/>
        <n v="7.9458174784368785E-2"/>
        <n v="7.7671423135484779E-2"/>
        <n v="8.1330320903092904E-2"/>
        <n v="8.5735762303384908E-2"/>
        <n v="4.0908168442427714E-2"/>
        <n v="8.528989091832892E-2"/>
        <n v="9.8653633942152208E-2"/>
        <n v="6.1791983764592322E-2"/>
        <n v="3.925088787417897E-2"/>
        <n v="7.7040334855412035E-2"/>
        <n v="3.8455035514955743E-2"/>
        <n v="8.2817700405904943E-2"/>
        <n v="8.5037798072053569E-2"/>
        <n v="0.20285388127851223"/>
        <n v="9.9135147133437046E-2"/>
        <n v="0.12509706367326706"/>
        <n v="6.4931284880771128E-2"/>
        <n v="0.19019599822423602"/>
        <n v="0.12452581177068131"/>
        <n v="9.657867199391261E-2"/>
        <n v="7.7725615169955034E-2"/>
        <n v="6.8395389396257139E-2"/>
        <n v="3.7375697615430435E-2"/>
        <n v="6.8247304667682029E-2"/>
        <n v="8.0561738964991497E-2"/>
        <n v="5.9993372653485019E-2"/>
        <n v="6.879534500253176E-2"/>
        <n v="5.7930206747849995E-2"/>
        <n v="0.14864329654998099"/>
        <n v="4.4625253678352912E-2"/>
        <n v="3.656246829020459E-2"/>
        <n v="3.0057521562661324E-2"/>
        <n v="8.7592592592588753E-2"/>
        <n v="8.2321917808200834E-2"/>
        <n v="6.9264998731613223E-2"/>
        <n v="5.1142059868099547E-2"/>
        <n v="9.3851344495188851E-2"/>
        <n v="5.0551179604252407E-2"/>
        <n v="3.867884322680766E-2"/>
        <n v="5.0069127346537304E-2"/>
        <n v="0.13626319127347103"/>
        <n v="0.13688619355657153"/>
        <n v="8.056719304921188E-2"/>
        <n v="5.0099632166420133E-2"/>
        <n v="8.3901985032979895E-2"/>
        <n v="8.3845319634714893E-2"/>
        <n v="3.4609906139009321E-2"/>
        <n v="9.063689117200277E-2"/>
        <n v="5.4680365296790365E-2"/>
        <n v="0.17398059360732002"/>
        <n v="7.3938356164391539E-2"/>
        <n v="0.18313593987823218"/>
        <n v="0.11774036022324166"/>
        <n v="8.2191622272960702E-2"/>
        <n v="9.877850710301124E-2"/>
        <n v="5.1024131151673716E-2"/>
        <n v="4.3808916793523792E-2"/>
        <n v="3.8536117453074677E-2"/>
        <n v="4.9518486808715165E-2"/>
        <n v="7.933697995940249E-2"/>
        <n v="0.10123138635208805"/>
        <n v="0.10321607052257654"/>
        <n v="4.5120624048724668E-2"/>
        <n v="8.4885210553020687E-2"/>
        <n v="7.2405695078626583E-2"/>
        <n v="5.4766584221215456E-2"/>
        <n v="9.859715880264372E-2"/>
        <n v="9.3388603500761128E-2"/>
        <n v="5.8882927447988023E-2"/>
        <n v="8.5404363267378061E-2"/>
        <n v="3.616099061387789E-2"/>
        <n v="0.1124281456113525"/>
        <n v="0.1021235730593517"/>
        <n v="8.6185882800623087E-2"/>
        <n v="8.3104737442922114E-2"/>
        <n v="8.3311707255201678E-2"/>
        <n v="6.9746987569769395E-2"/>
        <n v="8.5823249619486841E-2"/>
        <n v="5.775894216133827E-2"/>
        <n v="1.6211536022346491E-2"/>
        <n v="8.7743404363274047E-2"/>
        <n v="6.6457001522082948E-2"/>
        <n v="5.4672976915265292E-2"/>
        <n v="0.10396125063418542"/>
        <n v="1.1414859208520757E-2"/>
        <n v="0.15606995180108879"/>
        <n v="6.6278982749874607E-2"/>
        <n v="5.2127631912737518E-2"/>
        <n v="6.4880612633176696E-2"/>
        <n v="9.6506659056288066E-2"/>
        <n v="9.0640315829540213E-2"/>
        <n v="3.2723141806192173E-2"/>
        <n v="9.0407058599720744E-2"/>
        <n v="0.16277118214104669"/>
        <n v="8.3149131151691258E-2"/>
        <n v="4.9716514459658058E-2"/>
        <n v="2.5202498731621198E-2"/>
        <n v="8.2676560121782969E-2"/>
        <n v="8.4043918061907377E-2"/>
        <n v="9.2913305428722712E-2"/>
        <n v="8.2512303399263354E-2"/>
        <n v="8.7665842212090742E-2"/>
        <n v="5.2360159817350267E-2"/>
        <n v="7.5463248351098466E-2"/>
        <n v="8.6911276002013454E-2"/>
        <n v="5.5253361237924292E-2"/>
        <n v="7.270744545915489E-2"/>
        <n v="7.2209950532721931E-2"/>
        <n v="7.4657851344509502E-2"/>
        <n v="7.7911719939115692E-2"/>
        <n v="3.3355403348583446E-2"/>
        <n v="0.10251953323185922"/>
        <n v="4.4656678082198954E-2"/>
        <n v="3.936310882800919E-2"/>
        <n v="0.15420820649417455"/>
        <n v="8.3031075596147572E-2"/>
        <n v="7.4502536783346507E-2"/>
        <n v="0.15292805048197744"/>
        <n v="0.12207388381532724"/>
        <n v="8.8513349822430545E-2"/>
        <n v="6.0543886352109576E-2"/>
        <n v="9.9913020040568803E-2"/>
        <n v="9.5671042617970964E-2"/>
        <n v="7.6586789700676283E-2"/>
        <n v="7.8610128107558852E-2"/>
        <n v="7.8033136732617955E-2"/>
        <n v="7.4102644596650738E-2"/>
        <n v="4.1089992389646647E-2"/>
        <n v="5.9158834348048389E-2"/>
        <n v="8.0784405124304362E-2"/>
        <n v="6.9412290715382824E-2"/>
        <n v="4.4824581430752103E-2"/>
        <n v="5.7025653221712234E-2"/>
        <n v="5.0434994926434551E-2"/>
        <n v="6.5587138508371556E-2"/>
        <n v="3.6833745560629537E-2"/>
        <n v="9.4373382800613526E-2"/>
        <n v="5.6528855910706527E-2"/>
        <n v="0.12716362252664012"/>
        <n v="0.16197117579909925"/>
        <n v="8.7953925672248773E-2"/>
        <n v="7.6758720192795921E-2"/>
        <n v="0.11396911466262569"/>
        <n v="4.9652175291733214E-2"/>
        <n v="7.5409436834081439E-2"/>
        <n v="0.24657534246575341"/>
        <n v="0.16303893962455596"/>
        <n v="4.9577245053261908E-2"/>
        <n v="0.15799245306949311"/>
        <n v="7.9209252917295483E-2"/>
        <n v="8.2190417300862711E-2"/>
        <n v="9.0256722475906784E-2"/>
        <n v="6.292446727550681E-2"/>
        <n v="7.8613013698646081E-2"/>
        <n v="6.289396245558411E-2"/>
        <n v="9.5761066717386711E-2"/>
        <n v="6.376525240992946E-2"/>
        <n v="6.1013698630148147E-2"/>
        <n v="8.2974790715375654E-2"/>
        <n v="6.6911212582426619E-2"/>
        <n v="8.3588692288182373E-2"/>
        <n v="5.4895452815801708E-2"/>
        <n v="0.11669755200406916"/>
        <n v="0.14850434424149905"/>
        <n v="8.7354452054798512E-2"/>
        <n v="0.1639511669203336"/>
        <n v="7.4930904363282022E-2"/>
        <n v="7.9441178335879187E-2"/>
        <n v="9.9153665651938852E-2"/>
        <n v="9.0647387113131112E-2"/>
        <n v="6.39970826991349E-2"/>
        <n v="8.5660007610328631E-2"/>
        <n v="0.1107899226281355"/>
        <n v="4.5227898274985308E-2"/>
        <n v="0.21866374936579544"/>
        <n v="0.23971052130898349"/>
        <n v="9.216812531709391E-2"/>
        <n v="0.11411792871638757"/>
        <n v="7.8319349315070091E-2"/>
        <n v="7.7031519533233075E-2"/>
        <n v="8.4103215372904314E-2"/>
        <n v="0.12444514205989472"/>
        <n v="7.6944444444443552E-2"/>
        <n v="8.3919488838160167E-2"/>
        <n v="4.8330479452054792E-2"/>
        <n v="7.4299086758002564E-2"/>
        <n v="7.1118023845746683E-2"/>
        <n v="8.2847190512426366E-2"/>
        <n v="8.3994197108055627E-2"/>
        <n v="1.7192541856927899E-2"/>
        <n v="8.9820332318617746E-2"/>
        <n v="0.10978770294268168"/>
        <n v="8.560654490106509E-2"/>
        <n v="6.3823154490111778E-2"/>
        <n v="0.12591324200913906"/>
        <n v="0.10951296930491991"/>
        <n v="5.3418188736684726E-2"/>
        <n v="9.1189212328774305E-2"/>
        <n v="8.2305682394737276E-2"/>
        <n v="8.525038051749069E-2"/>
        <n v="8.4924974632174355E-2"/>
        <n v="8.2110286656526324E-2"/>
        <n v="9.8146943176047219E-2"/>
        <n v="7.6858986555044501E-2"/>
        <n v="8.4395547945224622E-2"/>
        <n v="9.1217116945704654E-2"/>
        <n v="0.16222431506847562"/>
        <n v="8.6201166920363906E-2"/>
        <n v="0.15770078640282059"/>
        <n v="6.599248477930765E-2"/>
        <n v="7.6601883561640646E-2"/>
        <n v="0.10419577625570164"/>
        <n v="9.3810977929986203E-2"/>
        <n v="7.1075183916789131E-2"/>
        <n v="0.18208900938609501"/>
        <n v="0.10438327625571681"/>
        <n v="5.46803652968103E-2"/>
        <n v="8.6027302130899708E-2"/>
        <n v="8.9823915525092363E-2"/>
        <n v="0.1272321473871085"/>
        <n v="0.10067839928970861"/>
        <n v="0.11246781456112792"/>
        <n v="7.7280124302392131E-2"/>
        <n v="7.3134481227814782E-2"/>
        <n v="9.0318049213606616E-2"/>
        <n v="3.3940797818370949E-2"/>
        <n v="3.0194634703196877E-2"/>
        <n v="5.7448408168450329E-2"/>
        <n v="0.16986301369863013"/>
        <n v="6.014998731608439E-2"/>
        <n v="8.2149194571275702E-2"/>
        <n v="8.9925481988837125E-2"/>
        <n v="8.4791000761041471E-2"/>
        <n v="0.18172291983764186"/>
        <n v="0.15844507864028556"/>
        <n v="9.9866438356179532E-2"/>
        <n v="0.1087130580923308"/>
        <n v="7.7543252156265979E-2"/>
        <n v="9.7617675038054588E-2"/>
        <n v="9.5776255707789137E-2"/>
        <n v="3.7800703957407381E-2"/>
        <n v="8.0788368848311934E-2"/>
        <n v="4.2250126839176054E-2"/>
        <n v="8.2549784373418644E-2"/>
        <n v="0.11689630898021876"/>
        <n v="0.12385194698120994"/>
        <n v="4.5957033231867193E-2"/>
        <n v="9.1782439117198689E-2"/>
        <n v="0.10199606798578066"/>
        <n v="8.3177004058842152E-2"/>
        <n v="8.6032787924919488E-2"/>
        <n v="8.7125317097923802E-2"/>
        <n v="9.3742421359718414E-2"/>
        <n v="2.91378741755592E-2"/>
        <n v="0.10958904109591035"/>
        <n v="7.9843195078636145E-2"/>
        <n v="3.8871226534753722E-2"/>
        <n v="2.9933028919335251E-2"/>
        <n v="0.11069866184676258"/>
        <n v="0.16700913242009796"/>
        <n v="8.2314941653968243E-2"/>
        <n v="0.14611526509387696"/>
        <n v="8.819672754947383E-2"/>
        <n v="8.4928811516984337E-2"/>
        <n v="3.5921740233387851E-2"/>
        <n v="7.9745719178096544E-2"/>
        <n v="7.3588882546934895E-2"/>
        <n v="9.5774036022309814E-2"/>
        <n v="0.16438356164385556"/>
        <n v="8.6234367072557522E-2"/>
        <n v="3.7901731354642136E-2"/>
        <n v="3.9296042617954226E-2"/>
        <n v="8.8550925925924215E-2"/>
        <n v="3.9242326230335384E-2"/>
        <n v="4.2646911466268547E-2"/>
        <n v="7.2007134703206452E-2"/>
        <n v="3.9423864789439482E-2"/>
        <n v="0.16712328767123288"/>
        <n v="6.3962899543379262E-2"/>
        <n v="4.994970826991859E-2"/>
        <n v="0.11434452688990859"/>
        <n v="0.10947945205481206"/>
        <n v="7.6598173515988383E-2"/>
        <n v="0.10332150558095061"/>
        <n v="9.7069285895491228E-2"/>
        <n v="0.13290594875699305"/>
        <n v="6.9267567224766305E-2"/>
        <n v="8.2202371892444337E-2"/>
        <n v="6.1120750887872818E-2"/>
        <n v="8.6292491121255879E-2"/>
        <n v="7.7693905377974229E-2"/>
        <n v="4.8095192795532454E-2"/>
        <n v="0.10226417427702347"/>
        <n v="8.9363743023817707E-2"/>
        <n v="8.5880834601734998E-2"/>
        <n v="0.23464760908168064"/>
        <n v="0.14673785514968499"/>
        <n v="3.6310597412485136E-2"/>
        <n v="9.3438292744793539E-2"/>
        <n v="8.6362442922378144E-2"/>
        <n v="7.47710553018818E-2"/>
        <n v="6.5475646879767993E-2"/>
        <n v="8.2413749365803424E-2"/>
        <n v="4.810416666666853E-2"/>
        <n v="3.8880802891938786E-2"/>
        <n v="4.9327847539297344E-2"/>
        <n v="0.11775348807712188"/>
        <n v="0.10947488584473557"/>
        <n v="0.12165531456115264"/>
        <n v="8.3857781582947322E-2"/>
        <n v="7.6840246067986798E-2"/>
        <n v="5.2583460172531453E-2"/>
        <n v="7.7697583713866966E-2"/>
        <n v="7.6743214104519134E-2"/>
        <n v="7.1484081684420372E-2"/>
        <n v="8.2635559360731928E-2"/>
        <n v="0.10086501141554"/>
        <n v="6.0788210299346848E-2"/>
        <n v="8.5171771943186453E-2"/>
        <n v="0.10626433282597819"/>
        <n v="5.9697139776755948E-2"/>
        <n v="8.4198535007603256E-2"/>
        <n v="8.0614377219690017E-2"/>
        <n v="9.9564909944187194E-2"/>
        <n v="7.4940449010667695E-2"/>
        <n v="7.6564370877725829E-2"/>
        <n v="7.5311516996449945E-2"/>
        <n v="8.7152682648384022E-2"/>
        <n v="0.10427200659560933"/>
        <n v="7.3925577118224936E-2"/>
        <n v="8.2755993150672169E-2"/>
        <n v="0.10983498224251814"/>
        <n v="8.0238552765094687E-2"/>
        <n v="8.5612760020291584E-2"/>
        <n v="9.2102961694564167E-2"/>
        <n v="8.5231005834604537E-2"/>
        <n v="0.1409041095890419"/>
        <n v="8.5789034753931806E-2"/>
        <n v="8.7682458143067313E-2"/>
        <n v="0.13823100583460771"/>
        <n v="8.5051369863005724E-2"/>
        <n v="0.10135381785895171"/>
        <n v="0.12939564307459092"/>
        <n v="0.10904702562153058"/>
        <n v="2.9727708016245542E-2"/>
        <n v="2.4753329528165561E-2"/>
        <n v="4.1122494926432961E-2"/>
        <n v="7.4576420598696874E-2"/>
        <n v="8.6228342212087555E-2"/>
        <n v="9.7846778285129901E-2"/>
        <n v="7.5061453576877477E-2"/>
        <n v="0.12397723236936145"/>
        <n v="0.1571991692034628"/>
        <n v="4.6440036783344907E-2"/>
        <n v="6.9104959411456487E-2"/>
        <n v="9.9204274479954418E-2"/>
        <n v="0.11762823439876977"/>
        <n v="3.4402492389657806E-2"/>
        <n v="9.9986872146119787E-2"/>
        <n v="5.9156614662608936E-2"/>
        <n v="0.12193718290208418"/>
        <n v="4.4086282343997571E-2"/>
        <n v="2.6325247336373574E-2"/>
        <n v="8.1496416793519003E-2"/>
        <n v="6.7195585996972257E-2"/>
        <n v="5.8019596651437286E-2"/>
        <n v="0.16422650304416431"/>
        <n v="8.766920345002939E-2"/>
        <n v="4.3882546930478994E-2"/>
        <n v="8.4727486047681669E-2"/>
        <n v="0.16142351598172267"/>
        <n v="2.5957699137487071E-2"/>
        <n v="7.2555079908677919E-2"/>
        <n v="8.4686453576871087E-2"/>
        <n v="9.3971556316573196E-2"/>
        <n v="9.1351090816857466E-2"/>
        <n v="0.10051496702181383"/>
        <n v="7.81890854896094E-2"/>
        <n v="5.8907787924913899E-2"/>
        <n v="8.3156487823436862E-2"/>
        <n v="8.5859906138997355E-2"/>
        <n v="7.9692066210056561E-2"/>
        <n v="0.10513803272449079"/>
        <n v="3.6729959411465257E-2"/>
        <n v="0.14043886352103996"/>
        <n v="5.5561326737699021E-2"/>
        <n v="0.16437059233891252"/>
        <n v="0.12446584855403658"/>
        <n v="2.8374112125829801E-2"/>
        <n v="6.0863489345511841E-2"/>
        <n v="0.11751138381532406"/>
        <n v="0.12206887366817881"/>
        <n v="0.10013083460173021"/>
        <n v="8.3195649416541534E-2"/>
        <n v="9.8764015728056001E-2"/>
        <n v="9.5567351598165012E-2"/>
        <n v="7.9765981735146527E-2"/>
        <n v="0.16445798452561625"/>
        <n v="0.10716267123286953"/>
        <n v="7.1401667935045737E-2"/>
        <n v="9.6716926686967283E-2"/>
        <n v="3.6428526128871104E-2"/>
        <n v="7.4241216387599701E-2"/>
        <n v="0.14133606037545202"/>
        <n v="8.1558060629133053E-2"/>
        <n v="0.19432394723489654"/>
        <n v="6.6819222475886855E-2"/>
        <n v="8.5254597919833627E-2"/>
        <n v="0.14687116311517009"/>
        <n v="8.5660990613890639E-2"/>
        <n v="3.9508847031967192E-2"/>
        <n v="8.2700405885327496E-2"/>
        <n v="4.2002758751914372E-2"/>
        <n v="5.7485223236917966E-2"/>
        <n v="2.4410134449514259E-2"/>
        <n v="7.8060660832075163E-2"/>
        <n v="9.2070078640284769E-2"/>
        <n v="8.3678430999483286E-2"/>
        <n v="3.386662861490574E-2"/>
        <n v="9.9347666159315257E-2"/>
        <n v="2.155225773719506E-2"/>
        <n v="0.10797231735160083"/>
        <n v="5.764840182649731E-2"/>
        <n v="8.2737442922390908E-2"/>
        <n v="0.15781284880771362"/>
        <n v="0.10770820649416499"/>
        <n v="6.7280980466772514E-2"/>
        <n v="6.04255136986118E-2"/>
        <n v="4.2569920091294962E-2"/>
        <n v="8.2772767630645727E-2"/>
        <n v="0.10102606544901828"/>
        <n v="5.7972729578893316E-2"/>
        <n v="0.11522783485539449"/>
        <n v="0.13469568112634253"/>
        <n v="9.7416508117709022E-2"/>
        <n v="0.2355768962455467"/>
        <n v="8.8613743023836844E-2"/>
        <n v="0.10038080289194437"/>
        <n v="9.0760147133431474E-2"/>
        <n v="6.757895738202983E-3"/>
        <n v="3.8747716894969725E-2"/>
        <n v="6.8947076357180281E-2"/>
        <n v="0.10724096270927949"/>
        <n v="8.1935977929970247E-2"/>
        <n v="3.8761764332833092E-2"/>
        <n v="0.11935267630643179"/>
        <n v="2.5081589294789673E-2"/>
        <n v="4.4109620750891303E-2"/>
        <n v="0.10377910958905226"/>
        <n v="3.1448376458656516E-2"/>
        <n v="9.8027999746319774E-2"/>
        <n v="0.14401090816843437"/>
        <n v="9.7627695332331524E-2"/>
        <n v="0.1378085362760044"/>
        <n v="5.9171359715879612E-2"/>
        <n v="6.171721207509806E-2"/>
        <n v="8.1567573566699386E-2"/>
        <n v="0.15088150050735885"/>
        <n v="9.4287227295787229E-2"/>
        <n v="5.0301274733656975E-2"/>
        <n v="8.7270801623546432E-2"/>
        <n v="5.7860001268392358E-2"/>
        <n v="8.8712043378981351E-2"/>
        <n v="7.8159373414512137E-2"/>
        <n v="8.6071125063439197E-2"/>
        <n v="9.4187943937100643E-2"/>
        <n v="0.11470861872147819"/>
        <n v="2.1441495433778261E-2"/>
        <n v="6.1845763571790023E-2"/>
        <n v="8.4979134956885083E-2"/>
        <n v="9.2711948249600704E-2"/>
        <n v="0.11275177574834119"/>
        <n v="7.4825215626592514E-2"/>
        <n v="0.1016730403348609"/>
        <n v="9.9109303652969105E-2"/>
        <n v="7.8468639015723249E-2"/>
        <n v="8.4064148909177905E-2"/>
        <n v="8.2645452815851145E-2"/>
        <n v="6.0292364282103744E-2"/>
        <n v="8.2181792237440265E-2"/>
        <n v="0.1216760210552945"/>
        <n v="8.4842973110092201E-2"/>
        <n v="7.9422184170486104E-2"/>
        <n v="6.495389396245814E-2"/>
        <n v="9.5583682141046691E-2"/>
        <n v="0.13377819000506114"/>
        <n v="8.0801528411991549E-2"/>
        <n v="0.10811675545406266"/>
        <n v="3.7949803399284089E-2"/>
        <n v="0.10137734652460195"/>
        <n v="0.10591409817351545"/>
        <n v="9.7266901319121704E-2"/>
        <n v="9.1570459157790607E-2"/>
        <n v="0.11511463089802219"/>
        <n v="4.5943366311516846E-2"/>
        <n v="5.6541603247073718E-2"/>
        <n v="7.7025050735691158E-2"/>
        <n v="8.3460172501269872E-2"/>
        <n v="9.3670154743778447E-2"/>
        <n v="6.3813229325213092E-2"/>
        <n v="7.7666539827513995E-2"/>
        <n v="0.1038514079147717"/>
        <n v="6.6463597158802526E-2"/>
        <n v="8.462652207000583E-2"/>
        <n v="8.8555111618467755E-2"/>
        <n v="0.16680457255201436"/>
        <n v="6.0786973617449468E-2"/>
        <n v="9.9821569000519111E-2"/>
        <n v="4.5322361745319825E-2"/>
        <n v="6.3411561390169749E-2"/>
        <n v="0.10131037544394518"/>
        <n v="8.7382356671748804E-2"/>
        <n v="3.8478437341448263E-2"/>
        <n v="0.17398154490106271"/>
        <n v="9.4975139523102034E-2"/>
        <n v="0.16985993784880632"/>
        <n v="5.8022006595633245E-2"/>
        <n v="4.3964326484025172E-2"/>
        <n v="6.1443619989855404E-2"/>
        <n v="8.0263286402842915E-2"/>
        <n v="7.2805555555542883E-2"/>
        <n v="8.8999143835617231E-2"/>
        <n v="9.9000412227298065E-2"/>
        <n v="8.054712075087854E-2"/>
        <n v="8.5165303145624593E-2"/>
        <n v="0.1009961948249639"/>
        <n v="0.10554249112126306"/>
        <n v="7.4147133434818074E-2"/>
        <n v="9.5568937087776015E-2"/>
        <n v="6.1660166159320039E-2"/>
        <n v="1.0869894723474903E-2"/>
        <n v="0.15503088533738787"/>
        <n v="8.407007864028955E-2"/>
        <n v="4.3428843226786126E-2"/>
        <n v="6.9055143328246416E-2"/>
        <n v="0.13178472222223295"/>
        <n v="0.10454566210047071"/>
        <n v="0.10125586631152084"/>
        <n v="8.2090658295304791E-2"/>
        <n v="6.4244387366817715E-2"/>
        <n v="0.12442900177576956"/>
        <n v="7.5532375697615839E-2"/>
        <n v="5.7788242009123116E-2"/>
        <n v="0.20360118594622217"/>
        <n v="8.3762747336383142E-2"/>
        <n v="0.16134230720446596"/>
        <n v="0.11236396499240471"/>
        <n v="0.16295801623543399"/>
        <n v="3.8666381278535354E-2"/>
        <n v="6.8378995433816536E-2"/>
        <n v="8.0521689497723009E-2"/>
        <n v="0.11287201927956481"/>
        <n v="7.9247050989345064E-2"/>
        <n v="0.1068177004058906"/>
        <n v="0.11057229832573061"/>
        <n v="7.7052416286171307E-2"/>
        <n v="0.11746299467274794"/>
        <n v="4.1210045662093811E-2"/>
        <n v="2.8825405885346635E-2"/>
        <n v="8.3793315575844837E-2"/>
        <n v="6.2830669710800147E-2"/>
        <n v="3.3911941907677975E-2"/>
        <n v="0.10566768138003631"/>
        <n v="9.7276572805685024E-2"/>
        <n v="6.0143645357680249E-2"/>
        <n v="8.8461979959408868E-2"/>
        <n v="8.675605657026858E-2"/>
        <n v="8.3433694824973467E-2"/>
        <n v="4.6782090309477088E-2"/>
        <n v="9.3831589294789672E-2"/>
        <n v="7.588647894468796E-2"/>
        <n v="8.3414288432287903E-2"/>
        <n v="8.2923579401311093E-2"/>
        <n v="8.5045662100469904E-2"/>
        <n v="3.8291444698123782E-2"/>
        <n v="8.2413971334359334E-2"/>
        <n v="2.271543632674889E-2"/>
        <n v="8.3651414256736681E-2"/>
        <n v="0.13413242009133083"/>
        <n v="0.11609782470826359"/>
        <n v="7.7143169710793769E-2"/>
        <n v="8.121277270420002E-2"/>
        <n v="9.8744292237456205E-2"/>
        <n v="8.2766171993906221E-2"/>
        <n v="4.0637620497209481E-2"/>
        <n v="5.335172501267875E-2"/>
        <n v="3.7057648401799904E-2"/>
        <n v="4.7146372399783268E-2"/>
        <n v="0.10997691527144562"/>
        <n v="9.268857813292751E-2"/>
        <n v="5.6496099695604776E-2"/>
        <n v="8.5077467021809045E-2"/>
        <n v="7.5983923135448106E-2"/>
        <n v="8.0844019533235459E-2"/>
        <n v="6.2779965753426259E-2"/>
        <n v="0.11049140664636818"/>
        <n v="8.2561770674779739E-2"/>
        <n v="3.2973554033498206E-2"/>
        <n v="6.9073535007630374E-2"/>
        <n v="8.6640157280545624E-2"/>
        <n v="0.15112401699644915"/>
        <n v="0.14514913115168407"/>
        <n v="8.9095605022815369E-2"/>
        <n v="0.12634449518010202"/>
        <n v="0.11837988330796043"/>
        <n v="9.6225234652448394E-2"/>
        <n v="8.8983352359205695E-2"/>
        <n v="6.1152143581939399E-2"/>
        <n v="8.68406582953032E-2"/>
        <n v="8.4388254693057871E-2"/>
        <n v="8.3261922881791003E-2"/>
        <n v="6.6163590816842324E-2"/>
        <n v="8.1761256976121688E-2"/>
        <n v="8.8577879249111896E-2"/>
        <n v="3.8708143074592506E-2"/>
        <n v="0.14802964865550963"/>
        <n v="7.5340309487583995E-2"/>
        <n v="9.3583713850837316E-2"/>
        <n v="9.5949739979680509E-2"/>
        <n v="3.9078862252681076E-2"/>
        <n v="0.12774682902078757"/>
        <n v="5.4922215880272747E-2"/>
        <n v="0.14823411339421499"/>
        <n v="9.205438229323154E-2"/>
        <n v="6.8607305936046484E-2"/>
        <n v="8.414351851852811E-2"/>
        <n v="7.9333904109598605E-2"/>
        <n v="9.0591958396743555E-2"/>
        <n v="7.7005834601722237E-2"/>
        <n v="0.10951049594114509"/>
        <n v="7.2047786656523935E-2"/>
        <n v="8.5540017757480269E-2"/>
        <n v="9.7399384830021848E-2"/>
        <n v="8.2870433789941841E-2"/>
        <n v="6.7133973871117733E-2"/>
        <n v="8.5045123033979847E-2"/>
        <n v="9.2114599188231575E-2"/>
        <n v="1.7462899543389625E-2"/>
        <n v="8.2868721461193062E-2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x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x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x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x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x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x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x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x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x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x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x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x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x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x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x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x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x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x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x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x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x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x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x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x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x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x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x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x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x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x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x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x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x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x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x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x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x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x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x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x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x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x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x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x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x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x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x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x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x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x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x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x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x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x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x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x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x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x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x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x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x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x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x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x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x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x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x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x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x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x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x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x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x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x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x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x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x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x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x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x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x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x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x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x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x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x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x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x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x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x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x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x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x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x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x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x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x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x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x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x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x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x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x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x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x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x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x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x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x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x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x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x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x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x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x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x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x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x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x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x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x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x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x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x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x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x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x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x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x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x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x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x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x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x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x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x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x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x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x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x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x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x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x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x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x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x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x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x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x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x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x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x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x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x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x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x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x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x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x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x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x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x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x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x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x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x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x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x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x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x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x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x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x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x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x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x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x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x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x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x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x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x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x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x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x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x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x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x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x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x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x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x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x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x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x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x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x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x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x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x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x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x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x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x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x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x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x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x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x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x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x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x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x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x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x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x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x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x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x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x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x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x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x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x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x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x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x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x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x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x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x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x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x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x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x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x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x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x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x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x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x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x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x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x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x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x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x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x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x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x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x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x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x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x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x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x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x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x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x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x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x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x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x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x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x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x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x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x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x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x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x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x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x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x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x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x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x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x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x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x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x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x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x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x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x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x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x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x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x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x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x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x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x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x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x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x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x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x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x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x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x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x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x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x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x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x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x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x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x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x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x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x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x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x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x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x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x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x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x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x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x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x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x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x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x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x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x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x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x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x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x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x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x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x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x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x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x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x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x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x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x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x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x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x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x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x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x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x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x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x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x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x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x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x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x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x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x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x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x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x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x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x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x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x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x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x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x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x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x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x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x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x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x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x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x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x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x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x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x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x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x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x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x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x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x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x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x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x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x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x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x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x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x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x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x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x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x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x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x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x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x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x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x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x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x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x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x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x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x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x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x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x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x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x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x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x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x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x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x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x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x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x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x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x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x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x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x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x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x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x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x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x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x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x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x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x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x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x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x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x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x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x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x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x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x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x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x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x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x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x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x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x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x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x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x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x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x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x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x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x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x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x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x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x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x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x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x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x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x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x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x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x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x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x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x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x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x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x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x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x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x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x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x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x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x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x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x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x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x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x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x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x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x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x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x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x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x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x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x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x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x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x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x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x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x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x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x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x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x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x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x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x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x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x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x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x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x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x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x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x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x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x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x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x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x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x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x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x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x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x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x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x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x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x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x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x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x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x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x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x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x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x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x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x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x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x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x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x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x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x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x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x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x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x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x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x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x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x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x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x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x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x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x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x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x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x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x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x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x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x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x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x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x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x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x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x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x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x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x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x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x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x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x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x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x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x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x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x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x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x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x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x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x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x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x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x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x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x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x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x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x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x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x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x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x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x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x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x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x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x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x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x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x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x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x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x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x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x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x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x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x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x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x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x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x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x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x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x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x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x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x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x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x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x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x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x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x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x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x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x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x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x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x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x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x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x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x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x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x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x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x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x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x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x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x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x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x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x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x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x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x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x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x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x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x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x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x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x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x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x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x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x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x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x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x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x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x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x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x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x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x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x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x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x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x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x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x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x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x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x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x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x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x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x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x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x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x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x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x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x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x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x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x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x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x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x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x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x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x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x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x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x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x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x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x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x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x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x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x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x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x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x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x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x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x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x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x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x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x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x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x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x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x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x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x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x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x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x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x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x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x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x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x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x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x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x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x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x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x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x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x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x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x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x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x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x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x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x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x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x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x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x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x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x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x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x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x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x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x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x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x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x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x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x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x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x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x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x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x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x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x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x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x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x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x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x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x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x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x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x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x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x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x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x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x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x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x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x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x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x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x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x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x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x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x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x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x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x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x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x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x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x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x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x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x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x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x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x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x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x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x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x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x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x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x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x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x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x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x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x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x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x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x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x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x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x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x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x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x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x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x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x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x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x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x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x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x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x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x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x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x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x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x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x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x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x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x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x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x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x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x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x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x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x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x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x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x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x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x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x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x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x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x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x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x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x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x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x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x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x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x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x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x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x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x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x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x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x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x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x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x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x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x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x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x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x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x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x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x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x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x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x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x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x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x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x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x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x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x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x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x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x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x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x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x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x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x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x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x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x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x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x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x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x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x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x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x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x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x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x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x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x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x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x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x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x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x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x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x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x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x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x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x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x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x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x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x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x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x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x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x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x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x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x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x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x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x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x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x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x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x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x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x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x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x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x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x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x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x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x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x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x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x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x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x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x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x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x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x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x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x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x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x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x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x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x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x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x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x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x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x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x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x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x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x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x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x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x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x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x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x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x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x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x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x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x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x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x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x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x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x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x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x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x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x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x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x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x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x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x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x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x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x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x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x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x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x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x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x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x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x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x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x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x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x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x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x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x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x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x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x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x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x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x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x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x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x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x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x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x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x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x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x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x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x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x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x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x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x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x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x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x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x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x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x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x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x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x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x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x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x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x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x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x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x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x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x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x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x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x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x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x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x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x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x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x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x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x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x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x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x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x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x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x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x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x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x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x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x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x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x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x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x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x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x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x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x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x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x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x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x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x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x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x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x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x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x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x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x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x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x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x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x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x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x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x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x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x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x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x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x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x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x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x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x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x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x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x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x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x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x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x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x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x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x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x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x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x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x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x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x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x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x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x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x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x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x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x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x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x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x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x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x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x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x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x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x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x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x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x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x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x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x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x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x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x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x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x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x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x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x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x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x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x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x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x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x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x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x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x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x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x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x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x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x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x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x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x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x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x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x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x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x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x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x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x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x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x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x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x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x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x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x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x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x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x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x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x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x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x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x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x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x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x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x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x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x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x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x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x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x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x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x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x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x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x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x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x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x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x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x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x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x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x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x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x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x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x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x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x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x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x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x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x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x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x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x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x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x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x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x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x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x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x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x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x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x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x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x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x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x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x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x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x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x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x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x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x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x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x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x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x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x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x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x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x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x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x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x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x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x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x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x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x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x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x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x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x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x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x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x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x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x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x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x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x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x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x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x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x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x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x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x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x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x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x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x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x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x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x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x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x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x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x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x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x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x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x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x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x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x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x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x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x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x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x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x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x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x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x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x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x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x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x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x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x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x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x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x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x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x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x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x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x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x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x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x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x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x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x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x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x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x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x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x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x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x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x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x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x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x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x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x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x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x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x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x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x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x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x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x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x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x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x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x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x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x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x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x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x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x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x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x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x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x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x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x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x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x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x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x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x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x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x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x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x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x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x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x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x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x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x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x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x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x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x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x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x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x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x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x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x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x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x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x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x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x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x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x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x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x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x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x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x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x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x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x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x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x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x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x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x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x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x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x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x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x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x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x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x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x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x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x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x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x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x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x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x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x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x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x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x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x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x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x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x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x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x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x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x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x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x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x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x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x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x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x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x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x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x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x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x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x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x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x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x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x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x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x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x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x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x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x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x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x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x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x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x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x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x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x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x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x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x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x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x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x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x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x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x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x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x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x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x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x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x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x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x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x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x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x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x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x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x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x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x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x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x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x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x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x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x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x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x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x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x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x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x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x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x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x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x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x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x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x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x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x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x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x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x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x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x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x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x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x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x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x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x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x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x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x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x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x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x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x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x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x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x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x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x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x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x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x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x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x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x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x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x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x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x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x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x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x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x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x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x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x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x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x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x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x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x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x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x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x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x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x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x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x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x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x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x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x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x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x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x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x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x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x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x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x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x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x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x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x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x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x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x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x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x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x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x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x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x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x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x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x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x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x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x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x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x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x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x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x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x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x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x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x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x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x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x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x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x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x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x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x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x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x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x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x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x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x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x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x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x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x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x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x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x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x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x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x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x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x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x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x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x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x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x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x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x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x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x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x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x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x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x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x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x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x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x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x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x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x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x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x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x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x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x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x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x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x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x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x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x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x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x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x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x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x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x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x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x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x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x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x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x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x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x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x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x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x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x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x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x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x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x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x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x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x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x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x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x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x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x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x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x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x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x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x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x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x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x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x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x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x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x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x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x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x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x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x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x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x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x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x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x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x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x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x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x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x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x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x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x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x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x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x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x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x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x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x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x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x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x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x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x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x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x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x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x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x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x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x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x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x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x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x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x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x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x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x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x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x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x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x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x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x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x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x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x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x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x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x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x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x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x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x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x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x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x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x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x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x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x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x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x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x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x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x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x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x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x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x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x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x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x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x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x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x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x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x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x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x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x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x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x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x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x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x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x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x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x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x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x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x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x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x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x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x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x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x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x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x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x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x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x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x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x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x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x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x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x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x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x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x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x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x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x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x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x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x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x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x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x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x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x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x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x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x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x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x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x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x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x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x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x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x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x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x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x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x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x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x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x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x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x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x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x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x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x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x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x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x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x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x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x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x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x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x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x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x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x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x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x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x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x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x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x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x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x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x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x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x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x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x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x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x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x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x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x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x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x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x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x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x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x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x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x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x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x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x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x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x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x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x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x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x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x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x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x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x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x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x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x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x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x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x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x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x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x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x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x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x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x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x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x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x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x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x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x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x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x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x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x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x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x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x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x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x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x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x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x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x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x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x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x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x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x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x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x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x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x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x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x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x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x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x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x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x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x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x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x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x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x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x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x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x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x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x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x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x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x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x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x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x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x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x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x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x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x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x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x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x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x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x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x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x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x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x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x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x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x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x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x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x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x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x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x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x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x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x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x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x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x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x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x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x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x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x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x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x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x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x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x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x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x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x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x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x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x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x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x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x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x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x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x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x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x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x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x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x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x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x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x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x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x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x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x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x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x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x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x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x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x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x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x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x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x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x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x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x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x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x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x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x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x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x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x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x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x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x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x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x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x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x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x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x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x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x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x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x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x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x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x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x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x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x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x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x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x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x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x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x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x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x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x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x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x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x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x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x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x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x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x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x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x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x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x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x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x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x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x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x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x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x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x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x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x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x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x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x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x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x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x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x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x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x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x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x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x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x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x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x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x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x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x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x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x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x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x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x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x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x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x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x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x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x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x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x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x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x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x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x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x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x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x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x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x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x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x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x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x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x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x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x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x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x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x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x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x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x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x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x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x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x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x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x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x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x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x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x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x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x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x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x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x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x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x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x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x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x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x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x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x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x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x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x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x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x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x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x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x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x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x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x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x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x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x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x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x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x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x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x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x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x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x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x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x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x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x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x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x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x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x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x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x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x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x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x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x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x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x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x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x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x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x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x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x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x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x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x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x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x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x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x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x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x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x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x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x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x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x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x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x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x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x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x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x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x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x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x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x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x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x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x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x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x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x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x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x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x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x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x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x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x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x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x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x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x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x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x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x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x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x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x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x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x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x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x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x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x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x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x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x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x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x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x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x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x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x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x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x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x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x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x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x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x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x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x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x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x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x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x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x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x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x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x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x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x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x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x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x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x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x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x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x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x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x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x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x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x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x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x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x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x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x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x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x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x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x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x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x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x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x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x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x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x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x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x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x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x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x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x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x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x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x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x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x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x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x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x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x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x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x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x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x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x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x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x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x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x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x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x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x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x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x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x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x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x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x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x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x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x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x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x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x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x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x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x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x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x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x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x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x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x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x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x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x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x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x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x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x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x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x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x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x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x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x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x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x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x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x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x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x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x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x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x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x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x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x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x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x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x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x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x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x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x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x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x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x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x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x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x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x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x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x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x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x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x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x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x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x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x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x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x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x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x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x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x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x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x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x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x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x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x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x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x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x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x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x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x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x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x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x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x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x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x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x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x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x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x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x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x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x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x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x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x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x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x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x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x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x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x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x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x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x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x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x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x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x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x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x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x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x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x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x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x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x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x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x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x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x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x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x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x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x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x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x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x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x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x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x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x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x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x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x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x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x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x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x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x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x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x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x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x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x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x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x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x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x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x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x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x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x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x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x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x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x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x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x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x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x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x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x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x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x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x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x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x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x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x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x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x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x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x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x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x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x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x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x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x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x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x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x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x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x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x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x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x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x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x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x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x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x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x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x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x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x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x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x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x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x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x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x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x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x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x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x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x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x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x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x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x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x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x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x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x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x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x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x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x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x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x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x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x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x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x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x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x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x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x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x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x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x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x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x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x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x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x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x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x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x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x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x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x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x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x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x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x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x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x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x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x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x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x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x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x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x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x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x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x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x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x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x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x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x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x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x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x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x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x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x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x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x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x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x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x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x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x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x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x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x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x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x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x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x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x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x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x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x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x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x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x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x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x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x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x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x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x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x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x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x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x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x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x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x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x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x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x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x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x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x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x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x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x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x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x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x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x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x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x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x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x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x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x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x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x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x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x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x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x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x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x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x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x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x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x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x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x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x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x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x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x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x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x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x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x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x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x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x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x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x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x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x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x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x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x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x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x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x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x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x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x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x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x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x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x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x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x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x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x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x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x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x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x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x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x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x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x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x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x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x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x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x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x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x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x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x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x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x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x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x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x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x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x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x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x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x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x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x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x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x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x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x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x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x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x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x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x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x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x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x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x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x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x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x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x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x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x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x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x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x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x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x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x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x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x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x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x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x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x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x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x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x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x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x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x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x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x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x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x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x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x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x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x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x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x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x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x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x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x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x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x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x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x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x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x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x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x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x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x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x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x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x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x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x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x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x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x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x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x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x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x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x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x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x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x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x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x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x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x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x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x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x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x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x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x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x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x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x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x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x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x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x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x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x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x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x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x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x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x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x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x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x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x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x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x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x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x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x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x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x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x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x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x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x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x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x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x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x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x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x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x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x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x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x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x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x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x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x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x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x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x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x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x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x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x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x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x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x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x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x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x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x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x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x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x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x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x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x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x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x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x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x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x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x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x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x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x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x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x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x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x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x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x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x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x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x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x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x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x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x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x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x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x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x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x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x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x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x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x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x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x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x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x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x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x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x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x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x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x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x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x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x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x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x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x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x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x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x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x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x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x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x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x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x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x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x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x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x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x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x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x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x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x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x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x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x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x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x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x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x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x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x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x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x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x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x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x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x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x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x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x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x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x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x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x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x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x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x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x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x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x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x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x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x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x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x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x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x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x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x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x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x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x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x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x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x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x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x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x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x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x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x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x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x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x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x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x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x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x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x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x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x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x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x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x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x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x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x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x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x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x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x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x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x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x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x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x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x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x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x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x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x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x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x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x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x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x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x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x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x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x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x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x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x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x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x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x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x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x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x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x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x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x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x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x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x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x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x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x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x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x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x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x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x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x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x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x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x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x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x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x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x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x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x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x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x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x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x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x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x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x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x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x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x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x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x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x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x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x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x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x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x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x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x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x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x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x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x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x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x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x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x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x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x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x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x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x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x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x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x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x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x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x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x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x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x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x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x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x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x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x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x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x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x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x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x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x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x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x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x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x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x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x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x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x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x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x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x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x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x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x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x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x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x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x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x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x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x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x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x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x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x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x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x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x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x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x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x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x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x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x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x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x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x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x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x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x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x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x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x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x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x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x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x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x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x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x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x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x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x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x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x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x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x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x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x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x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x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x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x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x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x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x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x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x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x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x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x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x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x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x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x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x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x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x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x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x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x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x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x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x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x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x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x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x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x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x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x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x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x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x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x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x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x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x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x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x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x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x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x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x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x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x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x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x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x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x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x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x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x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x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x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x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x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x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x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x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x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x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x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x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x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x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x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x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x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x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x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x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x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x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x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x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x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x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x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x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x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x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x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x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x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x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x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x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x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x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x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x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x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x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x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x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x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x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x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x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x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x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x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x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x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x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x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x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x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x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x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x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x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x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x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x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x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x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x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x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x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x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x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x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x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x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x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x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x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x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x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x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x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x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x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x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x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x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x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x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x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x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x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x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x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x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x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x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x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x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x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x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x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x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x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x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x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x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x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x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x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x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x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x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x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x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x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x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x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x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x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x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x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x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x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x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x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x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x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x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x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x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x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x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x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x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x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x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x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x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x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x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x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x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x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x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x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x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x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x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x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x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x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x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x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x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x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x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x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x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x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x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x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x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x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x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x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x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x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x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x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x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x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x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x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x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x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x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x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x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x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x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x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x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x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x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x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x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x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x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x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x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x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x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x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x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x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x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x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x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x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x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x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x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x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x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x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x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x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x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x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x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x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x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x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x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x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x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x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x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x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x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x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x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x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x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x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x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x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x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x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x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x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x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x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x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x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x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x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x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x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x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x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x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x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x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x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x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x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x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x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x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x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x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x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x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x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x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x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x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x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x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x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x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x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x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x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x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x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x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x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x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x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x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x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x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x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x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x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x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x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x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x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x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x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x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x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x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x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x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x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x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x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x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x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x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x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x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x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x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x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x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x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x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x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x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x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x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x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x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x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x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x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x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x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x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x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x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x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x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x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x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x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x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x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x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x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x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x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x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x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x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x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x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x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x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x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x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x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x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x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x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x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x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x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x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x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x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x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x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x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x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x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x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x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x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x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x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x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x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x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x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x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x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x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x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x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x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x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x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x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x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x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x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x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x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x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x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x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x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x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x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x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x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x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x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x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x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x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x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x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x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x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x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x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x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x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x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x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x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x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x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x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x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x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x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x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x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x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x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x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x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x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x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x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x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x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x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x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x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x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x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x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x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x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x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x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x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x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x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x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x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x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x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x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x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x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x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x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x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x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x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x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x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x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x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x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x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x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x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x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x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x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x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x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x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x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x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x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x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x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x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x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x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x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x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x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x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x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x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x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x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x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x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x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x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x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x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x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x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x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x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x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x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x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x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x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x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x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x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x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x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x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x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x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x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x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x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x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x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x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x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x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x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x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x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x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x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x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x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x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x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x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x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x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x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x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x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x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x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x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x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x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x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x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x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x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x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x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x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x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x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x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x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x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x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x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x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x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x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x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x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x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x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x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x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x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x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x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x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x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x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x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x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x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x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x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x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x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x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x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x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x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x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x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x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x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x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x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x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x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x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x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x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x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x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x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x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x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x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x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x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x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x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x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x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x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x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x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x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x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x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x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x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x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x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x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x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x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x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x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x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x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x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x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x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x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x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x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x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x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x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x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x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x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x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x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x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x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x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x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x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x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x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x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x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x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x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x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x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x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x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x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x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x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x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x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x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x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x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x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x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x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x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x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x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x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x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x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x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x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x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x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x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x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x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x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x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x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x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x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x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x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x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x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x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x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x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x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x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x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x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x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x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x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x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x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x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x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x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x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x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x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x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x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x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x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x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x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x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x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x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x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x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x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x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x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x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x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x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x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x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x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x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x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x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x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x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x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x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x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x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x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x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x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x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x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x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x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x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x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x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x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x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x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x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x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x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x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x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x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x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x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x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x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x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x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x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x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x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x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x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x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x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x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x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x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x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x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x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x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x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x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x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x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x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x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x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x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x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x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x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x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x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x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x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x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x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x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x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x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x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x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x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x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x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x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x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x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x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x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x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x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x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x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x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x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x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x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x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x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x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x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x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x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x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x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x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x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x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x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x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x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x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x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x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x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x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x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x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x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x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x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  <x v="5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  <x v="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  <x v="7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  <x v="8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  <x v="1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  <x v="1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  <x v="1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  <x v="13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  <x v="14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  <x v="2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  <x v="1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  <x v="1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  <x v="16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  <x v="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  <x v="17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  <x v="1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  <x v="2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  <x v="2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  <x v="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  <x v="2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  <x v="2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  <x v="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  <x v="26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  <x v="27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  <x v="2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  <x v="29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  <x v="3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  <x v="3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  <x v="3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  <x v="3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  <x v="3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  <x v="2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  <x v="35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  <x v="3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  <x v="37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  <x v="38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  <x v="39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  <x v="21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  <x v="4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  <x v="41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  <x v="2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  <x v="4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  <x v="4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  <x v="2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  <x v="4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  <x v="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  <x v="2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  <x v="45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  <x v="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  <x v="47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  <x v="48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  <x v="49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  <x v="5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  <x v="47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  <x v="5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  <x v="2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  <x v="5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  <x v="5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  <x v="1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  <x v="5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  <x v="5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  <x v="5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  <x v="56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  <x v="35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  <x v="5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  <x v="3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  <x v="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  <x v="4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  <x v="58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  <x v="5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  <x v="6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  <x v="5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  <x v="2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  <x v="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  <x v="2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  <x v="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  <x v="6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  <x v="6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  <x v="18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  <x v="6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  <x v="64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  <x v="5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  <x v="4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  <x v="3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  <x v="6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  <x v="6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  <x v="51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  <x v="6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  <x v="1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  <x v="1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  <x v="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  <x v="4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  <x v="5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  <x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  <x v="6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  <x v="69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  <x v="29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  <x v="7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  <x v="2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  <x v="71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  <x v="5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  <x v="7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  <x v="73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  <x v="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  <x v="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  <x v="7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  <x v="4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  <x v="41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  <x v="7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  <x v="47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  <x v="18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  <x v="7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  <x v="7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  <x v="7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  <x v="24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  <x v="1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  <x v="79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  <x v="29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  <x v="8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  <x v="35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  <x v="15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  <x v="8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  <x v="8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  <x v="29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  <x v="83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  <x v="4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  <x v="8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  <x v="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  <x v="2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  <x v="8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  <x v="4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  <x v="18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  <x v="8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  <x v="23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  <x v="8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  <x v="88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  <x v="5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  <x v="89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  <x v="9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  <x v="9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  <x v="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  <x v="9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  <x v="41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  <x v="5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  <x v="5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  <x v="9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  <x v="2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  <x v="4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  <x v="7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  <x v="5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  <x v="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  <x v="41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  <x v="9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  <x v="9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  <x v="51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  <x v="9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  <x v="1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  <x v="97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  <x v="98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  <x v="9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  <x v="1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  <x v="10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  <x v="5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  <x v="102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  <x v="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  <x v="51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  <x v="103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  <x v="10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  <x v="1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  <x v="106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  <x v="3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  <x v="10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  <x v="10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  <x v="2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  <x v="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  <x v="109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  <x v="11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  <x v="11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  <x v="35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  <x v="2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  <x v="27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  <x v="11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  <x v="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  <x v="11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  <x v="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  <x v="114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  <x v="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  <x v="11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  <x v="116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  <x v="1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  <x v="11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  <x v="1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  <x v="12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  <x v="12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  <x v="12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  <x v="23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  <x v="12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  <x v="84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  <x v="12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  <x v="12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  <x v="4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  <x v="126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  <x v="1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  <x v="4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  <x v="36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  <x v="5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  <x v="35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  <x v="5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  <x v="18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  <x v="84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  <x v="127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  <x v="1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  <x v="12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  <x v="1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  <x v="13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  <x v="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  <x v="126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  <x v="13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  <x v="13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  <x v="13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  <x v="47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  <x v="134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  <x v="13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  <x v="13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  <x v="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  <x v="18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  <x v="126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  <x v="47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  <x v="1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  <x v="1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  <x v="35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  <x v="138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  <x v="5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  <x v="1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  <x v="13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  <x v="14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  <x v="2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  <x v="3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  <x v="14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  <x v="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  <x v="142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  <x v="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  <x v="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  <x v="2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  <x v="143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  <x v="3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  <x v="47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  <x v="144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  <x v="18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  <x v="2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  <x v="18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  <x v="5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  <x v="145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  <x v="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  <x v="4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  <x v="23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  <x v="11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  <x v="14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  <x v="105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  <x v="147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  <x v="2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  <x v="2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  <x v="2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  <x v="4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  <x v="1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  <x v="4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  <x v="5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  <x v="149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  <x v="1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  <x v="47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  <x v="3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  <x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  <x v="15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  <x v="36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  <x v="2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  <x v="15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  <x v="1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  <x v="47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  <x v="15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  <x v="15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  <x v="2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  <x v="2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  <x v="156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  <x v="27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  <x v="1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  <x v="5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  <x v="158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  <x v="5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  <x v="15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  <x v="16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  <x v="16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  <x v="2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  <x v="1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  <x v="16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  <x v="16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  <x v="16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  <x v="165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  <x v="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  <x v="2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  <x v="27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  <x v="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  <x v="166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  <x v="16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  <x v="1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  <x v="5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  <x v="27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  <x v="16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  <x v="168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  <x v="27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  <x v="5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  <x v="169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  <x v="17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  <x v="17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  <x v="17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  <x v="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  <x v="173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  <x v="18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  <x v="5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  <x v="17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  <x v="175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  <x v="176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  <x v="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  <x v="177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  <x v="17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  <x v="51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  <x v="17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  <x v="4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  <x v="37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  <x v="5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  <x v="2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  <x v="18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  <x v="18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  <x v="2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  <x v="4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  <x v="18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  <x v="183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  <x v="184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  <x v="18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  <x v="186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  <x v="187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  <x v="188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  <x v="189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  <x v="19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  <x v="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  <x v="19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  <x v="193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  <x v="29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  <x v="51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  <x v="194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  <x v="47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  <x v="2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  <x v="195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  <x v="19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  <x v="197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  <x v="19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  <x v="5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  <x v="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  <x v="35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  <x v="5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  <x v="4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  <x v="199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  <x v="36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  <x v="13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  <x v="2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  <x v="20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  <x v="201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  <x v="36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  <x v="20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  <x v="203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  <x v="2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  <x v="204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  <x v="205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  <x v="206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  <x v="2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  <x v="207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  <x v="2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  <x v="20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  <x v="20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  <x v="2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  <x v="21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  <x v="21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  <x v="212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  <x v="21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  <x v="21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  <x v="21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  <x v="216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  <x v="21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  <x v="5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  <x v="21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  <x v="21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  <x v="5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  <x v="22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  <x v="29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  <x v="8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  <x v="4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  <x v="126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  <x v="1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  <x v="7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  <x v="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  <x v="22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  <x v="84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  <x v="22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  <x v="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  <x v="17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  <x v="4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  <x v="22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  <x v="224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  <x v="52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  <x v="22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  <x v="5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  <x v="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  <x v="2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  <x v="2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  <x v="35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  <x v="5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  <x v="4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  <x v="41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  <x v="2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  <x v="22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  <x v="229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  <x v="23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  <x v="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  <x v="17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  <x v="2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  <x v="23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  <x v="5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  <x v="23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  <x v="234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  <x v="2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  <x v="23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  <x v="5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  <x v="5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  <x v="236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  <x v="23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  <x v="5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  <x v="5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  <x v="23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  <x v="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  <x v="23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  <x v="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  <x v="5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  <x v="1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  <x v="4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  <x v="24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  <x v="24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  <x v="24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  <x v="24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  <x v="2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  <x v="24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  <x v="24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  <x v="27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  <x v="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  <x v="24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  <x v="1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  <x v="4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  <x v="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  <x v="29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  <x v="1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  <x v="36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  <x v="5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  <x v="24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  <x v="3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  <x v="24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  <x v="25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  <x v="25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  <x v="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  <x v="25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  <x v="25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  <x v="1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  <x v="254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  <x v="255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  <x v="25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  <x v="25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  <x v="8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  <x v="25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  <x v="25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  <x v="4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  <x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  <x v="26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  <x v="26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  <x v="26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  <x v="263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  <x v="26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  <x v="26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  <x v="4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  <x v="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  <x v="5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  <x v="2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  <x v="3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  <x v="26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  <x v="4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  <x v="1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  <x v="267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  <x v="2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  <x v="26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  <x v="3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  <x v="4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  <x v="269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  <x v="27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  <x v="27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  <x v="27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  <x v="27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  <x v="3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  <x v="8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  <x v="47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  <x v="4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  <x v="4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  <x v="27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  <x v="274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  <x v="136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  <x v="275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  <x v="27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  <x v="4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  <x v="27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  <x v="234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  <x v="1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  <x v="278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  <x v="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  <x v="76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  <x v="5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  <x v="27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  <x v="47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  <x v="5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  <x v="1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  <x v="28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  <x v="28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  <x v="28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  <x v="28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  <x v="28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  <x v="285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  <x v="3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  <x v="28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  <x v="28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  <x v="2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  <x v="28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  <x v="28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  <x v="29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  <x v="29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  <x v="29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  <x v="293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  <x v="4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  <x v="29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  <x v="4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  <x v="2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  <x v="295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  <x v="29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  <x v="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  <x v="4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  <x v="297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  <x v="29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  <x v="233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  <x v="4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  <x v="299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  <x v="3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  <x v="5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  <x v="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  <x v="8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  <x v="11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  <x v="7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  <x v="4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  <x v="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  <x v="29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  <x v="5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  <x v="1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  <x v="30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  <x v="302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  <x v="5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  <x v="1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  <x v="30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  <x v="304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  <x v="47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  <x v="30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  <x v="30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  <x v="2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  <x v="1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  <x v="23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  <x v="30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  <x v="234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  <x v="30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  <x v="1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  <x v="309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  <x v="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  <x v="31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  <x v="31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  <x v="31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  <x v="31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  <x v="314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  <x v="315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  <x v="31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  <x v="5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  <x v="3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  <x v="3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  <x v="318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  <x v="31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  <x v="32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  <x v="36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  <x v="87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  <x v="27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  <x v="321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  <x v="32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  <x v="3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  <x v="32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  <x v="32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  <x v="326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  <x v="1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  <x v="32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  <x v="32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  <x v="329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  <x v="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  <x v="3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  <x v="33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  <x v="3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  <x v="47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  <x v="33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  <x v="5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  <x v="5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  <x v="33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  <x v="11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  <x v="33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  <x v="3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  <x v="5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  <x v="337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  <x v="33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  <x v="339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  <x v="4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  <x v="3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  <x v="34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  <x v="342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  <x v="343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  <x v="5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  <x v="344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  <x v="345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  <x v="346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  <x v="347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  <x v="87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  <x v="3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  <x v="34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  <x v="34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  <x v="35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  <x v="4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  <x v="35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  <x v="4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  <x v="35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  <x v="35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  <x v="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  <x v="35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  <x v="355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  <x v="356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  <x v="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  <x v="4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  <x v="7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  <x v="76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  <x v="35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  <x v="35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  <x v="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  <x v="35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  <x v="5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  <x v="36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  <x v="36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  <x v="36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  <x v="363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  <x v="27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  <x v="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  <x v="36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  <x v="36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  <x v="36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  <x v="36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  <x v="1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  <x v="2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  <x v="4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  <x v="27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  <x v="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  <x v="11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  <x v="36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  <x v="36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  <x v="233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  <x v="37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  <x v="37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  <x v="4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  <x v="87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  <x v="37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  <x v="17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  <x v="37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  <x v="4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  <x v="2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  <x v="5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  <x v="8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  <x v="28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  <x v="37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  <x v="375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  <x v="5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  <x v="367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  <x v="47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  <x v="17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  <x v="37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  <x v="377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  <x v="8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  <x v="37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  <x v="37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  <x v="38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  <x v="38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  <x v="382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  <x v="1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  <x v="8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  <x v="3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  <x v="13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  <x v="38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  <x v="38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  <x v="1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  <x v="38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  <x v="2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  <x v="8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  <x v="3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  <x v="29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  <x v="38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  <x v="38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  <x v="389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  <x v="1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  <x v="5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  <x v="39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  <x v="39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  <x v="4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  <x v="39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  <x v="393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  <x v="39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  <x v="39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  <x v="87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  <x v="5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  <x v="5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  <x v="39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  <x v="5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  <x v="5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  <x v="39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  <x v="39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  <x v="47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  <x v="9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  <x v="29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  <x v="399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  <x v="4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  <x v="11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  <x v="40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  <x v="84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  <x v="40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  <x v="403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  <x v="40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  <x v="405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  <x v="8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  <x v="9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  <x v="406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  <x v="407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  <x v="11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  <x v="40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  <x v="23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  <x v="40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  <x v="41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  <x v="84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  <x v="41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  <x v="4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  <x v="4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  <x v="41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  <x v="7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  <x v="8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  <x v="41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  <x v="41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  <x v="4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  <x v="417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  <x v="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  <x v="4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  <x v="51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  <x v="4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  <x v="4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  <x v="42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  <x v="36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  <x v="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  <x v="5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  <x v="4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  <x v="2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  <x v="2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  <x v="423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  <x v="424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  <x v="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  <x v="9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  <x v="139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  <x v="42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  <x v="23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  <x v="29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  <x v="2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  <x v="42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  <x v="42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  <x v="428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  <x v="42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  <x v="5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  <x v="29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  <x v="47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  <x v="1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  <x v="43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  <x v="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  <x v="43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  <x v="43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  <x v="3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  <x v="43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  <x v="47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  <x v="3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  <x v="5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  <x v="43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  <x v="43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  <x v="436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  <x v="1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  <x v="43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  <x v="43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  <x v="5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  <x v="439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  <x v="5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  <x v="44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  <x v="1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  <x v="84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  <x v="44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  <x v="4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  <x v="44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  <x v="44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  <x v="445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  <x v="44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  <x v="233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  <x v="44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  <x v="3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  <x v="12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  <x v="44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  <x v="449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  <x v="45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  <x v="45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  <x v="45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  <x v="5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  <x v="10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  <x v="4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  <x v="4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  <x v="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  <x v="453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  <x v="5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  <x v="357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  <x v="45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  <x v="455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  <x v="3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  <x v="1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  <x v="4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  <x v="45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  <x v="198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  <x v="458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  <x v="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  <x v="47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  <x v="45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  <x v="46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  <x v="5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  <x v="46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  <x v="4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  <x v="46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  <x v="46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  <x v="2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  <x v="17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  <x v="2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  <x v="46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  <x v="46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  <x v="46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  <x v="46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  <x v="46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  <x v="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  <x v="278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  <x v="47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  <x v="47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  <x v="1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  <x v="47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  <x v="47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  <x v="5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  <x v="4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  <x v="5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  <x v="47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  <x v="47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  <x v="87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  <x v="4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  <x v="47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  <x v="47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  <x v="3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  <x v="3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  <x v="47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  <x v="7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  <x v="1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  <x v="87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  <x v="47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  <x v="5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  <x v="2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  <x v="47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  <x v="17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  <x v="48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  <x v="48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  <x v="48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  <x v="483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  <x v="48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  <x v="35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  <x v="35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  <x v="8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  <x v="48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  <x v="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  <x v="48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  <x v="48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  <x v="48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  <x v="5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  <x v="4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  <x v="10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  <x v="8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  <x v="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  <x v="21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  <x v="1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  <x v="49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  <x v="87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  <x v="49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  <x v="12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  <x v="1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  <x v="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  <x v="8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  <x v="49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  <x v="493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  <x v="49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  <x v="49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  <x v="49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  <x v="29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  <x v="4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  <x v="49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  <x v="49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  <x v="18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  <x v="12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  <x v="5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  <x v="50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  <x v="50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  <x v="5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  <x v="333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  <x v="50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  <x v="50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  <x v="506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  <x v="5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  <x v="507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  <x v="508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  <x v="50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  <x v="5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  <x v="4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  <x v="15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  <x v="5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  <x v="5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  <x v="512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  <x v="4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  <x v="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  <x v="2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  <x v="51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  <x v="514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  <x v="5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  <x v="238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  <x v="51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  <x v="517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  <x v="1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  <x v="1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  <x v="5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  <x v="2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  <x v="519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  <x v="5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  <x v="27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  <x v="52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  <x v="52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  <x v="23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  <x v="522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  <x v="1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  <x v="1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  <x v="52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  <x v="523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  <x v="52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  <x v="52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  <x v="526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  <x v="4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  <x v="5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  <x v="33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  <x v="5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  <x v="52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  <x v="53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  <x v="3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  <x v="53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  <x v="53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  <x v="53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  <x v="5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  <x v="2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  <x v="23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  <x v="535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  <x v="536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  <x v="537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  <x v="10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  <x v="53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  <x v="53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  <x v="23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  <x v="54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  <x v="54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  <x v="54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  <x v="543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  <x v="544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  <x v="54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  <x v="546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  <x v="54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  <x v="54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  <x v="549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  <x v="5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  <x v="8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  <x v="29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  <x v="4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  <x v="55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  <x v="55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  <x v="27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  <x v="55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  <x v="23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  <x v="553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  <x v="55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  <x v="1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  <x v="1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  <x v="55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  <x v="4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  <x v="556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  <x v="55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  <x v="23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  <x v="55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  <x v="55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  <x v="33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  <x v="23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  <x v="87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  <x v="5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  <x v="56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  <x v="1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  <x v="56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  <x v="56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  <x v="56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  <x v="5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  <x v="7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  <x v="105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  <x v="565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  <x v="566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  <x v="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  <x v="0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  <x v="461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  <x v="567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  <x v="4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  <x v="568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  <x v="56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  <x v="57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  <x v="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  <x v="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  <x v="0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  <x v="57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  <x v="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  <x v="572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  <x v="2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  <x v="57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  <x v="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  <x v="4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  <x v="574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  <x v="4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  <x v="575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  <x v="5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  <x v="51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  <x v="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  <x v="576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  <x v="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  <x v="5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  <x v="5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  <x v="57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  <x v="579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  <x v="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  <x v="0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  <x v="2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  <x v="58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  <x v="58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  <x v="5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  <x v="58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  <x v="29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  <x v="583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  <x v="2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  <x v="58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  <x v="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  <x v="4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  <x v="29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  <x v="585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  <x v="586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  <x v="58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  <x v="588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  <x v="58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  <x v="59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  <x v="591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  <x v="3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  <x v="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  <x v="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  <x v="59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  <x v="84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  <x v="59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  <x v="4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  <x v="5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  <x v="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  <x v="59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  <x v="59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  <x v="5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  <x v="47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  <x v="4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  <x v="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  <x v="1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  <x v="596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  <x v="597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  <x v="598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  <x v="1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  <x v="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  <x v="3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  <x v="599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  <x v="6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  <x v="176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  <x v="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  <x v="60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  <x v="60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  <x v="5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  <x v="60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  <x v="2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  <x v="10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  <x v="1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  <x v="604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  <x v="605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  <x v="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  <x v="606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  <x v="607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  <x v="608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  <x v="609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  <x v="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  <x v="6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  <x v="61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  <x v="61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  <x v="613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  <x v="614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  <x v="6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  <x v="616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  <x v="13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  <x v="27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  <x v="6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  <x v="0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  <x v="1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  <x v="47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  <x v="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  <x v="4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  <x v="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  <x v="61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  <x v="619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  <x v="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  <x v="62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  <x v="0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  <x v="7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  <x v="62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  <x v="62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  <x v="6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  <x v="5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  <x v="5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  <x v="624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  <x v="6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  <x v="626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  <x v="627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  <x v="82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  <x v="35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  <x v="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  <x v="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  <x v="32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  <x v="84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  <x v="2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  <x v="628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  <x v="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  <x v="629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  <x v="63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  <x v="4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  <x v="631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  <x v="41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  <x v="632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  <x v="633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  <x v="29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  <x v="63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  <x v="635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  <x v="636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  <x v="27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  <x v="637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  <x v="21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  <x v="4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  <x v="1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  <x v="5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  <x v="638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  <x v="51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  <x v="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  <x v="63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  <x v="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  <x v="8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  <x v="4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  <x v="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  <x v="64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  <x v="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  <x v="64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  <x v="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  <x v="64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  <x v="1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  <x v="64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  <x v="644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  <x v="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  <x v="64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  <x v="646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  <x v="176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  <x v="647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  <x v="64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  <x v="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  <x v="6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  <x v="65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  <x v="6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  <x v="65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  <x v="5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  <x v="23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  <x v="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  <x v="36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  <x v="653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  <x v="654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  <x v="65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  <x v="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  <x v="2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  <x v="65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  <x v="65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  <x v="65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  <x v="2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  <x v="51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  <x v="233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  <x v="659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  <x v="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  <x v="66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  <x v="51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  <x v="661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  <x v="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  <x v="662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  <x v="66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  <x v="6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  <x v="18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  <x v="66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  <x v="95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  <x v="0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  <x v="66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  <x v="667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  <x v="5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  <x v="668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  <x v="8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  <x v="66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  <x v="67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  <x v="67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  <x v="52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  <x v="6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  <x v="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  <x v="673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  <x v="8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  <x v="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  <x v="674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  <x v="67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  <x v="676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  <x v="677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  <x v="678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  <x v="679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  <x v="68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  <x v="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  <x v="68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  <x v="47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  <x v="682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  <x v="683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  <x v="84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  <x v="684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  <x v="68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  <x v="68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  <x v="687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  <x v="1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  <x v="688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  <x v="1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  <x v="68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  <x v="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  <x v="69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  <x v="691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  <x v="69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  <x v="69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  <x v="37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  <x v="35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  <x v="41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  <x v="694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  <x v="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  <x v="6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  <x v="41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  <x v="696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  <x v="697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  <x v="698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  <x v="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  <x v="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  <x v="69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  <x v="1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  <x v="7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  <x v="70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  <x v="8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  <x v="1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  <x v="70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  <x v="703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  <x v="70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  <x v="2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  <x v="198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  <x v="705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  <x v="8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  <x v="233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  <x v="70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  <x v="70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  <x v="708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  <x v="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  <x v="709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  <x v="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  <x v="52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  <x v="71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  <x v="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  <x v="15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  <x v="71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  <x v="5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  <x v="51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  <x v="36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  <x v="8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  <x v="7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  <x v="7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  <x v="76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  <x v="714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  <x v="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  <x v="715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  <x v="2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  <x v="5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  <x v="71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  <x v="21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  <x v="71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  <x v="718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  <x v="719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  <x v="72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  <x v="721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  <x v="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  <x v="11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  <x v="72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  <x v="7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  <x v="72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  <x v="725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  <x v="7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  <x v="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  <x v="7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  <x v="728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  <x v="5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  <x v="729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  <x v="73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  <x v="73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  <x v="73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  <x v="73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  <x v="734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  <x v="7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  <x v="18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  <x v="73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  <x v="73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  <x v="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  <x v="73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  <x v="739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  <x v="74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  <x v="84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  <x v="2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  <x v="74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  <x v="74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  <x v="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  <x v="3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  <x v="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  <x v="74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  <x v="74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  <x v="47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  <x v="745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  <x v="746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  <x v="747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  <x v="748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  <x v="76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  <x v="74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  <x v="75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  <x v="75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  <x v="41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  <x v="752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  <x v="51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  <x v="75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  <x v="754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  <x v="367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  <x v="51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  <x v="755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  <x v="75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  <x v="168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  <x v="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  <x v="52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  <x v="12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  <x v="75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  <x v="0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  <x v="29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  <x v="7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  <x v="759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  <x v="76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  <x v="25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  <x v="76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  <x v="762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  <x v="7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  <x v="76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  <x v="764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  <x v="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  <x v="765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  <x v="76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  <x v="4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  <x v="767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  <x v="76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  <x v="769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  <x v="29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  <x v="29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  <x v="15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  <x v="3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  <x v="77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  <x v="77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  <x v="772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  <x v="461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  <x v="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  <x v="5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  <x v="77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  <x v="2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  <x v="77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  <x v="77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  <x v="776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  <x v="35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  <x v="77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  <x v="77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  <x v="77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  <x v="19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  <x v="78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  <x v="78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  <x v="47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  <x v="78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  <x v="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  <x v="783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  <x v="51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  <x v="784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  <x v="78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  <x v="78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  <x v="787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  <x v="23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  <x v="78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  <x v="7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  <x v="79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  <x v="79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  <x v="0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  <x v="792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  <x v="51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  <x v="79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  <x v="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  <x v="794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  <x v="52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  <x v="795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  <x v="7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  <x v="797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  <x v="798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  <x v="5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  <x v="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  <x v="4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  <x v="79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  <x v="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  <x v="8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  <x v="8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  <x v="52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  <x v="80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  <x v="1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  <x v="1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  <x v="80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  <x v="80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  <x v="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  <x v="80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  <x v="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  <x v="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  <x v="806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  <x v="80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  <x v="4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  <x v="80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  <x v="27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  <x v="809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  <x v="81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  <x v="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  <x v="811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  <x v="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  <x v="81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  <x v="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  <x v="36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  <x v="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  <x v="813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  <x v="814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  <x v="4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  <x v="81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  <x v="816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  <x v="29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  <x v="81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  <x v="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  <x v="8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  <x v="818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  <x v="819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  <x v="82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  <x v="821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  <x v="9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  <x v="27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  <x v="822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  <x v="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  <x v="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  <x v="823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  <x v="824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  <x v="8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  <x v="826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  <x v="827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  <x v="82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  <x v="829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  <x v="83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  <x v="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  <x v="2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  <x v="831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  <x v="832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  <x v="833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  <x v="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  <x v="834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  <x v="4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  <x v="8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  <x v="836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  <x v="83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  <x v="83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  <x v="839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  <x v="84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  <x v="16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  <x v="84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  <x v="3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  <x v="842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  <x v="843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  <x v="3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  <x v="2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  <x v="84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  <x v="845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  <x v="28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  <x v="846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  <x v="847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  <x v="84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  <x v="849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  <x v="85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  <x v="851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  <x v="85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  <x v="85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  <x v="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  <x v="8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  <x v="855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  <x v="85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  <x v="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  <x v="857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  <x v="858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  <x v="87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  <x v="859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  <x v="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  <x v="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  <x v="86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  <x v="86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  <x v="28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  <x v="2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  <x v="5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  <x v="862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  <x v="29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  <x v="863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  <x v="86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  <x v="865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  <x v="866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  <x v="867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  <x v="86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  <x v="869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  <x v="87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  <x v="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  <x v="871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  <x v="5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  <x v="198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  <x v="87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  <x v="87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  <x v="52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  <x v="874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  <x v="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  <x v="87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  <x v="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  <x v="87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  <x v="87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  <x v="2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  <x v="198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  <x v="878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  <x v="23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  <x v="47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  <x v="2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  <x v="87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  <x v="88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  <x v="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  <x v="88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  <x v="4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  <x v="882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  <x v="87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  <x v="18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  <x v="134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  <x v="4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  <x v="88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  <x v="52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  <x v="884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  <x v="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  <x v="88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  <x v="8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  <x v="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  <x v="886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  <x v="8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  <x v="4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  <x v="2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  <x v="887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  <x v="88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  <x v="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  <x v="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  <x v="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  <x v="88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  <x v="89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  <x v="29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  <x v="47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  <x v="891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  <x v="89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  <x v="893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  <x v="89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  <x v="89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  <x v="89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  <x v="897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  <x v="89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  <x v="5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  <x v="899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  <x v="9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  <x v="90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  <x v="90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  <x v="1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  <x v="903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  <x v="904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  <x v="52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  <x v="905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  <x v="1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  <x v="90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  <x v="90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  <x v="908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  <x v="8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  <x v="909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  <x v="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  <x v="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  <x v="3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  <x v="9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  <x v="2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  <x v="9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  <x v="84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  <x v="91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  <x v="9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  <x v="52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  <x v="91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  <x v="915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  <x v="9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  <x v="2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  <x v="91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  <x v="91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  <x v="53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  <x v="9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  <x v="919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  <x v="52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  <x v="9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  <x v="51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  <x v="9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  <x v="2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  <x v="8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  <x v="76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  <x v="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  <x v="233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  <x v="922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  <x v="923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  <x v="92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  <x v="9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  <x v="92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  <x v="9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  <x v="928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  <x v="21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  <x v="929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  <x v="93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  <x v="93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  <x v="4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  <x v="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  <x v="5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  <x v="932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  <x v="933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  <x v="934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  <x v="935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  <x v="11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  <x v="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  <x v="23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  <x v="93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  <x v="937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  <x v="2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  <x v="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  <x v="938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  <x v="939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  <x v="94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  <x v="94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  <x v="942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  <x v="94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  <x v="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  <x v="94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  <x v="94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  <x v="5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  <x v="2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  <x v="4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  <x v="946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  <x v="947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  <x v="94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  <x v="949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  <x v="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  <x v="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  <x v="95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  <x v="29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  <x v="1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  <x v="4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  <x v="95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  <x v="95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  <x v="95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  <x v="954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  <x v="11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  <x v="95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  <x v="23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  <x v="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  <x v="956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  <x v="95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  <x v="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  <x v="958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  <x v="96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  <x v="95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  <x v="82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  <x v="96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  <x v="961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  <x v="962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  <x v="963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  <x v="964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  <x v="2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  <x v="96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  <x v="24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  <x v="96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  <x v="6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  <x v="967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  <x v="96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  <x v="3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  <x v="96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  <x v="17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  <x v="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  <x v="23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  <x v="97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  <x v="2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  <x v="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  <x v="97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  <x v="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  <x v="97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  <x v="3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  <x v="3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  <x v="973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  <x v="461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  <x v="124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  <x v="5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  <x v="97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  <x v="975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  <x v="97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  <x v="5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  <x v="2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  <x v="84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  <x v="97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  <x v="41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  <x v="978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  <x v="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  <x v="97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  <x v="98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  <x v="981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  <x v="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  <x v="87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  <x v="1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  <x v="98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  <x v="983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  <x v="98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  <x v="61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  <x v="985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  <x v="986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  <x v="98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  <x v="98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  <x v="234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  <x v="4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  <x v="98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  <x v="99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  <x v="991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  <x v="992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  <x v="2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  <x v="99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  <x v="994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  <x v="10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  <x v="995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  <x v="99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  <x v="997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  <x v="998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  <x v="999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  <x v="10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  <x v="100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  <x v="100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  <x v="100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  <x v="100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  <x v="100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  <x v="100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  <x v="1007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  <x v="100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  <x v="274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  <x v="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  <x v="11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  <x v="100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  <x v="10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  <x v="253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  <x v="1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  <x v="41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  <x v="55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  <x v="1012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  <x v="8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  <x v="84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  <x v="4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  <x v="1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  <x v="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  <x v="2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  <x v="1014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  <x v="41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  <x v="10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  <x v="1016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  <x v="101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  <x v="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  <x v="101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  <x v="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  <x v="1019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  <x v="102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  <x v="102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  <x v="102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  <x v="1023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  <x v="1024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  <x v="1025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  <x v="5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  <x v="1026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  <x v="3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  <x v="102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  <x v="1028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  <x v="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  <x v="1029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  <x v="103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  <x v="18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  <x v="52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  <x v="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  <x v="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  <x v="5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  <x v="1031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  <x v="87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  <x v="1032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  <x v="1033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  <x v="1034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  <x v="103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  <x v="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  <x v="1036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  <x v="10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  <x v="41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  <x v="103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  <x v="10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  <x v="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  <x v="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  <x v="47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  <x v="5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  <x v="104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  <x v="104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  <x v="1042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  <x v="1043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  <x v="10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  <x v="1044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  <x v="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  <x v="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  <x v="5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  <x v="1045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  <x v="1046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  <x v="1047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  <x v="5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  <x v="10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  <x v="104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  <x v="29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  <x v="44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  <x v="105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  <x v="1051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  <x v="105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  <x v="1053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  <x v="105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  <x v="1055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  <x v="1056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  <x v="1057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  <x v="0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  <x v="1058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  <x v="1059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  <x v="106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  <x v="1061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  <x v="1062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  <x v="1063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  <x v="47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  <x v="1064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  <x v="106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  <x v="1066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  <x v="5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  <x v="8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  <x v="1067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  <x v="13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  <x v="106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  <x v="106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  <x v="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  <x v="107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  <x v="107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  <x v="4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  <x v="5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  <x v="84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  <x v="2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  <x v="1072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  <x v="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  <x v="3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  <x v="107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  <x v="107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  <x v="1075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  <x v="1076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  <x v="1077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  <x v="1078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  <x v="1079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  <x v="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  <x v="4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  <x v="108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  <x v="1081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  <x v="1082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  <x v="0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  <x v="1083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  <x v="1084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  <x v="27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  <x v="5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  <x v="108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  <x v="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  <x v="87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  <x v="1086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  <x v="2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  <x v="108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  <x v="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  <x v="41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  <x v="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  <x v="7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  <x v="84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  <x v="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  <x v="108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  <x v="108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  <x v="109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  <x v="109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  <x v="109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  <x v="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  <x v="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  <x v="27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  <x v="47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  <x v="109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  <x v="10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  <x v="1095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  <x v="109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  <x v="1097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  <x v="10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  <x v="1099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  <x v="11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  <x v="1101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  <x v="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  <x v="2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  <x v="110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  <x v="23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  <x v="1103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  <x v="1104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  <x v="8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  <x v="41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  <x v="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  <x v="1105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  <x v="11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  <x v="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  <x v="1107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  <x v="1108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  <x v="110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  <x v="5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  <x v="111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  <x v="11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  <x v="274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  <x v="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  <x v="111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  <x v="111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  <x v="111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  <x v="11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  <x v="78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  <x v="1116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  <x v="1117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  <x v="2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  <x v="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  <x v="1118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  <x v="111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  <x v="112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  <x v="112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  <x v="11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  <x v="112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  <x v="112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  <x v="112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  <x v="11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  <x v="112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  <x v="1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  <x v="84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  <x v="0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  <x v="11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  <x v="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  <x v="0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  <x v="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  <x v="1128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  <x v="8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  <x v="17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  <x v="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  <x v="112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  <x v="113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  <x v="113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  <x v="113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  <x v="4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  <x v="25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  <x v="2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  <x v="19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  <x v="11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  <x v="22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  <x v="1134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  <x v="1135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  <x v="113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  <x v="2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  <x v="113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  <x v="1138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  <x v="113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  <x v="27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  <x v="114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  <x v="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  <x v="114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  <x v="114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  <x v="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  <x v="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  <x v="1143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  <x v="114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  <x v="11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  <x v="1146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  <x v="114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  <x v="114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  <x v="66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  <x v="96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  <x v="114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  <x v="115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  <x v="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  <x v="115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  <x v="84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  <x v="13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  <x v="2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  <x v="2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  <x v="274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  <x v="115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  <x v="115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  <x v="115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  <x v="18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  <x v="115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  <x v="1156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  <x v="23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  <x v="1157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  <x v="51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  <x v="115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  <x v="115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  <x v="116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  <x v="116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  <x v="82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  <x v="116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  <x v="23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  <x v="116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  <x v="11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  <x v="1165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  <x v="116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  <x v="1167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  <x v="1168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  <x v="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  <x v="4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  <x v="1169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  <x v="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  <x v="117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  <x v="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  <x v="117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  <x v="117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  <x v="1173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  <x v="1174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  <x v="1175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  <x v="1176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  <x v="1177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  <x v="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  <x v="4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  <x v="1178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  <x v="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  <x v="1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  <x v="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  <x v="117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  <x v="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  <x v="118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  <x v="1181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  <x v="118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  <x v="118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  <x v="118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  <x v="4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  <x v="118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  <x v="118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  <x v="1187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  <x v="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  <x v="118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  <x v="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  <x v="1189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  <x v="119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  <x v="119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  <x v="1192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  <x v="1193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  <x v="1194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  <x v="119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  <x v="1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  <x v="29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  <x v="1196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  <x v="11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  <x v="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  <x v="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  <x v="5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  <x v="1198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  <x v="1199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  <x v="2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  <x v="2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  <x v="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  <x v="2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  <x v="12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  <x v="120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  <x v="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  <x v="120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  <x v="84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  <x v="120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  <x v="2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  <x v="1204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  <x v="1205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  <x v="1206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  <x v="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  <x v="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  <x v="13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  <x v="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  <x v="1207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  <x v="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  <x v="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  <x v="1208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  <x v="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  <x v="1209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  <x v="12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  <x v="82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  <x v="4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  <x v="1211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  <x v="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  <x v="2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  <x v="14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  <x v="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  <x v="5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  <x v="12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  <x v="1213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  <x v="5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  <x v="23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  <x v="1214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  <x v="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  <x v="121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  <x v="1216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  <x v="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  <x v="5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  <x v="1217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  <x v="12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  <x v="1219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  <x v="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  <x v="122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  <x v="87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  <x v="122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  <x v="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  <x v="1222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  <x v="1223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  <x v="1224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  <x v="12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  <x v="3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  <x v="2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  <x v="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  <x v="7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  <x v="4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  <x v="1226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  <x v="2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  <x v="122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  <x v="47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  <x v="12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  <x v="4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  <x v="461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  <x v="12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  <x v="123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  <x v="36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  <x v="1231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  <x v="123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  <x v="1233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  <x v="123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  <x v="123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  <x v="15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  <x v="123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  <x v="123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  <x v="84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  <x v="1238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  <x v="76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  <x v="123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  <x v="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  <x v="124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  <x v="4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  <x v="124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  <x v="4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  <x v="124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  <x v="124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  <x v="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  <x v="124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  <x v="1245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  <x v="124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  <x v="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  <x v="29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  <x v="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  <x v="1247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  <x v="1248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  <x v="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  <x v="1249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  <x v="125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  <x v="125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  <x v="1252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  <x v="23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  <x v="2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  <x v="1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  <x v="1253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  <x v="5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  <x v="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  <x v="125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  <x v="1255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  <x v="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  <x v="125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  <x v="7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  <x v="1257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  <x v="125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  <x v="12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  <x v="126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  <x v="1261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  <x v="2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  <x v="126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  <x v="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  <x v="1263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  <x v="126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  <x v="126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  <x v="4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  <x v="126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  <x v="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  <x v="1267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  <x v="1268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  <x v="126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  <x v="233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  <x v="127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  <x v="127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  <x v="1272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  <x v="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  <x v="1273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  <x v="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  <x v="1274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  <x v="1275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  <x v="127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  <x v="127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  <x v="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  <x v="1278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  <x v="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  <x v="7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  <x v="1011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  <x v="1279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  <x v="128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  <x v="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  <x v="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  <x v="7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  <x v="12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  <x v="128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  <x v="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  <x v="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  <x v="21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  <x v="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  <x v="1283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  <x v="128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  <x v="1285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  <x v="128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  <x v="40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  <x v="1082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  <x v="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  <x v="1287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  <x v="4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  <x v="1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  <x v="1288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  <x v="1289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  <x v="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  <x v="129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  <x v="11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  <x v="129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  <x v="8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  <x v="129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  <x v="1293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  <x v="129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  <x v="7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  <x v="1295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  <x v="1296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  <x v="1297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  <x v="1298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  <x v="11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  <x v="1299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  <x v="2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  <x v="13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  <x v="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  <x v="1301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  <x v="130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  <x v="1303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  <x v="1304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  <x v="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  <x v="1305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  <x v="130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  <x v="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  <x v="1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  <x v="274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  <x v="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  <x v="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  <x v="21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  <x v="198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  <x v="5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  <x v="130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  <x v="130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  <x v="9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  <x v="130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  <x v="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  <x v="23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  <x v="131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  <x v="2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  <x v="52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  <x v="13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  <x v="1312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  <x v="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  <x v="5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  <x v="1313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  <x v="1314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  <x v="13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  <x v="1316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  <x v="1317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  <x v="13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  <x v="0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  <x v="27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  <x v="2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  <x v="131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  <x v="4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  <x v="84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  <x v="3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  <x v="132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  <x v="132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  <x v="132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  <x v="3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  <x v="1323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  <x v="47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  <x v="1324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  <x v="1325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  <x v="13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  <x v="5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  <x v="1327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  <x v="15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  <x v="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  <x v="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  <x v="1328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  <x v="2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  <x v="5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  <x v="1329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  <x v="7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  <x v="1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  <x v="13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  <x v="13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  <x v="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  <x v="13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  <x v="13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  <x v="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  <x v="1334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  <x v="13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  <x v="2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  <x v="52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  <x v="1336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  <x v="29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  <x v="133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  <x v="1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  <x v="233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  <x v="13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  <x v="23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  <x v="1339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  <x v="87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  <x v="13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  <x v="2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  <x v="1341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  <x v="23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  <x v="1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  <x v="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  <x v="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  <x v="134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  <x v="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  <x v="1343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  <x v="1344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  <x v="134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  <x v="1346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  <x v="4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  <x v="126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  <x v="1347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  <x v="1348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  <x v="134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  <x v="135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  <x v="1351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  <x v="135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  <x v="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  <x v="13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  <x v="18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  <x v="2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  <x v="135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  <x v="1355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  <x v="52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  <x v="3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  <x v="13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  <x v="135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  <x v="1358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  <x v="47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  <x v="1359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  <x v="136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  <x v="1361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  <x v="1362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  <x v="18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  <x v="136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  <x v="87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  <x v="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  <x v="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  <x v="7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  <x v="3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  <x v="136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  <x v="1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  <x v="8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  <x v="136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  <x v="28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  <x v="1366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  <x v="136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  <x v="1368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  <x v="1369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  <x v="137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  <x v="137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  <x v="137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  <x v="5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  <x v="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  <x v="29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  <x v="137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  <x v="1374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  <x v="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  <x v="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  <x v="137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  <x v="1376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  <x v="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  <x v="15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  <x v="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  <x v="137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  <x v="51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  <x v="76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  <x v="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  <x v="137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  <x v="137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  <x v="138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  <x v="1381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  <x v="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  <x v="1382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  <x v="13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  <x v="1384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  <x v="138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  <x v="138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  <x v="29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  <x v="138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  <x v="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  <x v="8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  <x v="138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  <x v="1389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  <x v="139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  <x v="139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  <x v="139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  <x v="139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  <x v="139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  <x v="139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  <x v="139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  <x v="40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  <x v="139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  <x v="47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  <x v="27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  <x v="8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  <x v="5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  <x v="139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  <x v="52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  <x v="1399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  <x v="14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  <x v="3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  <x v="1401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  <x v="140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  <x v="1403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  <x v="140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  <x v="288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  <x v="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  <x v="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  <x v="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  <x v="140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  <x v="1406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  <x v="1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  <x v="4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  <x v="5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  <x v="1408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  <x v="140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  <x v="141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  <x v="2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  <x v="1411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  <x v="14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  <x v="14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  <x v="1414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  <x v="1415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  <x v="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  <x v="8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  <x v="1416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  <x v="1417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  <x v="84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  <x v="14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  <x v="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  <x v="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  <x v="1419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  <x v="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  <x v="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  <x v="8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  <x v="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  <x v="4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  <x v="142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  <x v="2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  <x v="142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  <x v="142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  <x v="0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  <x v="124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  <x v="142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  <x v="105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  <x v="1424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  <x v="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  <x v="142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  <x v="2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  <x v="1426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  <x v="14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  <x v="8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  <x v="1428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  <x v="142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  <x v="143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  <x v="14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  <x v="1432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  <x v="14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  <x v="35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  <x v="1434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  <x v="1435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  <x v="36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  <x v="1436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  <x v="14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  <x v="4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  <x v="47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  <x v="1438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  <x v="29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  <x v="1439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  <x v="144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  <x v="32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  <x v="8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  <x v="144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  <x v="1442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  <x v="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  <x v="1082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  <x v="11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  <x v="144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  <x v="14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  <x v="2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  <x v="10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  <x v="144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  <x v="21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  <x v="8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  <x v="144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  <x v="144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  <x v="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  <x v="2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  <x v="144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  <x v="2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  <x v="1449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  <x v="145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  <x v="1451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  <x v="145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  <x v="145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  <x v="1454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  <x v="29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  <x v="1455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  <x v="1456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  <x v="145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  <x v="1458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  <x v="84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  <x v="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  <x v="15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  <x v="3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  <x v="1459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  <x v="146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  <x v="47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  <x v="1461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  <x v="253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  <x v="146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  <x v="2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  <x v="146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  <x v="12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  <x v="1464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  <x v="1465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  <x v="8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  <x v="4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  <x v="1466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  <x v="146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  <x v="1468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  <x v="146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  <x v="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  <x v="147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  <x v="147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  <x v="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  <x v="1472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  <x v="147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  <x v="147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  <x v="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  <x v="14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  <x v="147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  <x v="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  <x v="10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  <x v="15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  <x v="147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  <x v="147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  <x v="2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  <x v="147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  <x v="23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  <x v="148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  <x v="148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  <x v="5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  <x v="1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  <x v="5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  <x v="5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  <x v="11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  <x v="1482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  <x v="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  <x v="148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  <x v="148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  <x v="18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  <x v="1485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  <x v="51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  <x v="1486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  <x v="148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  <x v="2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  <x v="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  <x v="1488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  <x v="148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  <x v="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  <x v="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  <x v="149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  <x v="5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  <x v="1491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  <x v="149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  <x v="149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  <x v="1494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  <x v="1495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  <x v="5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  <x v="84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  <x v="1496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  <x v="1497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  <x v="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  <x v="149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  <x v="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  <x v="2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  <x v="36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  <x v="1499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  <x v="47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  <x v="15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  <x v="1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  <x v="2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  <x v="150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  <x v="2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  <x v="1502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  <x v="3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  <x v="58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  <x v="47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  <x v="15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  <x v="15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6FBC38-5FB3-A24D-AD8D-C18B1FD70B6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0" hier="-1"/>
    <pageField fld="6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E47DF4-7144-E846-B28A-88789B2C852D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dataField="1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A78362-6846-A949-A901-175A6F367006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506">
        <item x="183"/>
        <item x="341"/>
        <item x="1305"/>
        <item x="593"/>
        <item x="194"/>
        <item x="1396"/>
        <item x="950"/>
        <item x="340"/>
        <item x="551"/>
        <item x="945"/>
        <item x="1055"/>
        <item x="1503"/>
        <item x="202"/>
        <item x="565"/>
        <item x="105"/>
        <item x="381"/>
        <item x="187"/>
        <item x="156"/>
        <item x="1333"/>
        <item x="1286"/>
        <item x="92"/>
        <item x="727"/>
        <item x="166"/>
        <item x="355"/>
        <item x="1442"/>
        <item x="1280"/>
        <item x="154"/>
        <item x="1211"/>
        <item x="1312"/>
        <item x="962"/>
        <item x="656"/>
        <item x="368"/>
        <item x="683"/>
        <item x="1237"/>
        <item x="844"/>
        <item x="1228"/>
        <item x="177"/>
        <item x="20"/>
        <item x="1254"/>
        <item x="764"/>
        <item x="1424"/>
        <item x="667"/>
        <item x="1119"/>
        <item x="618"/>
        <item x="1210"/>
        <item x="1123"/>
        <item x="897"/>
        <item x="1092"/>
        <item x="623"/>
        <item x="857"/>
        <item x="574"/>
        <item x="839"/>
        <item x="1315"/>
        <item x="343"/>
        <item x="114"/>
        <item x="150"/>
        <item x="957"/>
        <item x="131"/>
        <item x="191"/>
        <item x="1463"/>
        <item x="976"/>
        <item x="192"/>
        <item x="121"/>
        <item x="600"/>
        <item x="1284"/>
        <item x="1427"/>
        <item x="1091"/>
        <item x="219"/>
        <item x="1223"/>
        <item x="912"/>
        <item x="83"/>
        <item x="447"/>
        <item x="1130"/>
        <item x="936"/>
        <item x="1163"/>
        <item x="1267"/>
        <item x="896"/>
        <item x="435"/>
        <item x="1249"/>
        <item x="1001"/>
        <item x="1452"/>
        <item x="888"/>
        <item x="119"/>
        <item x="1106"/>
        <item x="1136"/>
        <item x="1354"/>
        <item x="33"/>
        <item x="85"/>
        <item x="603"/>
        <item x="315"/>
        <item x="1440"/>
        <item x="189"/>
        <item x="84"/>
        <item x="876"/>
        <item x="1378"/>
        <item x="923"/>
        <item x="1414"/>
        <item x="904"/>
        <item x="1480"/>
        <item x="1306"/>
        <item x="1310"/>
        <item x="1122"/>
        <item x="1170"/>
        <item x="1485"/>
        <item x="1139"/>
        <item x="874"/>
        <item x="457"/>
        <item x="1137"/>
        <item x="979"/>
        <item x="162"/>
        <item x="1142"/>
        <item x="745"/>
        <item x="1276"/>
        <item x="181"/>
        <item x="701"/>
        <item x="793"/>
        <item x="1450"/>
        <item x="425"/>
        <item x="756"/>
        <item x="590"/>
        <item x="800"/>
        <item x="870"/>
        <item x="601"/>
        <item x="380"/>
        <item x="676"/>
        <item x="993"/>
        <item x="36"/>
        <item x="141"/>
        <item x="1212"/>
        <item x="1423"/>
        <item x="321"/>
        <item x="312"/>
        <item x="6"/>
        <item x="1278"/>
        <item x="770"/>
        <item x="229"/>
        <item x="717"/>
        <item x="1108"/>
        <item x="781"/>
        <item x="761"/>
        <item x="1294"/>
        <item x="1140"/>
        <item x="1"/>
        <item x="287"/>
        <item x="1399"/>
        <item x="922"/>
        <item x="38"/>
        <item x="1234"/>
        <item x="1383"/>
        <item x="1227"/>
        <item x="1313"/>
        <item x="785"/>
        <item x="817"/>
        <item x="773"/>
        <item x="895"/>
        <item x="978"/>
        <item x="997"/>
        <item x="679"/>
        <item x="825"/>
        <item x="928"/>
        <item x="1039"/>
        <item x="1374"/>
        <item x="560"/>
        <item x="1360"/>
        <item x="1112"/>
        <item x="1219"/>
        <item x="518"/>
        <item x="278"/>
        <item x="535"/>
        <item x="247"/>
        <item x="577"/>
        <item x="1434"/>
        <item x="1453"/>
        <item x="738"/>
        <item x="67"/>
        <item x="382"/>
        <item x="832"/>
        <item x="827"/>
        <item x="552"/>
        <item x="403"/>
        <item x="1157"/>
        <item x="1169"/>
        <item x="175"/>
        <item x="1050"/>
        <item x="838"/>
        <item x="461"/>
        <item x="1171"/>
        <item x="88"/>
        <item x="924"/>
        <item x="750"/>
        <item x="1013"/>
        <item x="1009"/>
        <item x="961"/>
        <item x="1145"/>
        <item x="905"/>
        <item x="909"/>
        <item x="1325"/>
        <item x="999"/>
        <item x="723"/>
        <item x="282"/>
        <item x="903"/>
        <item x="582"/>
        <item x="736"/>
        <item x="921"/>
        <item x="901"/>
        <item x="209"/>
        <item x="318"/>
        <item x="691"/>
        <item x="595"/>
        <item x="167"/>
        <item x="953"/>
        <item x="755"/>
        <item x="968"/>
        <item x="675"/>
        <item x="634"/>
        <item x="609"/>
        <item x="1177"/>
        <item x="319"/>
        <item x="53"/>
        <item x="622"/>
        <item x="471"/>
        <item x="1451"/>
        <item x="1062"/>
        <item x="513"/>
        <item x="547"/>
        <item x="639"/>
        <item x="948"/>
        <item x="914"/>
        <item x="1082"/>
        <item x="158"/>
        <item x="931"/>
        <item x="41"/>
        <item x="1027"/>
        <item x="571"/>
        <item x="275"/>
        <item x="452"/>
        <item x="739"/>
        <item x="1487"/>
        <item x="369"/>
        <item x="591"/>
        <item x="509"/>
        <item x="971"/>
        <item x="587"/>
        <item x="528"/>
        <item x="1251"/>
        <item x="31"/>
        <item x="149"/>
        <item x="539"/>
        <item x="129"/>
        <item x="700"/>
        <item x="843"/>
        <item x="794"/>
        <item x="1456"/>
        <item x="1003"/>
        <item x="1361"/>
        <item x="831"/>
        <item x="998"/>
        <item x="386"/>
        <item x="651"/>
        <item x="468"/>
        <item x="1093"/>
        <item x="1279"/>
        <item x="23"/>
        <item x="621"/>
        <item x="182"/>
        <item x="12"/>
        <item x="1288"/>
        <item x="232"/>
        <item x="743"/>
        <item x="434"/>
        <item x="944"/>
        <item x="1408"/>
        <item x="610"/>
        <item x="1327"/>
        <item x="893"/>
        <item x="1297"/>
        <item x="493"/>
        <item x="1231"/>
        <item x="1382"/>
        <item x="795"/>
        <item x="734"/>
        <item x="496"/>
        <item x="631"/>
        <item x="393"/>
        <item x="538"/>
        <item x="215"/>
        <item x="934"/>
        <item x="1244"/>
        <item x="747"/>
        <item x="562"/>
        <item x="690"/>
        <item x="1225"/>
        <item x="994"/>
        <item x="1320"/>
        <item x="836"/>
        <item x="826"/>
        <item x="1186"/>
        <item x="891"/>
        <item x="1430"/>
        <item x="1095"/>
        <item x="441"/>
        <item x="198"/>
        <item x="1344"/>
        <item x="596"/>
        <item x="1293"/>
        <item x="806"/>
        <item x="986"/>
        <item x="748"/>
        <item x="698"/>
        <item x="849"/>
        <item x="740"/>
        <item x="1372"/>
        <item x="1183"/>
        <item x="1255"/>
        <item x="585"/>
        <item x="1023"/>
        <item x="840"/>
        <item x="322"/>
        <item x="716"/>
        <item x="525"/>
        <item x="1154"/>
        <item x="1473"/>
        <item x="711"/>
        <item x="542"/>
        <item x="1384"/>
        <item x="100"/>
        <item x="598"/>
        <item x="326"/>
        <item x="1395"/>
        <item x="1321"/>
        <item x="873"/>
        <item x="1334"/>
        <item x="243"/>
        <item x="458"/>
        <item x="473"/>
        <item x="694"/>
        <item x="614"/>
        <item x="1460"/>
        <item x="285"/>
        <item x="1426"/>
        <item x="729"/>
        <item x="1020"/>
        <item x="1018"/>
        <item x="346"/>
        <item x="464"/>
        <item x="288"/>
        <item x="56"/>
        <item x="106"/>
        <item x="1375"/>
        <item x="842"/>
        <item x="1022"/>
        <item x="1365"/>
        <item x="46"/>
        <item x="1059"/>
        <item x="1144"/>
        <item x="1036"/>
        <item x="537"/>
        <item x="1405"/>
        <item x="653"/>
        <item x="615"/>
        <item x="954"/>
        <item x="686"/>
        <item x="882"/>
        <item x="1349"/>
        <item x="616"/>
        <item x="59"/>
        <item x="1167"/>
        <item x="783"/>
        <item x="155"/>
        <item x="1000"/>
        <item x="113"/>
        <item x="451"/>
        <item x="55"/>
        <item x="395"/>
        <item x="286"/>
        <item x="799"/>
        <item x="429"/>
        <item x="133"/>
        <item x="828"/>
        <item x="1075"/>
        <item x="205"/>
        <item x="1477"/>
        <item x="952"/>
        <item x="348"/>
        <item x="947"/>
        <item x="1368"/>
        <item x="1272"/>
        <item x="543"/>
        <item x="1025"/>
        <item x="1500"/>
        <item x="1230"/>
        <item x="693"/>
        <item x="338"/>
        <item x="1292"/>
        <item x="724"/>
        <item x="709"/>
        <item x="363"/>
        <item x="889"/>
        <item x="37"/>
        <item x="186"/>
        <item x="1415"/>
        <item x="887"/>
        <item x="336"/>
        <item x="788"/>
        <item x="4"/>
        <item x="317"/>
        <item x="791"/>
        <item x="1490"/>
        <item x="237"/>
        <item x="670"/>
        <item x="892"/>
        <item x="1307"/>
        <item x="1400"/>
        <item x="1464"/>
        <item x="1220"/>
        <item x="900"/>
        <item x="1152"/>
        <item x="519"/>
        <item x="299"/>
        <item x="996"/>
        <item x="942"/>
        <item x="638"/>
        <item x="599"/>
        <item x="695"/>
        <item x="1079"/>
        <item x="837"/>
        <item x="1052"/>
        <item x="180"/>
        <item x="168"/>
        <item x="1265"/>
        <item x="1180"/>
        <item x="1141"/>
        <item x="1496"/>
        <item x="607"/>
        <item x="762"/>
        <item x="973"/>
        <item x="930"/>
        <item x="1238"/>
        <item x="152"/>
        <item x="972"/>
        <item x="1386"/>
        <item x="555"/>
        <item x="256"/>
        <item x="523"/>
        <item x="1089"/>
        <item x="43"/>
        <item x="834"/>
        <item x="1132"/>
        <item x="185"/>
        <item x="1195"/>
        <item x="81"/>
        <item x="916"/>
        <item x="370"/>
        <item x="992"/>
        <item x="208"/>
        <item x="1393"/>
        <item x="196"/>
        <item x="1268"/>
        <item x="1051"/>
        <item x="982"/>
        <item x="1213"/>
        <item x="635"/>
        <item x="974"/>
        <item x="612"/>
        <item x="1166"/>
        <item x="1338"/>
        <item x="584"/>
        <item x="751"/>
        <item x="1032"/>
        <item x="1190"/>
        <item x="1216"/>
        <item x="789"/>
        <item x="260"/>
        <item x="1192"/>
        <item x="1482"/>
        <item x="1010"/>
        <item x="419"/>
        <item x="592"/>
        <item x="969"/>
        <item x="1407"/>
        <item x="626"/>
        <item x="1436"/>
        <item x="1458"/>
        <item x="193"/>
        <item x="746"/>
        <item x="276"/>
        <item x="5"/>
        <item x="1191"/>
        <item x="989"/>
        <item x="613"/>
        <item x="1148"/>
        <item x="1076"/>
        <item x="430"/>
        <item x="456"/>
        <item x="257"/>
        <item x="780"/>
        <item x="503"/>
        <item x="76"/>
        <item x="728"/>
        <item x="1179"/>
        <item x="1007"/>
        <item x="204"/>
        <item x="1176"/>
        <item x="1069"/>
        <item x="671"/>
        <item x="529"/>
        <item x="1048"/>
        <item x="1494"/>
        <item x="1362"/>
        <item x="1045"/>
        <item x="875"/>
        <item x="1421"/>
        <item x="351"/>
        <item x="1446"/>
        <item x="765"/>
        <item x="594"/>
        <item x="1088"/>
        <item x="627"/>
        <item x="138"/>
        <item x="687"/>
        <item x="1103"/>
        <item x="284"/>
        <item x="524"/>
        <item x="589"/>
        <item x="1366"/>
        <item x="867"/>
        <item x="632"/>
        <item x="1156"/>
        <item x="1178"/>
        <item x="823"/>
        <item x="886"/>
        <item x="655"/>
        <item x="250"/>
        <item x="749"/>
        <item x="975"/>
        <item x="602"/>
        <item x="991"/>
        <item x="1281"/>
        <item x="725"/>
        <item x="98"/>
        <item x="1329"/>
        <item x="1243"/>
        <item x="206"/>
        <item x="1044"/>
        <item x="775"/>
        <item x="636"/>
        <item x="1341"/>
        <item x="990"/>
        <item x="1019"/>
        <item x="758"/>
        <item x="111"/>
        <item x="387"/>
        <item x="1015"/>
        <item x="199"/>
        <item x="1418"/>
        <item x="1492"/>
        <item x="925"/>
        <item x="449"/>
        <item x="540"/>
        <item x="1348"/>
        <item x="390"/>
        <item x="1033"/>
        <item x="64"/>
        <item x="454"/>
        <item x="126"/>
        <item x="866"/>
        <item x="411"/>
        <item x="431"/>
        <item x="474"/>
        <item x="261"/>
        <item x="125"/>
        <item x="1247"/>
        <item x="754"/>
        <item x="771"/>
        <item x="1131"/>
        <item x="1262"/>
        <item x="852"/>
        <item x="432"/>
        <item x="1121"/>
        <item x="470"/>
        <item x="798"/>
        <item x="861"/>
        <item x="556"/>
        <item x="847"/>
        <item x="292"/>
        <item x="304"/>
        <item x="230"/>
        <item x="1198"/>
        <item x="1385"/>
        <item x="760"/>
        <item x="423"/>
        <item x="516"/>
        <item x="1416"/>
        <item x="1389"/>
        <item x="890"/>
        <item x="481"/>
        <item x="908"/>
        <item x="309"/>
        <item x="1188"/>
        <item x="502"/>
        <item x="797"/>
        <item x="782"/>
        <item x="561"/>
        <item x="298"/>
        <item x="995"/>
        <item x="1107"/>
        <item x="1352"/>
        <item x="248"/>
        <item x="835"/>
        <item x="1459"/>
        <item x="486"/>
        <item x="112"/>
        <item x="488"/>
        <item x="62"/>
        <item x="778"/>
        <item x="625"/>
        <item x="1447"/>
        <item x="164"/>
        <item x="868"/>
        <item x="637"/>
        <item x="302"/>
        <item x="201"/>
        <item x="1229"/>
        <item x="1270"/>
        <item x="1322"/>
        <item x="270"/>
        <item x="506"/>
        <item x="8"/>
        <item x="246"/>
        <item x="404"/>
        <item x="1478"/>
        <item x="846"/>
        <item x="1309"/>
        <item x="171"/>
        <item x="7"/>
        <item x="115"/>
        <item x="72"/>
        <item x="377"/>
        <item x="279"/>
        <item x="22"/>
        <item x="412"/>
        <item x="730"/>
        <item x="240"/>
        <item x="11"/>
        <item x="29"/>
        <item x="35"/>
        <item x="249"/>
        <item x="1404"/>
        <item x="1067"/>
        <item x="692"/>
        <item x="144"/>
        <item x="1096"/>
        <item x="809"/>
        <item x="678"/>
        <item x="514"/>
        <item x="442"/>
        <item x="172"/>
        <item x="354"/>
        <item x="25"/>
        <item x="63"/>
        <item x="159"/>
        <item x="1345"/>
        <item x="28"/>
        <item x="264"/>
        <item x="303"/>
        <item x="342"/>
        <item x="645"/>
        <item x="649"/>
        <item x="49"/>
        <item x="1016"/>
        <item x="919"/>
        <item x="296"/>
        <item x="0"/>
        <item x="1153"/>
        <item x="19"/>
        <item x="371"/>
        <item x="359"/>
        <item x="1064"/>
        <item x="82"/>
        <item x="51"/>
        <item x="18"/>
        <item x="147"/>
        <item x="1126"/>
        <item x="899"/>
        <item x="720"/>
        <item x="78"/>
        <item x="398"/>
        <item x="497"/>
        <item x="1168"/>
        <item x="1441"/>
        <item x="475"/>
        <item x="719"/>
        <item x="546"/>
        <item x="966"/>
        <item x="1109"/>
        <item x="1462"/>
        <item x="712"/>
        <item x="463"/>
        <item x="210"/>
        <item x="1181"/>
        <item x="1343"/>
        <item x="674"/>
        <item x="289"/>
        <item x="963"/>
        <item x="858"/>
        <item x="1277"/>
        <item x="1289"/>
        <item x="1196"/>
        <item x="227"/>
        <item x="1449"/>
        <item x="1295"/>
        <item x="802"/>
        <item x="877"/>
        <item x="1053"/>
        <item x="1504"/>
        <item x="1499"/>
        <item x="310"/>
        <item x="467"/>
        <item x="777"/>
        <item x="1438"/>
        <item x="1024"/>
        <item x="94"/>
        <item x="981"/>
        <item x="231"/>
        <item x="203"/>
        <item x="940"/>
        <item x="184"/>
        <item x="960"/>
        <item x="1245"/>
        <item x="1115"/>
        <item x="1259"/>
        <item x="90"/>
        <item x="707"/>
        <item x="401"/>
        <item x="1476"/>
        <item x="646"/>
        <item x="941"/>
        <item x="710"/>
        <item x="1437"/>
        <item x="772"/>
        <item x="1433"/>
        <item x="97"/>
        <item x="1363"/>
        <item x="648"/>
        <item x="350"/>
        <item x="1026"/>
        <item x="1443"/>
        <item x="665"/>
        <item x="1283"/>
        <item x="327"/>
        <item x="1410"/>
        <item x="1425"/>
        <item x="109"/>
        <item x="911"/>
        <item x="1175"/>
        <item x="910"/>
        <item x="440"/>
        <item x="1049"/>
        <item x="1054"/>
        <item x="964"/>
        <item x="444"/>
        <item x="1342"/>
        <item x="1398"/>
        <item x="1046"/>
        <item x="453"/>
        <item x="1491"/>
        <item x="1187"/>
        <item x="753"/>
        <item x="1475"/>
        <item x="1070"/>
        <item x="214"/>
        <item x="784"/>
        <item x="702"/>
        <item x="448"/>
        <item x="241"/>
        <item x="1369"/>
        <item x="460"/>
        <item x="576"/>
        <item x="1239"/>
        <item x="379"/>
        <item x="510"/>
        <item x="1235"/>
        <item x="86"/>
        <item x="195"/>
        <item x="1098"/>
        <item x="290"/>
        <item x="534"/>
        <item x="1347"/>
        <item x="476"/>
        <item x="929"/>
        <item x="316"/>
        <item x="459"/>
        <item x="1066"/>
        <item x="165"/>
        <item x="1129"/>
        <item x="45"/>
        <item x="87"/>
        <item x="148"/>
        <item x="581"/>
        <item x="1335"/>
        <item x="878"/>
        <item x="1501"/>
        <item x="268"/>
        <item x="272"/>
        <item x="1439"/>
        <item x="1206"/>
        <item x="810"/>
        <item x="1457"/>
        <item x="620"/>
        <item x="308"/>
        <item x="1390"/>
        <item x="1184"/>
        <item x="477"/>
        <item x="1201"/>
        <item x="792"/>
        <item x="1065"/>
        <item x="1273"/>
        <item x="871"/>
        <item x="605"/>
        <item x="224"/>
        <item x="400"/>
        <item x="935"/>
        <item x="489"/>
        <item x="757"/>
        <item x="487"/>
        <item x="1497"/>
        <item x="1058"/>
        <item x="1199"/>
        <item x="137"/>
        <item x="1037"/>
        <item x="1275"/>
        <item x="869"/>
        <item x="1203"/>
        <item x="943"/>
        <item x="1246"/>
        <item x="1160"/>
        <item x="178"/>
        <item x="697"/>
        <item x="1083"/>
        <item x="680"/>
        <item x="1116"/>
        <item x="221"/>
        <item x="1330"/>
        <item x="505"/>
        <item x="939"/>
        <item x="1073"/>
        <item x="108"/>
        <item x="1214"/>
        <item x="1135"/>
        <item x="300"/>
        <item x="374"/>
        <item x="829"/>
        <item x="483"/>
        <item x="313"/>
        <item x="521"/>
        <item x="1155"/>
        <item x="735"/>
        <item x="311"/>
        <item x="410"/>
        <item x="1165"/>
        <item x="353"/>
        <item x="466"/>
        <item x="345"/>
        <item x="752"/>
        <item x="1465"/>
        <item x="40"/>
        <item x="569"/>
        <item x="706"/>
        <item x="406"/>
        <item x="1432"/>
        <item x="820"/>
        <item x="1474"/>
        <item x="970"/>
        <item x="399"/>
        <item x="1117"/>
        <item x="1193"/>
        <item x="422"/>
        <item x="1326"/>
        <item x="808"/>
        <item x="628"/>
        <item x="1030"/>
        <item x="1377"/>
        <item x="508"/>
        <item x="438"/>
        <item x="898"/>
        <item x="259"/>
        <item x="967"/>
        <item x="1233"/>
        <item x="234"/>
        <item x="1204"/>
        <item x="588"/>
        <item x="427"/>
        <item x="946"/>
        <item x="647"/>
        <item x="238"/>
        <item x="1006"/>
        <item x="226"/>
        <item x="1128"/>
        <item x="811"/>
        <item x="1431"/>
        <item x="859"/>
        <item x="985"/>
        <item x="1138"/>
        <item x="1370"/>
        <item x="1479"/>
        <item x="597"/>
        <item x="495"/>
        <item x="1302"/>
        <item x="480"/>
        <item x="705"/>
        <item x="482"/>
        <item x="1328"/>
        <item x="722"/>
        <item x="658"/>
        <item x="437"/>
        <item x="329"/>
        <item x="1472"/>
        <item x="1387"/>
        <item x="1468"/>
        <item x="804"/>
        <item x="1159"/>
        <item x="611"/>
        <item x="1056"/>
        <item x="1084"/>
        <item x="1097"/>
        <item x="536"/>
        <item x="428"/>
        <item x="741"/>
        <item x="629"/>
        <item x="1017"/>
        <item x="1090"/>
        <item x="433"/>
        <item x="732"/>
        <item x="958"/>
        <item x="233"/>
        <item x="349"/>
        <item x="841"/>
        <item x="330"/>
        <item x="864"/>
        <item x="663"/>
        <item x="66"/>
        <item x="1493"/>
        <item x="913"/>
        <item x="956"/>
        <item x="1035"/>
        <item x="578"/>
        <item x="821"/>
        <item x="1304"/>
        <item x="445"/>
        <item x="424"/>
        <item x="606"/>
        <item x="779"/>
        <item x="472"/>
        <item x="1063"/>
        <item x="1071"/>
        <item x="385"/>
        <item x="1241"/>
        <item x="654"/>
        <item x="715"/>
        <item x="660"/>
        <item x="414"/>
        <item x="1358"/>
        <item x="805"/>
        <item x="515"/>
        <item x="1113"/>
        <item x="553"/>
        <item x="1489"/>
        <item x="1282"/>
        <item x="1200"/>
        <item x="1502"/>
        <item x="484"/>
        <item x="1042"/>
        <item x="490"/>
        <item x="1455"/>
        <item x="1336"/>
        <item x="965"/>
        <item x="344"/>
        <item x="580"/>
        <item x="314"/>
        <item x="672"/>
        <item x="416"/>
        <item x="357"/>
        <item x="104"/>
        <item x="409"/>
        <item x="16"/>
        <item x="685"/>
        <item x="737"/>
        <item x="933"/>
        <item x="1164"/>
        <item x="624"/>
        <item x="668"/>
        <item x="1483"/>
        <item x="320"/>
        <item x="1364"/>
        <item x="1118"/>
        <item x="222"/>
        <item x="1078"/>
        <item x="579"/>
        <item x="1435"/>
        <item x="902"/>
        <item x="776"/>
        <item x="1240"/>
        <item x="1331"/>
        <item x="1324"/>
        <item x="1002"/>
        <item x="786"/>
        <item x="850"/>
        <item x="362"/>
        <item x="807"/>
        <item x="376"/>
        <item x="1380"/>
        <item x="1261"/>
        <item x="1394"/>
        <item x="1350"/>
        <item x="988"/>
        <item x="774"/>
        <item x="1021"/>
        <item x="1133"/>
        <item x="17"/>
        <item x="443"/>
        <item x="1105"/>
        <item x="127"/>
        <item x="130"/>
        <item x="52"/>
        <item x="726"/>
        <item x="1484"/>
        <item x="833"/>
        <item x="124"/>
        <item x="1471"/>
        <item x="418"/>
        <item x="266"/>
        <item x="955"/>
        <item x="885"/>
        <item x="830"/>
        <item x="1266"/>
        <item x="446"/>
        <item x="564"/>
        <item x="1150"/>
        <item x="641"/>
        <item x="742"/>
        <item x="856"/>
        <item x="361"/>
        <item x="1357"/>
        <item x="1429"/>
        <item x="520"/>
        <item x="1498"/>
        <item x="1300"/>
        <item x="573"/>
        <item x="1104"/>
        <item x="1318"/>
        <item x="360"/>
        <item x="1215"/>
        <item x="500"/>
        <item x="1316"/>
        <item x="1068"/>
        <item x="932"/>
        <item x="586"/>
        <item x="367"/>
        <item x="872"/>
        <item x="1448"/>
        <item x="1260"/>
        <item x="920"/>
        <item x="3"/>
        <item x="1388"/>
        <item x="1340"/>
        <item x="608"/>
        <item x="880"/>
        <item x="1034"/>
        <item x="1221"/>
        <item x="1285"/>
        <item x="766"/>
        <item x="1189"/>
        <item x="1373"/>
        <item x="1101"/>
        <item x="987"/>
        <item x="1224"/>
        <item x="220"/>
        <item x="550"/>
        <item x="1258"/>
        <item x="492"/>
        <item x="1303"/>
        <item x="478"/>
        <item x="1242"/>
        <item x="1086"/>
        <item x="1182"/>
        <item x="242"/>
        <item x="1391"/>
        <item x="1296"/>
        <item x="926"/>
        <item x="1403"/>
        <item x="58"/>
        <item x="1376"/>
        <item x="532"/>
        <item x="1207"/>
        <item x="640"/>
        <item x="408"/>
        <item x="1355"/>
        <item x="617"/>
        <item x="117"/>
        <item x="689"/>
        <item x="1339"/>
        <item x="563"/>
        <item x="731"/>
        <item x="161"/>
        <item x="1114"/>
        <item x="554"/>
        <item x="938"/>
        <item x="252"/>
        <item x="1158"/>
        <item x="664"/>
        <item x="813"/>
        <item x="977"/>
        <item x="604"/>
        <item x="541"/>
        <item x="557"/>
        <item x="927"/>
        <item x="1149"/>
        <item x="1314"/>
        <item x="1367"/>
        <item x="949"/>
        <item x="439"/>
        <item x="170"/>
        <item x="1077"/>
        <item x="255"/>
        <item x="1194"/>
        <item x="659"/>
        <item x="721"/>
        <item x="1081"/>
        <item x="642"/>
        <item x="662"/>
        <item x="1402"/>
        <item x="277"/>
        <item x="71"/>
        <item x="1248"/>
        <item x="1392"/>
        <item x="1428"/>
        <item x="704"/>
        <item x="1356"/>
        <item x="822"/>
        <item x="1185"/>
        <item x="568"/>
        <item x="1419"/>
        <item x="225"/>
        <item x="397"/>
        <item x="1264"/>
        <item x="1308"/>
        <item x="853"/>
        <item x="1291"/>
        <item x="1287"/>
        <item x="128"/>
        <item x="1353"/>
        <item x="306"/>
        <item x="157"/>
        <item x="479"/>
        <item x="759"/>
        <item x="1102"/>
        <item x="494"/>
        <item x="1209"/>
        <item x="1173"/>
        <item x="253"/>
        <item x="142"/>
        <item x="1147"/>
        <item x="1495"/>
        <item x="1061"/>
        <item x="436"/>
        <item x="15"/>
        <item x="1120"/>
        <item x="714"/>
        <item x="499"/>
        <item x="176"/>
        <item x="333"/>
        <item x="1057"/>
        <item x="1197"/>
        <item x="1454"/>
        <item x="273"/>
        <item x="498"/>
        <item x="334"/>
        <item x="135"/>
        <item x="1461"/>
        <item x="1420"/>
        <item x="1124"/>
        <item x="1038"/>
        <item x="364"/>
        <item x="501"/>
        <item x="280"/>
        <item x="1412"/>
        <item x="937"/>
        <item x="44"/>
        <item x="1087"/>
        <item x="545"/>
        <item x="79"/>
        <item x="801"/>
        <item x="1337"/>
        <item x="212"/>
        <item x="1417"/>
        <item x="814"/>
        <item x="790"/>
        <item x="337"/>
        <item x="347"/>
        <item x="669"/>
        <item x="153"/>
        <item x="567"/>
        <item x="462"/>
        <item x="1008"/>
        <item x="1043"/>
        <item x="485"/>
        <item x="1146"/>
        <item x="65"/>
        <item x="1332"/>
        <item x="531"/>
        <item x="103"/>
        <item x="512"/>
        <item x="331"/>
        <item x="1359"/>
        <item x="383"/>
        <item x="530"/>
        <item x="211"/>
        <item x="1298"/>
        <item x="102"/>
        <item x="413"/>
        <item x="1445"/>
        <item x="803"/>
        <item x="533"/>
        <item x="262"/>
        <item x="1028"/>
        <item x="407"/>
        <item x="681"/>
        <item x="583"/>
        <item x="1110"/>
        <item x="271"/>
        <item x="26"/>
        <item x="1422"/>
        <item x="768"/>
        <item x="1256"/>
        <item x="1222"/>
        <item x="358"/>
        <item x="918"/>
        <item x="1172"/>
        <item x="559"/>
        <item x="14"/>
        <item x="291"/>
        <item x="815"/>
        <item x="619"/>
        <item x="1470"/>
        <item x="504"/>
        <item x="281"/>
        <item x="1311"/>
        <item x="116"/>
        <item x="465"/>
        <item x="73"/>
        <item x="405"/>
        <item x="517"/>
        <item x="787"/>
        <item x="9"/>
        <item x="77"/>
        <item x="511"/>
        <item x="708"/>
        <item x="365"/>
        <item x="688"/>
        <item x="643"/>
        <item x="1174"/>
        <item x="1346"/>
        <item x="848"/>
        <item x="763"/>
        <item x="332"/>
        <item x="1226"/>
        <item x="1257"/>
        <item x="984"/>
        <item x="420"/>
        <item x="188"/>
        <item x="402"/>
        <item x="110"/>
        <item x="96"/>
        <item x="136"/>
        <item x="254"/>
        <item x="47"/>
        <item x="39"/>
        <item x="48"/>
        <item x="274"/>
        <item x="139"/>
        <item x="644"/>
        <item x="375"/>
        <item x="860"/>
        <item x="1111"/>
        <item x="575"/>
        <item x="1217"/>
        <item x="70"/>
        <item x="1406"/>
        <item x="1047"/>
        <item x="1253"/>
        <item x="566"/>
        <item x="884"/>
        <item x="558"/>
        <item x="881"/>
        <item x="235"/>
        <item x="1060"/>
        <item x="60"/>
        <item x="68"/>
        <item x="197"/>
        <item x="696"/>
        <item x="283"/>
        <item x="526"/>
        <item x="1469"/>
        <item x="845"/>
        <item x="650"/>
        <item x="145"/>
        <item x="699"/>
        <item x="1004"/>
        <item x="1085"/>
        <item x="1486"/>
        <item x="373"/>
        <item x="851"/>
        <item x="228"/>
        <item x="1208"/>
        <item x="733"/>
        <item x="396"/>
        <item x="328"/>
        <item x="95"/>
        <item x="1401"/>
        <item x="389"/>
        <item x="325"/>
        <item x="1151"/>
        <item x="146"/>
        <item x="213"/>
        <item x="143"/>
        <item x="1351"/>
        <item x="1444"/>
        <item x="661"/>
        <item x="666"/>
        <item x="324"/>
        <item x="1299"/>
        <item x="151"/>
        <item x="258"/>
        <item x="812"/>
        <item x="906"/>
        <item x="549"/>
        <item x="907"/>
        <item x="216"/>
        <item x="305"/>
        <item x="10"/>
        <item x="200"/>
        <item x="91"/>
        <item x="297"/>
        <item x="855"/>
        <item x="392"/>
        <item x="769"/>
        <item x="1319"/>
        <item x="630"/>
        <item x="703"/>
        <item x="1205"/>
        <item x="307"/>
        <item x="1250"/>
        <item x="160"/>
        <item x="1202"/>
        <item x="865"/>
        <item x="1269"/>
        <item x="239"/>
        <item x="69"/>
        <item x="323"/>
        <item x="267"/>
        <item x="356"/>
        <item x="1317"/>
        <item x="269"/>
        <item x="30"/>
        <item x="236"/>
        <item x="1467"/>
        <item x="93"/>
        <item x="217"/>
        <item x="1127"/>
        <item x="633"/>
        <item x="1162"/>
        <item x="1274"/>
        <item x="388"/>
        <item x="391"/>
        <item x="1481"/>
        <item x="1488"/>
        <item x="1029"/>
        <item x="417"/>
        <item x="894"/>
        <item x="527"/>
        <item x="89"/>
        <item x="118"/>
        <item x="265"/>
        <item x="394"/>
        <item x="384"/>
        <item x="134"/>
        <item x="352"/>
        <item x="1323"/>
        <item x="1466"/>
        <item x="179"/>
        <item x="854"/>
        <item x="57"/>
        <item x="684"/>
        <item x="983"/>
        <item x="244"/>
        <item x="132"/>
        <item x="207"/>
        <item x="816"/>
        <item x="980"/>
        <item x="74"/>
        <item x="366"/>
        <item x="673"/>
        <item x="1397"/>
        <item x="75"/>
        <item x="951"/>
        <item x="378"/>
        <item x="13"/>
        <item x="293"/>
        <item x="1218"/>
        <item x="796"/>
        <item x="1074"/>
        <item x="1290"/>
        <item x="824"/>
        <item x="1014"/>
        <item x="1100"/>
        <item x="140"/>
        <item x="263"/>
        <item x="99"/>
        <item x="163"/>
        <item x="677"/>
        <item x="415"/>
        <item x="548"/>
        <item x="101"/>
        <item x="173"/>
        <item x="713"/>
        <item x="301"/>
        <item x="1411"/>
        <item x="491"/>
        <item x="1236"/>
        <item x="372"/>
        <item x="122"/>
        <item x="54"/>
        <item x="294"/>
        <item x="335"/>
        <item x="1005"/>
        <item x="1072"/>
        <item x="245"/>
        <item x="718"/>
        <item x="223"/>
        <item x="251"/>
        <item x="959"/>
        <item x="1413"/>
        <item x="1012"/>
        <item x="120"/>
        <item x="218"/>
        <item x="507"/>
        <item x="544"/>
        <item x="863"/>
        <item x="61"/>
        <item x="652"/>
        <item x="767"/>
        <item x="123"/>
        <item x="744"/>
        <item x="80"/>
        <item x="426"/>
        <item x="450"/>
        <item x="1031"/>
        <item x="339"/>
        <item x="190"/>
        <item x="1232"/>
        <item x="174"/>
        <item x="27"/>
        <item x="50"/>
        <item x="24"/>
        <item x="455"/>
        <item x="169"/>
        <item x="42"/>
        <item x="1252"/>
        <item x="2"/>
        <item x="1134"/>
        <item x="1263"/>
        <item x="295"/>
        <item x="21"/>
        <item x="32"/>
        <item x="469"/>
        <item x="1371"/>
        <item x="1125"/>
        <item x="421"/>
        <item x="1143"/>
        <item x="1381"/>
        <item x="1094"/>
        <item x="862"/>
        <item x="915"/>
        <item x="1379"/>
        <item x="1099"/>
        <item x="1080"/>
        <item x="917"/>
        <item x="883"/>
        <item x="107"/>
        <item x="1271"/>
        <item x="34"/>
        <item x="879"/>
        <item x="1409"/>
        <item x="819"/>
        <item x="570"/>
        <item x="818"/>
        <item x="1040"/>
        <item x="1161"/>
        <item x="1301"/>
        <item x="522"/>
        <item x="1041"/>
        <item x="682"/>
        <item x="572"/>
        <item x="657"/>
        <item x="101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132" zoomScaleNormal="132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F3632" sqref="F3632"/>
    </sheetView>
  </sheetViews>
  <sheetFormatPr baseColWidth="10" defaultColWidth="8.83203125" defaultRowHeight="15" x14ac:dyDescent="0.2"/>
  <cols>
    <col min="2" max="2" width="9.664062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" customWidth="1"/>
    <col min="16" max="16" width="15" bestFit="1" customWidth="1"/>
    <col min="17" max="17" width="13.5" bestFit="1" customWidth="1"/>
    <col min="18" max="18" width="14.5" bestFit="1" customWidth="1"/>
    <col min="19" max="19" width="20.5" style="15" bestFit="1" customWidth="1"/>
    <col min="20" max="20" width="20.83203125" style="15" bestFit="1" customWidth="1"/>
    <col min="21" max="21" width="12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4" t="s">
        <v>8366</v>
      </c>
      <c r="T1" s="14" t="s">
        <v>8367</v>
      </c>
      <c r="U1" t="s">
        <v>8368</v>
      </c>
    </row>
    <row r="2" spans="1:21" ht="96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 t="shared" ref="P2:P65" si="1">IFERROR(ROUND(E2/L2,2),0)</f>
        <v>63.92</v>
      </c>
      <c r="Q2" s="9" t="s">
        <v>8308</v>
      </c>
      <c r="R2" t="s">
        <v>8346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 t="shared" ref="U2:U65" si="4">(T2-S2)/365</f>
        <v>8.5254597919833627E-2</v>
      </c>
    </row>
    <row r="3" spans="1:21" ht="64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9" t="s">
        <v>8308</v>
      </c>
      <c r="R3" t="s">
        <v>8346</v>
      </c>
      <c r="S3" s="15">
        <f t="shared" si="2"/>
        <v>42766.600497685184</v>
      </c>
      <c r="T3" s="15">
        <f t="shared" si="3"/>
        <v>42796.600497685184</v>
      </c>
      <c r="U3">
        <f t="shared" si="4"/>
        <v>8.2191780821917804E-2</v>
      </c>
    </row>
    <row r="4" spans="1:21" ht="64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8346</v>
      </c>
      <c r="S4" s="15">
        <f t="shared" si="2"/>
        <v>42405.702349537038</v>
      </c>
      <c r="T4" s="15">
        <f t="shared" si="3"/>
        <v>42415.702349537038</v>
      </c>
      <c r="U4">
        <f t="shared" si="4"/>
        <v>2.7397260273972601E-2</v>
      </c>
    </row>
    <row r="5" spans="1:21" ht="96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8346</v>
      </c>
      <c r="S5" s="15">
        <f t="shared" si="2"/>
        <v>41828.515127314815</v>
      </c>
      <c r="T5" s="15">
        <f t="shared" si="3"/>
        <v>41858.515127314815</v>
      </c>
      <c r="U5">
        <f t="shared" si="4"/>
        <v>8.2191780821917804E-2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8346</v>
      </c>
      <c r="S6" s="15">
        <f t="shared" si="2"/>
        <v>42327.834247685183</v>
      </c>
      <c r="T6" s="15">
        <f t="shared" si="3"/>
        <v>42357.834247685183</v>
      </c>
      <c r="U6">
        <f t="shared" si="4"/>
        <v>8.2191780821917804E-2</v>
      </c>
    </row>
    <row r="7" spans="1:21" ht="112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8346</v>
      </c>
      <c r="S7" s="15">
        <f t="shared" si="2"/>
        <v>42563.932951388888</v>
      </c>
      <c r="T7" s="15">
        <f t="shared" si="3"/>
        <v>42580.232638888891</v>
      </c>
      <c r="U7">
        <f t="shared" si="4"/>
        <v>4.4656678082198954E-2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8346</v>
      </c>
      <c r="S8" s="15">
        <f t="shared" si="2"/>
        <v>41794.072337962964</v>
      </c>
      <c r="T8" s="15">
        <f t="shared" si="3"/>
        <v>41804.072337962964</v>
      </c>
      <c r="U8">
        <f t="shared" si="4"/>
        <v>2.7397260273972601E-2</v>
      </c>
    </row>
    <row r="9" spans="1:21" ht="96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8346</v>
      </c>
      <c r="S9" s="15">
        <f t="shared" si="2"/>
        <v>42516.047071759262</v>
      </c>
      <c r="T9" s="15">
        <f t="shared" si="3"/>
        <v>42556.047071759262</v>
      </c>
      <c r="U9">
        <f t="shared" si="4"/>
        <v>0.1095890410958904</v>
      </c>
    </row>
    <row r="10" spans="1:21" ht="64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8346</v>
      </c>
      <c r="S10" s="15">
        <f t="shared" si="2"/>
        <v>42468.94458333333</v>
      </c>
      <c r="T10" s="15">
        <f t="shared" si="3"/>
        <v>42475.875</v>
      </c>
      <c r="U10">
        <f t="shared" si="4"/>
        <v>1.8987442922382934E-2</v>
      </c>
    </row>
    <row r="11" spans="1:21" ht="96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8346</v>
      </c>
      <c r="S11" s="15">
        <f t="shared" si="2"/>
        <v>42447.103518518517</v>
      </c>
      <c r="T11" s="15">
        <f t="shared" si="3"/>
        <v>42477.103518518517</v>
      </c>
      <c r="U11">
        <f t="shared" si="4"/>
        <v>8.2191780821917804E-2</v>
      </c>
    </row>
    <row r="12" spans="1:21" ht="112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8346</v>
      </c>
      <c r="S12" s="15">
        <f t="shared" si="2"/>
        <v>41780.068043981482</v>
      </c>
      <c r="T12" s="15">
        <f t="shared" si="3"/>
        <v>41815.068043981482</v>
      </c>
      <c r="U12">
        <f t="shared" si="4"/>
        <v>9.5890410958904104E-2</v>
      </c>
    </row>
    <row r="13" spans="1:21" ht="80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8346</v>
      </c>
      <c r="S13" s="15">
        <f t="shared" si="2"/>
        <v>42572.778495370367</v>
      </c>
      <c r="T13" s="15">
        <f t="shared" si="3"/>
        <v>42604.125</v>
      </c>
      <c r="U13">
        <f t="shared" si="4"/>
        <v>8.5880834601734998E-2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8346</v>
      </c>
      <c r="S14" s="15">
        <f t="shared" si="2"/>
        <v>41791.713252314818</v>
      </c>
      <c r="T14" s="15">
        <f t="shared" si="3"/>
        <v>41836.125</v>
      </c>
      <c r="U14">
        <f t="shared" si="4"/>
        <v>0.1216760210552945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8346</v>
      </c>
      <c r="S15" s="15">
        <f t="shared" si="2"/>
        <v>42508.677187499998</v>
      </c>
      <c r="T15" s="15">
        <f t="shared" si="3"/>
        <v>42544.852083333331</v>
      </c>
      <c r="U15">
        <f t="shared" si="4"/>
        <v>9.9109303652969105E-2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8346</v>
      </c>
      <c r="S16" s="15">
        <f t="shared" si="2"/>
        <v>41808.02648148148</v>
      </c>
      <c r="T16" s="15">
        <f t="shared" si="3"/>
        <v>41833.582638888889</v>
      </c>
      <c r="U16">
        <f t="shared" si="4"/>
        <v>7.0016869609339852E-2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8346</v>
      </c>
      <c r="S17" s="15">
        <f t="shared" si="2"/>
        <v>42256.391875000001</v>
      </c>
      <c r="T17" s="15">
        <f t="shared" si="3"/>
        <v>42274.843055555553</v>
      </c>
      <c r="U17">
        <f t="shared" si="4"/>
        <v>5.0551179604252407E-2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8346</v>
      </c>
      <c r="S18" s="15">
        <f t="shared" si="2"/>
        <v>41760.796423611115</v>
      </c>
      <c r="T18" s="15">
        <f t="shared" si="3"/>
        <v>41806.229166666664</v>
      </c>
      <c r="U18">
        <f t="shared" si="4"/>
        <v>0.12447326864534113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8346</v>
      </c>
      <c r="S19" s="15">
        <f t="shared" si="2"/>
        <v>41917.731736111113</v>
      </c>
      <c r="T19" s="15">
        <f t="shared" si="3"/>
        <v>41947.773402777777</v>
      </c>
      <c r="U19">
        <f t="shared" si="4"/>
        <v>8.2305936073052713E-2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8346</v>
      </c>
      <c r="S20" s="15">
        <f t="shared" si="2"/>
        <v>41869.542314814818</v>
      </c>
      <c r="T20" s="15">
        <f t="shared" si="3"/>
        <v>41899.542314814818</v>
      </c>
      <c r="U20">
        <f t="shared" si="4"/>
        <v>8.2191780821917804E-2</v>
      </c>
    </row>
    <row r="21" spans="1:21" ht="64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8346</v>
      </c>
      <c r="S21" s="15">
        <f t="shared" si="2"/>
        <v>42175.816365740742</v>
      </c>
      <c r="T21" s="15">
        <f t="shared" si="3"/>
        <v>42205.816365740742</v>
      </c>
      <c r="U21">
        <f t="shared" si="4"/>
        <v>8.2191780821917804E-2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8346</v>
      </c>
      <c r="S22" s="15">
        <f t="shared" si="2"/>
        <v>42200.758240740746</v>
      </c>
      <c r="T22" s="15">
        <f t="shared" si="3"/>
        <v>42260.758240740746</v>
      </c>
      <c r="U22">
        <f t="shared" si="4"/>
        <v>0.16438356164383561</v>
      </c>
    </row>
    <row r="23" spans="1:21" ht="64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8346</v>
      </c>
      <c r="S23" s="15">
        <f t="shared" si="2"/>
        <v>41878.627187500002</v>
      </c>
      <c r="T23" s="15">
        <f t="shared" si="3"/>
        <v>41908.627187500002</v>
      </c>
      <c r="U23">
        <f t="shared" si="4"/>
        <v>8.2191780821917804E-2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8346</v>
      </c>
      <c r="S24" s="15">
        <f t="shared" si="2"/>
        <v>41989.91134259259</v>
      </c>
      <c r="T24" s="15">
        <f t="shared" si="3"/>
        <v>42005.332638888889</v>
      </c>
      <c r="U24">
        <f t="shared" si="4"/>
        <v>4.2250126839176054E-2</v>
      </c>
    </row>
    <row r="25" spans="1:21" ht="64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8346</v>
      </c>
      <c r="S25" s="15">
        <f t="shared" si="2"/>
        <v>42097.778946759259</v>
      </c>
      <c r="T25" s="15">
        <f t="shared" si="3"/>
        <v>42124.638888888891</v>
      </c>
      <c r="U25">
        <f t="shared" si="4"/>
        <v>7.3588882546934895E-2</v>
      </c>
    </row>
    <row r="26" spans="1:21" ht="48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8346</v>
      </c>
      <c r="S26" s="15">
        <f t="shared" si="2"/>
        <v>42229.820173611108</v>
      </c>
      <c r="T26" s="15">
        <f t="shared" si="3"/>
        <v>42262.818750000006</v>
      </c>
      <c r="U26">
        <f t="shared" si="4"/>
        <v>9.0407058599720744E-2</v>
      </c>
    </row>
    <row r="27" spans="1:21" ht="112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8346</v>
      </c>
      <c r="S27" s="15">
        <f t="shared" si="2"/>
        <v>42318.025011574078</v>
      </c>
      <c r="T27" s="15">
        <f t="shared" si="3"/>
        <v>42378.025011574078</v>
      </c>
      <c r="U27">
        <f t="shared" si="4"/>
        <v>0.16438356164383561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8346</v>
      </c>
      <c r="S28" s="15">
        <f t="shared" si="2"/>
        <v>41828.515555555554</v>
      </c>
      <c r="T28" s="15">
        <f t="shared" si="3"/>
        <v>41868.515555555554</v>
      </c>
      <c r="U28">
        <f t="shared" si="4"/>
        <v>0.1095890410958904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8346</v>
      </c>
      <c r="S29" s="15">
        <f t="shared" si="2"/>
        <v>41929.164733796293</v>
      </c>
      <c r="T29" s="15">
        <f t="shared" si="3"/>
        <v>41959.206400462965</v>
      </c>
      <c r="U29">
        <f t="shared" si="4"/>
        <v>8.2305936073072655E-2</v>
      </c>
    </row>
    <row r="30" spans="1:21" ht="96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8346</v>
      </c>
      <c r="S30" s="15">
        <f t="shared" si="2"/>
        <v>42324.96393518518</v>
      </c>
      <c r="T30" s="15">
        <f t="shared" si="3"/>
        <v>42354.96393518518</v>
      </c>
      <c r="U30">
        <f t="shared" si="4"/>
        <v>8.2191780821917804E-2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8346</v>
      </c>
      <c r="S31" s="15">
        <f t="shared" si="2"/>
        <v>41812.67324074074</v>
      </c>
      <c r="T31" s="15">
        <f t="shared" si="3"/>
        <v>41842.67324074074</v>
      </c>
      <c r="U31">
        <f t="shared" si="4"/>
        <v>8.2191780821917804E-2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8346</v>
      </c>
      <c r="S32" s="15">
        <f t="shared" si="2"/>
        <v>41842.292997685188</v>
      </c>
      <c r="T32" s="15">
        <f t="shared" si="3"/>
        <v>41872.292997685188</v>
      </c>
      <c r="U32">
        <f t="shared" si="4"/>
        <v>8.2191780821917804E-2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8346</v>
      </c>
      <c r="S33" s="15">
        <f t="shared" si="2"/>
        <v>42376.79206018518</v>
      </c>
      <c r="T33" s="15">
        <f t="shared" si="3"/>
        <v>42394.79206018518</v>
      </c>
      <c r="U33">
        <f t="shared" si="4"/>
        <v>4.9315068493150684E-2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8346</v>
      </c>
      <c r="S34" s="15">
        <f t="shared" si="2"/>
        <v>42461.627511574072</v>
      </c>
      <c r="T34" s="15">
        <f t="shared" si="3"/>
        <v>42503.165972222225</v>
      </c>
      <c r="U34">
        <f t="shared" si="4"/>
        <v>0.11380400177576158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8346</v>
      </c>
      <c r="S35" s="15">
        <f t="shared" si="2"/>
        <v>42286.660891203705</v>
      </c>
      <c r="T35" s="15">
        <f t="shared" si="3"/>
        <v>42316.702557870376</v>
      </c>
      <c r="U35">
        <f t="shared" si="4"/>
        <v>8.2305936073072655E-2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8346</v>
      </c>
      <c r="S36" s="15">
        <f t="shared" si="2"/>
        <v>41841.321770833332</v>
      </c>
      <c r="T36" s="15">
        <f t="shared" si="3"/>
        <v>41856.321770833332</v>
      </c>
      <c r="U36">
        <f t="shared" si="4"/>
        <v>4.1095890410958902E-2</v>
      </c>
    </row>
    <row r="37" spans="1:21" ht="128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8346</v>
      </c>
      <c r="S37" s="15">
        <f t="shared" si="2"/>
        <v>42098.291828703703</v>
      </c>
      <c r="T37" s="15">
        <f t="shared" si="3"/>
        <v>42122</v>
      </c>
      <c r="U37">
        <f t="shared" si="4"/>
        <v>6.495389396245814E-2</v>
      </c>
    </row>
    <row r="38" spans="1:21" ht="48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8346</v>
      </c>
      <c r="S38" s="15">
        <f t="shared" si="2"/>
        <v>42068.307002314818</v>
      </c>
      <c r="T38" s="15">
        <f t="shared" si="3"/>
        <v>42098.265335648146</v>
      </c>
      <c r="U38">
        <f t="shared" si="4"/>
        <v>8.2077625570762966E-2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8346</v>
      </c>
      <c r="S39" s="15">
        <f t="shared" si="2"/>
        <v>42032.693043981482</v>
      </c>
      <c r="T39" s="15">
        <f t="shared" si="3"/>
        <v>42062.693043981482</v>
      </c>
      <c r="U39">
        <f t="shared" si="4"/>
        <v>8.2191780821917804E-2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8346</v>
      </c>
      <c r="S40" s="15">
        <f t="shared" si="2"/>
        <v>41375.057222222218</v>
      </c>
      <c r="T40" s="15">
        <f t="shared" si="3"/>
        <v>41405.057222222218</v>
      </c>
      <c r="U40">
        <f t="shared" si="4"/>
        <v>8.2191780821917804E-2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8346</v>
      </c>
      <c r="S41" s="15">
        <f t="shared" si="2"/>
        <v>41754.047083333331</v>
      </c>
      <c r="T41" s="15">
        <f t="shared" si="3"/>
        <v>41784.957638888889</v>
      </c>
      <c r="U41">
        <f t="shared" si="4"/>
        <v>8.4686453576871087E-2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8346</v>
      </c>
      <c r="S42" s="15">
        <f t="shared" si="2"/>
        <v>41789.21398148148</v>
      </c>
      <c r="T42" s="15">
        <f t="shared" si="3"/>
        <v>41809.166666666664</v>
      </c>
      <c r="U42">
        <f t="shared" si="4"/>
        <v>5.4664890918312975E-2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8346</v>
      </c>
      <c r="S43" s="15">
        <f t="shared" si="2"/>
        <v>41887.568912037037</v>
      </c>
      <c r="T43" s="15">
        <f t="shared" si="3"/>
        <v>41917.568912037037</v>
      </c>
      <c r="U43">
        <f t="shared" si="4"/>
        <v>8.2191780821917804E-2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8346</v>
      </c>
      <c r="S44" s="15">
        <f t="shared" si="2"/>
        <v>41971.639189814814</v>
      </c>
      <c r="T44" s="15">
        <f t="shared" si="3"/>
        <v>42001.639189814814</v>
      </c>
      <c r="U44">
        <f t="shared" si="4"/>
        <v>8.2191780821917804E-2</v>
      </c>
    </row>
    <row r="45" spans="1:21" ht="12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8346</v>
      </c>
      <c r="S45" s="15">
        <f t="shared" si="2"/>
        <v>41802.790347222224</v>
      </c>
      <c r="T45" s="15">
        <f t="shared" si="3"/>
        <v>41833</v>
      </c>
      <c r="U45">
        <f t="shared" si="4"/>
        <v>8.2766171993906221E-2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8346</v>
      </c>
      <c r="S46" s="15">
        <f t="shared" si="2"/>
        <v>41874.098807870374</v>
      </c>
      <c r="T46" s="15">
        <f t="shared" si="3"/>
        <v>41919.098807870374</v>
      </c>
      <c r="U46">
        <f t="shared" si="4"/>
        <v>0.12328767123287671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8346</v>
      </c>
      <c r="S47" s="15">
        <f t="shared" si="2"/>
        <v>42457.623923611114</v>
      </c>
      <c r="T47" s="15">
        <f t="shared" si="3"/>
        <v>42487.623923611114</v>
      </c>
      <c r="U47">
        <f t="shared" si="4"/>
        <v>8.2191780821917804E-2</v>
      </c>
    </row>
    <row r="48" spans="1:21" ht="64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8346</v>
      </c>
      <c r="S48" s="15">
        <f t="shared" si="2"/>
        <v>42323.964976851858</v>
      </c>
      <c r="T48" s="15">
        <f t="shared" si="3"/>
        <v>42353.964976851858</v>
      </c>
      <c r="U48">
        <f t="shared" si="4"/>
        <v>8.2191780821917804E-2</v>
      </c>
    </row>
    <row r="49" spans="1:21" ht="64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8346</v>
      </c>
      <c r="S49" s="15">
        <f t="shared" si="2"/>
        <v>41932.819525462961</v>
      </c>
      <c r="T49" s="15">
        <f t="shared" si="3"/>
        <v>41992.861192129625</v>
      </c>
      <c r="U49">
        <f t="shared" si="4"/>
        <v>0.16449771689497053</v>
      </c>
    </row>
    <row r="50" spans="1:21" ht="96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8346</v>
      </c>
      <c r="S50" s="15">
        <f t="shared" si="2"/>
        <v>42033.516898148147</v>
      </c>
      <c r="T50" s="15">
        <f t="shared" si="3"/>
        <v>42064.5</v>
      </c>
      <c r="U50">
        <f t="shared" si="4"/>
        <v>8.4885210553020687E-2</v>
      </c>
    </row>
    <row r="51" spans="1:21" ht="48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8346</v>
      </c>
      <c r="S51" s="15">
        <f t="shared" si="2"/>
        <v>42271.176446759258</v>
      </c>
      <c r="T51" s="15">
        <f t="shared" si="3"/>
        <v>42301.176446759258</v>
      </c>
      <c r="U51">
        <f t="shared" si="4"/>
        <v>8.2191780821917804E-2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8346</v>
      </c>
      <c r="S52" s="15">
        <f t="shared" si="2"/>
        <v>41995.752986111111</v>
      </c>
      <c r="T52" s="15">
        <f t="shared" si="3"/>
        <v>42034.708333333328</v>
      </c>
      <c r="U52">
        <f t="shared" si="4"/>
        <v>0.10672697869100774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8346</v>
      </c>
      <c r="S53" s="15">
        <f t="shared" si="2"/>
        <v>42196.928668981483</v>
      </c>
      <c r="T53" s="15">
        <f t="shared" si="3"/>
        <v>42226.928668981483</v>
      </c>
      <c r="U53">
        <f t="shared" si="4"/>
        <v>8.2191780821917804E-2</v>
      </c>
    </row>
    <row r="54" spans="1:21" ht="64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8346</v>
      </c>
      <c r="S54" s="15">
        <f t="shared" si="2"/>
        <v>41807.701921296299</v>
      </c>
      <c r="T54" s="15">
        <f t="shared" si="3"/>
        <v>41837.701921296299</v>
      </c>
      <c r="U54">
        <f t="shared" si="4"/>
        <v>8.2191780821917804E-2</v>
      </c>
    </row>
    <row r="55" spans="1:21" ht="64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8346</v>
      </c>
      <c r="S55" s="15">
        <f t="shared" si="2"/>
        <v>41719.549131944441</v>
      </c>
      <c r="T55" s="15">
        <f t="shared" si="3"/>
        <v>41733.916666666664</v>
      </c>
      <c r="U55">
        <f t="shared" si="4"/>
        <v>3.936310882800919E-2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8346</v>
      </c>
      <c r="S56" s="15">
        <f t="shared" si="2"/>
        <v>42333.713206018518</v>
      </c>
      <c r="T56" s="15">
        <f t="shared" si="3"/>
        <v>42363.713206018518</v>
      </c>
      <c r="U56">
        <f t="shared" si="4"/>
        <v>8.2191780821917804E-2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8346</v>
      </c>
      <c r="S57" s="15">
        <f t="shared" si="2"/>
        <v>42496.968935185185</v>
      </c>
      <c r="T57" s="15">
        <f t="shared" si="3"/>
        <v>42517.968935185185</v>
      </c>
      <c r="U57">
        <f t="shared" si="4"/>
        <v>5.7534246575342465E-2</v>
      </c>
    </row>
    <row r="58" spans="1:21" ht="48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8346</v>
      </c>
      <c r="S58" s="15">
        <f t="shared" si="2"/>
        <v>42149.548888888887</v>
      </c>
      <c r="T58" s="15">
        <f t="shared" si="3"/>
        <v>42163.666666666672</v>
      </c>
      <c r="U58">
        <f t="shared" si="4"/>
        <v>3.867884322680766E-2</v>
      </c>
    </row>
    <row r="59" spans="1:21" ht="112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8346</v>
      </c>
      <c r="S59" s="15">
        <f t="shared" si="2"/>
        <v>42089.83289351852</v>
      </c>
      <c r="T59" s="15">
        <f t="shared" si="3"/>
        <v>42119.83289351852</v>
      </c>
      <c r="U59">
        <f t="shared" si="4"/>
        <v>8.2191780821917804E-2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8346</v>
      </c>
      <c r="S60" s="15">
        <f t="shared" si="2"/>
        <v>41932.745046296295</v>
      </c>
      <c r="T60" s="15">
        <f t="shared" si="3"/>
        <v>41962.786712962959</v>
      </c>
      <c r="U60">
        <f t="shared" si="4"/>
        <v>8.2305936073052713E-2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8346</v>
      </c>
      <c r="S61" s="15">
        <f t="shared" si="2"/>
        <v>42230.23583333334</v>
      </c>
      <c r="T61" s="15">
        <f t="shared" si="3"/>
        <v>42261.875</v>
      </c>
      <c r="U61">
        <f t="shared" si="4"/>
        <v>8.6682648401809476E-2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8347</v>
      </c>
      <c r="S62" s="15">
        <f t="shared" si="2"/>
        <v>41701.901817129627</v>
      </c>
      <c r="T62" s="15">
        <f t="shared" si="3"/>
        <v>41721</v>
      </c>
      <c r="U62">
        <f t="shared" si="4"/>
        <v>5.2323788685954581E-2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8347</v>
      </c>
      <c r="S63" s="15">
        <f t="shared" si="2"/>
        <v>41409.814317129632</v>
      </c>
      <c r="T63" s="15">
        <f t="shared" si="3"/>
        <v>41431.814317129632</v>
      </c>
      <c r="U63">
        <f t="shared" si="4"/>
        <v>6.0273972602739728E-2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8347</v>
      </c>
      <c r="S64" s="15">
        <f t="shared" si="2"/>
        <v>41311.799513888887</v>
      </c>
      <c r="T64" s="15">
        <f t="shared" si="3"/>
        <v>41336.799513888887</v>
      </c>
      <c r="U64">
        <f t="shared" si="4"/>
        <v>6.8493150684931503E-2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8347</v>
      </c>
      <c r="S65" s="15">
        <f t="shared" si="2"/>
        <v>41612.912187499998</v>
      </c>
      <c r="T65" s="15">
        <f t="shared" si="3"/>
        <v>41636.207638888889</v>
      </c>
      <c r="U65">
        <f t="shared" si="4"/>
        <v>6.3823154490111778E-2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 0)</f>
        <v>173</v>
      </c>
      <c r="P66">
        <f t="shared" ref="P66:P129" si="6">IFERROR(ROUND(E66/L66,2),0)</f>
        <v>86.67</v>
      </c>
      <c r="Q66" s="9" t="s">
        <v>8308</v>
      </c>
      <c r="R66" t="s">
        <v>8347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ref="U66:U129" si="9">(T66-S66)/365</f>
        <v>8.2191780821917804E-2</v>
      </c>
    </row>
    <row r="67" spans="1:21" ht="80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9" t="s">
        <v>8308</v>
      </c>
      <c r="R67" t="s">
        <v>8347</v>
      </c>
      <c r="S67" s="15">
        <f t="shared" si="7"/>
        <v>41835.821226851855</v>
      </c>
      <c r="T67" s="15">
        <f t="shared" si="8"/>
        <v>41862.249305555553</v>
      </c>
      <c r="U67">
        <f t="shared" si="9"/>
        <v>7.2405695078626583E-2</v>
      </c>
    </row>
    <row r="68" spans="1:21" ht="48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8347</v>
      </c>
      <c r="S68" s="15">
        <f t="shared" si="7"/>
        <v>42539.849768518514</v>
      </c>
      <c r="T68" s="15">
        <f t="shared" si="8"/>
        <v>42569.849768518514</v>
      </c>
      <c r="U68">
        <f t="shared" si="9"/>
        <v>8.2191780821917804E-2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8347</v>
      </c>
      <c r="S69" s="15">
        <f t="shared" si="7"/>
        <v>41075.583379629628</v>
      </c>
      <c r="T69" s="15">
        <f t="shared" si="8"/>
        <v>41105.583379629628</v>
      </c>
      <c r="U69">
        <f t="shared" si="9"/>
        <v>8.2191780821917804E-2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8347</v>
      </c>
      <c r="S70" s="15">
        <f t="shared" si="7"/>
        <v>41663.569340277776</v>
      </c>
      <c r="T70" s="15">
        <f t="shared" si="8"/>
        <v>41693.569340277776</v>
      </c>
      <c r="U70">
        <f t="shared" si="9"/>
        <v>8.2191780821917804E-2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8347</v>
      </c>
      <c r="S71" s="15">
        <f t="shared" si="7"/>
        <v>40786.187789351854</v>
      </c>
      <c r="T71" s="15">
        <f t="shared" si="8"/>
        <v>40818.290972222225</v>
      </c>
      <c r="U71">
        <f t="shared" si="9"/>
        <v>8.7953925672248773E-2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8347</v>
      </c>
      <c r="S72" s="15">
        <f t="shared" si="7"/>
        <v>40730.896354166667</v>
      </c>
      <c r="T72" s="15">
        <f t="shared" si="8"/>
        <v>40790.896354166667</v>
      </c>
      <c r="U72">
        <f t="shared" si="9"/>
        <v>0.16438356164383561</v>
      </c>
    </row>
    <row r="73" spans="1:21" ht="80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8347</v>
      </c>
      <c r="S73" s="15">
        <f t="shared" si="7"/>
        <v>40997.271493055552</v>
      </c>
      <c r="T73" s="15">
        <f t="shared" si="8"/>
        <v>41057.271493055552</v>
      </c>
      <c r="U73">
        <f t="shared" si="9"/>
        <v>0.16438356164383561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8347</v>
      </c>
      <c r="S74" s="15">
        <f t="shared" si="7"/>
        <v>41208.010196759256</v>
      </c>
      <c r="T74" s="15">
        <f t="shared" si="8"/>
        <v>41228</v>
      </c>
      <c r="U74">
        <f t="shared" si="9"/>
        <v>5.4766584221215456E-2</v>
      </c>
    </row>
    <row r="75" spans="1:21" ht="80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8347</v>
      </c>
      <c r="S75" s="15">
        <f t="shared" si="7"/>
        <v>40587.75675925926</v>
      </c>
      <c r="T75" s="15">
        <f t="shared" si="8"/>
        <v>40666.165972222225</v>
      </c>
      <c r="U75">
        <f t="shared" si="9"/>
        <v>0.21481976154236815</v>
      </c>
    </row>
    <row r="76" spans="1:21" ht="64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8347</v>
      </c>
      <c r="S76" s="15">
        <f t="shared" si="7"/>
        <v>42360.487210648149</v>
      </c>
      <c r="T76" s="15">
        <f t="shared" si="8"/>
        <v>42390.487210648149</v>
      </c>
      <c r="U76">
        <f t="shared" si="9"/>
        <v>8.2191780821917804E-2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8347</v>
      </c>
      <c r="S77" s="15">
        <f t="shared" si="7"/>
        <v>41357.209166666667</v>
      </c>
      <c r="T77" s="15">
        <f t="shared" si="8"/>
        <v>41387.209166666667</v>
      </c>
      <c r="U77">
        <f t="shared" si="9"/>
        <v>8.2191780821917804E-2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8347</v>
      </c>
      <c r="S78" s="15">
        <f t="shared" si="7"/>
        <v>40844.691643518519</v>
      </c>
      <c r="T78" s="15">
        <f t="shared" si="8"/>
        <v>40904.733310185184</v>
      </c>
      <c r="U78">
        <f t="shared" si="9"/>
        <v>0.16449771689497053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8347</v>
      </c>
      <c r="S79" s="15">
        <f t="shared" si="7"/>
        <v>40997.144872685189</v>
      </c>
      <c r="T79" s="15">
        <f t="shared" si="8"/>
        <v>41050.124305555553</v>
      </c>
      <c r="U79">
        <f t="shared" si="9"/>
        <v>0.14514913115168407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8347</v>
      </c>
      <c r="S80" s="15">
        <f t="shared" si="7"/>
        <v>42604.730567129634</v>
      </c>
      <c r="T80" s="15">
        <f t="shared" si="8"/>
        <v>42614.730567129634</v>
      </c>
      <c r="U80">
        <f t="shared" si="9"/>
        <v>2.7397260273972601E-2</v>
      </c>
    </row>
    <row r="81" spans="1:21" ht="80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8347</v>
      </c>
      <c r="S81" s="15">
        <f t="shared" si="7"/>
        <v>41724.776539351849</v>
      </c>
      <c r="T81" s="15">
        <f t="shared" si="8"/>
        <v>41754.776539351849</v>
      </c>
      <c r="U81">
        <f t="shared" si="9"/>
        <v>8.2191780821917804E-2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8347</v>
      </c>
      <c r="S82" s="15">
        <f t="shared" si="7"/>
        <v>41583.083981481483</v>
      </c>
      <c r="T82" s="15">
        <f t="shared" si="8"/>
        <v>41618.083981481483</v>
      </c>
      <c r="U82">
        <f t="shared" si="9"/>
        <v>9.5890410958904104E-2</v>
      </c>
    </row>
    <row r="83" spans="1:21" ht="80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8347</v>
      </c>
      <c r="S83" s="15">
        <f t="shared" si="7"/>
        <v>41100.158877314818</v>
      </c>
      <c r="T83" s="15">
        <f t="shared" si="8"/>
        <v>41104.126388888886</v>
      </c>
      <c r="U83">
        <f t="shared" si="9"/>
        <v>1.0869894723474903E-2</v>
      </c>
    </row>
    <row r="84" spans="1:21" ht="64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8347</v>
      </c>
      <c r="S84" s="15">
        <f t="shared" si="7"/>
        <v>40795.820150462961</v>
      </c>
      <c r="T84" s="15">
        <f t="shared" si="8"/>
        <v>40825.820150462961</v>
      </c>
      <c r="U84">
        <f t="shared" si="9"/>
        <v>8.2191780821917804E-2</v>
      </c>
    </row>
    <row r="85" spans="1:21" ht="64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8347</v>
      </c>
      <c r="S85" s="15">
        <f t="shared" si="7"/>
        <v>42042.615613425922</v>
      </c>
      <c r="T85" s="15">
        <f t="shared" si="8"/>
        <v>42057.479166666672</v>
      </c>
      <c r="U85">
        <f t="shared" si="9"/>
        <v>4.0722063673286991E-2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8347</v>
      </c>
      <c r="S86" s="15">
        <f t="shared" si="7"/>
        <v>40648.757939814815</v>
      </c>
      <c r="T86" s="15">
        <f t="shared" si="8"/>
        <v>40678.757939814815</v>
      </c>
      <c r="U86">
        <f t="shared" si="9"/>
        <v>8.2191780821917804E-2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8347</v>
      </c>
      <c r="S87" s="15">
        <f t="shared" si="7"/>
        <v>40779.125428240739</v>
      </c>
      <c r="T87" s="15">
        <f t="shared" si="8"/>
        <v>40809.125428240739</v>
      </c>
      <c r="U87">
        <f t="shared" si="9"/>
        <v>8.2191780821917804E-2</v>
      </c>
    </row>
    <row r="88" spans="1:21" ht="64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8347</v>
      </c>
      <c r="S88" s="15">
        <f t="shared" si="7"/>
        <v>42291.556076388893</v>
      </c>
      <c r="T88" s="15">
        <f t="shared" si="8"/>
        <v>42365.59774305555</v>
      </c>
      <c r="U88">
        <f t="shared" si="9"/>
        <v>0.20285388127851223</v>
      </c>
    </row>
    <row r="89" spans="1:21" ht="80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8347</v>
      </c>
      <c r="S89" s="15">
        <f t="shared" si="7"/>
        <v>40322.53938657407</v>
      </c>
      <c r="T89" s="15">
        <f t="shared" si="8"/>
        <v>40332.070138888892</v>
      </c>
      <c r="U89">
        <f t="shared" si="9"/>
        <v>2.6111650177594977E-2</v>
      </c>
    </row>
    <row r="90" spans="1:21" ht="80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8347</v>
      </c>
      <c r="S90" s="15">
        <f t="shared" si="7"/>
        <v>41786.65892361111</v>
      </c>
      <c r="T90" s="15">
        <f t="shared" si="8"/>
        <v>41812.65892361111</v>
      </c>
      <c r="U90">
        <f t="shared" si="9"/>
        <v>7.1232876712328766E-2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8347</v>
      </c>
      <c r="S91" s="15">
        <f t="shared" si="7"/>
        <v>41402.752222222225</v>
      </c>
      <c r="T91" s="15">
        <f t="shared" si="8"/>
        <v>41427.752222222225</v>
      </c>
      <c r="U91">
        <f t="shared" si="9"/>
        <v>6.8493150684931503E-2</v>
      </c>
    </row>
    <row r="92" spans="1:21" ht="11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8347</v>
      </c>
      <c r="S92" s="15">
        <f t="shared" si="7"/>
        <v>40706.297442129631</v>
      </c>
      <c r="T92" s="15">
        <f t="shared" si="8"/>
        <v>40736.297442129631</v>
      </c>
      <c r="U92">
        <f t="shared" si="9"/>
        <v>8.2191780821917804E-2</v>
      </c>
    </row>
    <row r="93" spans="1:21" ht="96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8347</v>
      </c>
      <c r="S93" s="15">
        <f t="shared" si="7"/>
        <v>40619.402361111112</v>
      </c>
      <c r="T93" s="15">
        <f t="shared" si="8"/>
        <v>40680.402361111112</v>
      </c>
      <c r="U93">
        <f t="shared" si="9"/>
        <v>0.16712328767123288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8347</v>
      </c>
      <c r="S94" s="15">
        <f t="shared" si="7"/>
        <v>42721.198877314819</v>
      </c>
      <c r="T94" s="15">
        <f t="shared" si="8"/>
        <v>42767.333333333328</v>
      </c>
      <c r="U94">
        <f t="shared" si="9"/>
        <v>0.1263957699137255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8347</v>
      </c>
      <c r="S95" s="15">
        <f t="shared" si="7"/>
        <v>41065.858067129629</v>
      </c>
      <c r="T95" s="15">
        <f t="shared" si="8"/>
        <v>41093.875</v>
      </c>
      <c r="U95">
        <f t="shared" si="9"/>
        <v>7.6758720192795921E-2</v>
      </c>
    </row>
    <row r="96" spans="1:21" ht="112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8347</v>
      </c>
      <c r="S96" s="15">
        <f t="shared" si="7"/>
        <v>41716.717847222222</v>
      </c>
      <c r="T96" s="15">
        <f t="shared" si="8"/>
        <v>41736.717847222222</v>
      </c>
      <c r="U96">
        <f t="shared" si="9"/>
        <v>5.4794520547945202E-2</v>
      </c>
    </row>
    <row r="97" spans="1:21" ht="96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8347</v>
      </c>
      <c r="S97" s="15">
        <f t="shared" si="7"/>
        <v>40935.005104166667</v>
      </c>
      <c r="T97" s="15">
        <f t="shared" si="8"/>
        <v>40965.005104166667</v>
      </c>
      <c r="U97">
        <f t="shared" si="9"/>
        <v>8.2191780821917804E-2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8347</v>
      </c>
      <c r="S98" s="15">
        <f t="shared" si="7"/>
        <v>40324.662511574075</v>
      </c>
      <c r="T98" s="15">
        <f t="shared" si="8"/>
        <v>40391.125</v>
      </c>
      <c r="U98">
        <f t="shared" si="9"/>
        <v>0.18208900938609501</v>
      </c>
    </row>
    <row r="99" spans="1:21" ht="96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8347</v>
      </c>
      <c r="S99" s="15">
        <f t="shared" si="7"/>
        <v>40706.135208333333</v>
      </c>
      <c r="T99" s="15">
        <f t="shared" si="8"/>
        <v>40736.135208333333</v>
      </c>
      <c r="U99">
        <f t="shared" si="9"/>
        <v>8.2191780821917804E-2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8347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9.9135147133437046E-2</v>
      </c>
    </row>
    <row r="101" spans="1:21" ht="48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8347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8.2191780821917804E-2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8347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5.4908675799080112E-2</v>
      </c>
    </row>
    <row r="103" spans="1:21" ht="64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8347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6.575342465753424E-2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8347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8.2191780821917804E-2</v>
      </c>
    </row>
    <row r="105" spans="1:21" ht="64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8347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6.3013698630136991E-2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8347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6.3962899543379262E-2</v>
      </c>
    </row>
    <row r="107" spans="1:21" ht="80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8347</v>
      </c>
      <c r="S107" s="15">
        <f t="shared" si="7"/>
        <v>42485.724768518514</v>
      </c>
      <c r="T107" s="15">
        <f t="shared" si="8"/>
        <v>42504</v>
      </c>
      <c r="U107">
        <f t="shared" si="9"/>
        <v>5.0069127346537304E-2</v>
      </c>
    </row>
    <row r="108" spans="1:21" ht="32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8347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3.8356164383561646E-2</v>
      </c>
    </row>
    <row r="109" spans="1:21" ht="96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8347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6.0273972602739728E-2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8347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0.16438356164383561</v>
      </c>
    </row>
    <row r="111" spans="1:21" ht="96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8347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8.2191780821917804E-2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8347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9.3971556316573196E-2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8347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8.2191780821917804E-2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8347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6.5863838153237431E-2</v>
      </c>
    </row>
    <row r="115" spans="1:21" ht="96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8347</v>
      </c>
      <c r="S115" s="15">
        <f t="shared" si="7"/>
        <v>40753.758425925924</v>
      </c>
      <c r="T115" s="15">
        <f t="shared" si="8"/>
        <v>40761.625</v>
      </c>
      <c r="U115">
        <f t="shared" si="9"/>
        <v>2.155225773719506E-2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8347</v>
      </c>
      <c r="S116" s="15">
        <f t="shared" si="7"/>
        <v>40861.27416666667</v>
      </c>
      <c r="T116" s="15">
        <f t="shared" si="8"/>
        <v>40921.27416666667</v>
      </c>
      <c r="U116">
        <f t="shared" si="9"/>
        <v>0.16438356164383561</v>
      </c>
    </row>
    <row r="117" spans="1:21" ht="64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8347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6.8493150684931503E-2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8347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0.12591324200913906</v>
      </c>
    </row>
    <row r="119" spans="1:21" ht="112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8347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0.24645662100456195</v>
      </c>
    </row>
    <row r="120" spans="1:21" ht="48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8347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8.2191780821917804E-2</v>
      </c>
    </row>
    <row r="121" spans="1:21" ht="80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8347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8.1887810755969972E-2</v>
      </c>
    </row>
    <row r="122" spans="1:21" ht="64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8309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8.2191780821917804E-2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8309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4.3076166920347957E-2</v>
      </c>
    </row>
    <row r="124" spans="1:21" ht="48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8309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0.16438356164383561</v>
      </c>
    </row>
    <row r="125" spans="1:21" ht="64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8309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9.8999112125821825E-2</v>
      </c>
    </row>
    <row r="126" spans="1:21" ht="96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8309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6.8493150684931503E-2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8309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0.16438356164383561</v>
      </c>
    </row>
    <row r="128" spans="1:21" ht="64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8309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8.3544615677307518E-2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8309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8.2077625570782894E-2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 0)</f>
        <v>2</v>
      </c>
      <c r="P130">
        <f t="shared" ref="P130:P193" si="11">IFERROR(ROUND(E130/L130,2),0)</f>
        <v>311.17</v>
      </c>
      <c r="Q130" s="9" t="s">
        <v>8308</v>
      </c>
      <c r="R130" t="s">
        <v>8309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ref="U130:U193" si="14">(T130-S130)/365</f>
        <v>9.5890410958904104E-2</v>
      </c>
    </row>
    <row r="131" spans="1:21" ht="64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9" t="s">
        <v>8308</v>
      </c>
      <c r="R131" t="s">
        <v>8309</v>
      </c>
      <c r="S131" s="15">
        <f t="shared" si="12"/>
        <v>41882.937303240738</v>
      </c>
      <c r="T131" s="15">
        <f t="shared" si="13"/>
        <v>41942.937303240738</v>
      </c>
      <c r="U131">
        <f t="shared" si="14"/>
        <v>0.16438356164383561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8309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7.6517884322694879E-2</v>
      </c>
    </row>
    <row r="133" spans="1:21" ht="32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8309</v>
      </c>
      <c r="S133" s="15">
        <f t="shared" si="12"/>
        <v>42541.837511574078</v>
      </c>
      <c r="T133" s="15">
        <f t="shared" si="13"/>
        <v>42557</v>
      </c>
      <c r="U133">
        <f t="shared" si="14"/>
        <v>4.1541064180607573E-2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8309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0.12340182648403156</v>
      </c>
    </row>
    <row r="135" spans="1:21" ht="80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8309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8.1978564180632291E-2</v>
      </c>
    </row>
    <row r="136" spans="1:21" ht="96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8309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8.163945966512634E-2</v>
      </c>
    </row>
    <row r="137" spans="1:21" ht="96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8309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9.1533580669704254E-2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8309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0.12059633434803563</v>
      </c>
    </row>
    <row r="139" spans="1:21" ht="64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8309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0.13698630136986301</v>
      </c>
    </row>
    <row r="140" spans="1:21" ht="64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8309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8.4795123034006159E-2</v>
      </c>
    </row>
    <row r="141" spans="1:21" ht="48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8309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2.7397260273972601E-2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8309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8.2077625570762966E-2</v>
      </c>
    </row>
    <row r="143" spans="1:21" ht="96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8309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0.12328767123287671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8309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5.7648401826477375E-2</v>
      </c>
    </row>
    <row r="145" spans="1:21" ht="96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8309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0.15666406646371686</v>
      </c>
    </row>
    <row r="146" spans="1:21" ht="80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8309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0.16426940639268078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8309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7.3972602739726029E-2</v>
      </c>
    </row>
    <row r="148" spans="1:21" ht="64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8309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0.16438356164383561</v>
      </c>
    </row>
    <row r="149" spans="1:21" ht="48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8309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0.11779363267374869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8309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8.2191780821917804E-2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8309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8.2633498224249577E-2</v>
      </c>
    </row>
    <row r="152" spans="1:21" ht="64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8309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0.16438356164383561</v>
      </c>
    </row>
    <row r="153" spans="1:21" ht="96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8309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0.16438356164383561</v>
      </c>
    </row>
    <row r="154" spans="1:21" ht="48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8309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8.2191780821917804E-2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8309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0.11518264840183977</v>
      </c>
    </row>
    <row r="156" spans="1:21" ht="11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8309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0.11780821917808219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8309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0.1095890410958904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8309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0.16438356164383561</v>
      </c>
    </row>
    <row r="159" spans="1:21" ht="64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8309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8.2191780821917804E-2</v>
      </c>
    </row>
    <row r="160" spans="1:21" ht="96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8309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8.2191780821917804E-2</v>
      </c>
    </row>
    <row r="161" spans="1:21" ht="12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8309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0.1095890410958904</v>
      </c>
    </row>
    <row r="162" spans="1:21" ht="80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8310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0.16438356164383561</v>
      </c>
    </row>
    <row r="163" spans="1:21" ht="64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8310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8.2191780821917804E-2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8310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9.0029299847800795E-2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8310</v>
      </c>
      <c r="S165" s="15">
        <f t="shared" si="12"/>
        <v>42243.961273148147</v>
      </c>
      <c r="T165" s="15">
        <f t="shared" si="13"/>
        <v>42278</v>
      </c>
      <c r="U165">
        <f t="shared" si="14"/>
        <v>9.3256785895488831E-2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8310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0.16438356164383561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8310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8.2191780821917804E-2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8310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8.2191780821917804E-2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8310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0.16438356164383561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8310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8.2077625570762966E-2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8310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8.2191780821917804E-2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8310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8.0136891171991603E-2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8310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0.16438356164383561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8310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9.5776255707749267E-2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8310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8.2191780821917804E-2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8310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0.16438356164383561</v>
      </c>
    </row>
    <row r="177" spans="1:21" ht="64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8310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6.8493150684931503E-2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8310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8.2191780821917804E-2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8310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4.6461187214598583E-2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8310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8.2305936073072655E-2</v>
      </c>
    </row>
    <row r="181" spans="1:21" ht="48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8310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8.2191780821917804E-2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8310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0.10904226915273746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8310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8.2191780821917804E-2</v>
      </c>
    </row>
    <row r="184" spans="1:21" ht="80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8310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8.2191780821917804E-2</v>
      </c>
    </row>
    <row r="185" spans="1:21" ht="32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8310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8.2305936073052713E-2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8310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0.15719108320649056</v>
      </c>
    </row>
    <row r="187" spans="1:21" ht="48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8310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8.2191780821917804E-2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8310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8.2247780314535029E-2</v>
      </c>
    </row>
    <row r="189" spans="1:21" ht="80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8310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6.5908263571805972E-2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8310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8.2191780821917804E-2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8310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0.16438356164383561</v>
      </c>
    </row>
    <row r="192" spans="1:21" ht="48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8310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2.7397260273972601E-2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8310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0.1095890410958904</v>
      </c>
    </row>
    <row r="194" spans="1:21" ht="112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 0)</f>
        <v>0</v>
      </c>
      <c r="P194">
        <f t="shared" ref="P194:P257" si="16">IFERROR(ROUND(E194/L194,2),0)</f>
        <v>5.67</v>
      </c>
      <c r="Q194" s="9" t="s">
        <v>8308</v>
      </c>
      <c r="R194" t="s">
        <v>8310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ref="U194:U257" si="19">(T194-S194)/365</f>
        <v>8.2191780821917804E-2</v>
      </c>
    </row>
    <row r="195" spans="1:21" ht="12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9" t="s">
        <v>8308</v>
      </c>
      <c r="R195" t="s">
        <v>8310</v>
      </c>
      <c r="S195" s="15">
        <f t="shared" si="17"/>
        <v>41911.934791666667</v>
      </c>
      <c r="T195" s="15">
        <f t="shared" si="18"/>
        <v>41971.976458333331</v>
      </c>
      <c r="U195">
        <f t="shared" si="19"/>
        <v>0.16449771689497053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8310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0.16438356164383561</v>
      </c>
    </row>
    <row r="197" spans="1:21" ht="112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8310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0.16438356164383561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8310</v>
      </c>
      <c r="S198" s="15">
        <f t="shared" si="17"/>
        <v>42259.542800925927</v>
      </c>
      <c r="T198" s="15">
        <f t="shared" si="18"/>
        <v>42287.875</v>
      </c>
      <c r="U198">
        <f t="shared" si="19"/>
        <v>7.762246321663914E-2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8310</v>
      </c>
      <c r="S199" s="15">
        <f t="shared" si="17"/>
        <v>42741.848379629635</v>
      </c>
      <c r="T199" s="15">
        <f t="shared" si="18"/>
        <v>42783.875</v>
      </c>
      <c r="U199">
        <f t="shared" si="19"/>
        <v>0.11514142567223283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8310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8.2191780821917804E-2</v>
      </c>
    </row>
    <row r="201" spans="1:21" ht="96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8310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8.2191780821917804E-2</v>
      </c>
    </row>
    <row r="202" spans="1:21" ht="48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8310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8.2191780821917804E-2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8310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5.4794520547945202E-2</v>
      </c>
    </row>
    <row r="204" spans="1:21" ht="32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8310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8.204515474377605E-2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8310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0.16438356164383561</v>
      </c>
    </row>
    <row r="206" spans="1:21" ht="64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8310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8.2191780821917804E-2</v>
      </c>
    </row>
    <row r="207" spans="1:21" ht="12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8310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9.5890410958904104E-2</v>
      </c>
    </row>
    <row r="208" spans="1:21" ht="80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8310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5.7534246575342465E-2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8310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8.2191780821917804E-2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8310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8.2191780821917804E-2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8310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8.2191780821917804E-2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8310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7.9845509893453862E-2</v>
      </c>
    </row>
    <row r="213" spans="1:21" ht="112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8310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8.2191780821917804E-2</v>
      </c>
    </row>
    <row r="214" spans="1:21" ht="96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8310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0.16426940639272064</v>
      </c>
    </row>
    <row r="215" spans="1:21" ht="80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8310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8.2174467275474117E-2</v>
      </c>
    </row>
    <row r="216" spans="1:21" ht="80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8310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0.16438356164383561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8310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0.11717586250633259</v>
      </c>
    </row>
    <row r="218" spans="1:21" ht="80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8310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0.13687214611870818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8310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8.4931506849315067E-2</v>
      </c>
    </row>
    <row r="220" spans="1:21" ht="64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8310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0.16438356164383561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8310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8.7573408168439171E-2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8310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0.11285927194315774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8310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0.16426940639268078</v>
      </c>
    </row>
    <row r="224" spans="1:21" ht="64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8310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0.15983707508877995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8310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8.2183853373922602E-2</v>
      </c>
    </row>
    <row r="226" spans="1:21" ht="80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8310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0.16438356164383561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8310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8.2077625570782894E-2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8310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0.1335044393708813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8310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8.2191780821917804E-2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8310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0.16438356164383561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8310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8.2191780821917804E-2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8310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8.2191780821917804E-2</v>
      </c>
    </row>
    <row r="233" spans="1:21" ht="12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8310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8.2191780821917804E-2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8310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8.2191780821917804E-2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8310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8.2191780821917804E-2</v>
      </c>
    </row>
    <row r="236" spans="1:21" ht="64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8310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0.1095890410958904</v>
      </c>
    </row>
    <row r="237" spans="1:21" ht="96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8310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8.2191780821917804E-2</v>
      </c>
    </row>
    <row r="238" spans="1:21" ht="96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8310</v>
      </c>
      <c r="S238" s="15">
        <f t="shared" si="17"/>
        <v>42321.08447916666</v>
      </c>
      <c r="T238" s="15">
        <f t="shared" si="18"/>
        <v>42374</v>
      </c>
      <c r="U238">
        <f t="shared" si="19"/>
        <v>0.14497402968038231</v>
      </c>
    </row>
    <row r="239" spans="1:21" ht="32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8310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0.16438356164383561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8310</v>
      </c>
      <c r="S240" s="15">
        <f t="shared" si="17"/>
        <v>42713.962499999994</v>
      </c>
      <c r="T240" s="15">
        <f t="shared" si="18"/>
        <v>42734.375</v>
      </c>
      <c r="U240">
        <f t="shared" si="19"/>
        <v>5.5924657534262526E-2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8310</v>
      </c>
      <c r="S241" s="15">
        <f t="shared" si="17"/>
        <v>42297.110300925924</v>
      </c>
      <c r="T241" s="15">
        <f t="shared" si="18"/>
        <v>42316.5</v>
      </c>
      <c r="U241">
        <f t="shared" si="19"/>
        <v>5.3122463216646321E-2</v>
      </c>
    </row>
    <row r="242" spans="1:21" ht="64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8348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0.12328767123287671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8348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0.12328767123287671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8348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9.5890410958904104E-2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8348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8.2191780821917804E-2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8348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0.10951296930491991</v>
      </c>
    </row>
    <row r="247" spans="1:21" ht="96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8348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8.2191780821917804E-2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8348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0.13710045662099793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8348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0.10013083460173021</v>
      </c>
    </row>
    <row r="250" spans="1:21" ht="96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8348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0.12328767123287671</v>
      </c>
    </row>
    <row r="251" spans="1:21" ht="12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8348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0.21866374936579544</v>
      </c>
    </row>
    <row r="252" spans="1:21" ht="64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8348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8.2191780821917804E-2</v>
      </c>
    </row>
    <row r="253" spans="1:21" ht="80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8348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8.7682458143067313E-2</v>
      </c>
    </row>
    <row r="254" spans="1:21" ht="144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8348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0.17398154490106271</v>
      </c>
    </row>
    <row r="255" spans="1:21" ht="64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8348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8.2191780821917804E-2</v>
      </c>
    </row>
    <row r="256" spans="1:21" ht="64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8348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8.2549784373418644E-2</v>
      </c>
    </row>
    <row r="257" spans="1:21" ht="96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8348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8.2077625570762966E-2</v>
      </c>
    </row>
    <row r="258" spans="1:21" ht="96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 0)</f>
        <v>139</v>
      </c>
      <c r="P258">
        <f t="shared" ref="P258:P321" si="21">IFERROR(ROUND(E258/L258,2),0)</f>
        <v>65.760000000000005</v>
      </c>
      <c r="Q258" s="9" t="s">
        <v>8308</v>
      </c>
      <c r="R258" t="s">
        <v>8348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ref="U258:U321" si="24">(T258-S258)/365</f>
        <v>8.2191780821917804E-2</v>
      </c>
    </row>
    <row r="259" spans="1:21" ht="112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9" t="s">
        <v>8308</v>
      </c>
      <c r="R259" t="s">
        <v>8348</v>
      </c>
      <c r="S259" s="15">
        <f t="shared" si="22"/>
        <v>42479.626875000002</v>
      </c>
      <c r="T259" s="15">
        <f t="shared" si="23"/>
        <v>42509.626875000002</v>
      </c>
      <c r="U259">
        <f t="shared" si="24"/>
        <v>8.2191780821917804E-2</v>
      </c>
    </row>
    <row r="260" spans="1:21" ht="96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8348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8.2191780821917804E-2</v>
      </c>
    </row>
    <row r="261" spans="1:21" ht="80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8348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8.2191780821917804E-2</v>
      </c>
    </row>
    <row r="262" spans="1:21" ht="11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8348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0.12509706367326706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8348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0.13626319127347103</v>
      </c>
    </row>
    <row r="264" spans="1:21" ht="48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8348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0.12328767123287671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8348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8.2191780821917804E-2</v>
      </c>
    </row>
    <row r="266" spans="1:21" ht="112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8348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8.2191780821917804E-2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8348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0.11396911466262569</v>
      </c>
    </row>
    <row r="268" spans="1:21" ht="64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8348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0.2355768962455467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8348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8.2191780821917804E-2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8348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0.12340182648401161</v>
      </c>
    </row>
    <row r="271" spans="1:21" ht="80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8348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8.2191780821917804E-2</v>
      </c>
    </row>
    <row r="272" spans="1:21" ht="112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8348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0.1378085362760044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8348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8.009065829527609E-2</v>
      </c>
    </row>
    <row r="274" spans="1:21" ht="144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8348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0.16680457255201436</v>
      </c>
    </row>
    <row r="275" spans="1:21" ht="112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8348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8.2191780821917804E-2</v>
      </c>
    </row>
    <row r="276" spans="1:21" ht="64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8348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9.4187943937100643E-2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8348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8.2305936073052713E-2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8348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0.16426940639270071</v>
      </c>
    </row>
    <row r="279" spans="1:21" ht="64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8348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8.2191780821917804E-2</v>
      </c>
    </row>
    <row r="280" spans="1:21" ht="64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8348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8.2191780821917804E-2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8348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9.2711948249600704E-2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8348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0.12328767123287671</v>
      </c>
    </row>
    <row r="283" spans="1:21" ht="96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8348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0.23464760908168064</v>
      </c>
    </row>
    <row r="284" spans="1:21" ht="80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8348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0.10136060375442779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8348</v>
      </c>
      <c r="S285" s="15">
        <f t="shared" si="22"/>
        <v>40675.71</v>
      </c>
      <c r="T285" s="15">
        <f t="shared" si="23"/>
        <v>40695.207638888889</v>
      </c>
      <c r="U285">
        <f t="shared" si="24"/>
        <v>5.3418188736684726E-2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8348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6.8493150684931503E-2</v>
      </c>
    </row>
    <row r="287" spans="1:21" ht="112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8348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8.2191780821917804E-2</v>
      </c>
    </row>
    <row r="288" spans="1:21" ht="80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8348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0.12317351598174181</v>
      </c>
    </row>
    <row r="289" spans="1:21" ht="96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8348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8.462652207000583E-2</v>
      </c>
    </row>
    <row r="290" spans="1:21" ht="112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8348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9.5890410958904104E-2</v>
      </c>
    </row>
    <row r="291" spans="1:21" ht="64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8348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8.2191780821917804E-2</v>
      </c>
    </row>
    <row r="292" spans="1:21" ht="11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8348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0.13688619355657153</v>
      </c>
    </row>
    <row r="293" spans="1:21" ht="96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8348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4.994970826991859E-2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8348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8.8665049467279655E-2</v>
      </c>
    </row>
    <row r="295" spans="1:21" ht="96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8348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8.2191780821917804E-2</v>
      </c>
    </row>
    <row r="296" spans="1:21" ht="96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8348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9.7485603754426997E-2</v>
      </c>
    </row>
    <row r="297" spans="1:21" ht="96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8348</v>
      </c>
      <c r="S297" s="15">
        <f t="shared" si="22"/>
        <v>41519.004733796297</v>
      </c>
      <c r="T297" s="15">
        <f t="shared" si="23"/>
        <v>41579</v>
      </c>
      <c r="U297">
        <f t="shared" si="24"/>
        <v>0.16437059233891252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8348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6.8493150684931503E-2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8348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9.7090277777767853E-2</v>
      </c>
    </row>
    <row r="300" spans="1:21" ht="80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8348</v>
      </c>
      <c r="S300" s="15">
        <f t="shared" si="22"/>
        <v>41709.463518518518</v>
      </c>
      <c r="T300" s="15">
        <f t="shared" si="23"/>
        <v>41768.875</v>
      </c>
      <c r="U300">
        <f t="shared" si="24"/>
        <v>0.16277118214104669</v>
      </c>
    </row>
    <row r="301" spans="1:21" ht="80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8348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8.2305936073052713E-2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8348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8.4931506849315067E-2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8348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0.10947488584475551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8348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8.2191780821917804E-2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8348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8.2191780821917804E-2</v>
      </c>
    </row>
    <row r="306" spans="1:21" ht="96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8348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0.1068177004058906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8348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8.2191780821917804E-2</v>
      </c>
    </row>
    <row r="308" spans="1:21" ht="96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8348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5.46803652968103E-2</v>
      </c>
    </row>
    <row r="309" spans="1:21" ht="32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8348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8.2191780821917804E-2</v>
      </c>
    </row>
    <row r="310" spans="1:21" ht="96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8348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0.12328767123287671</v>
      </c>
    </row>
    <row r="311" spans="1:21" ht="80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8348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5.7534246575342465E-2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8348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4.0822456874693297E-2</v>
      </c>
    </row>
    <row r="313" spans="1:21" ht="96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8348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0.11263787417554166</v>
      </c>
    </row>
    <row r="314" spans="1:21" ht="112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8348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8.2191780821917804E-2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8348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0.1217480339928991</v>
      </c>
    </row>
    <row r="316" spans="1:21" ht="64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8348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8.2191780821917804E-2</v>
      </c>
    </row>
    <row r="317" spans="1:21" ht="80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8348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8.2191780821917804E-2</v>
      </c>
    </row>
    <row r="318" spans="1:21" ht="96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8348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9.1189212328774305E-2</v>
      </c>
    </row>
    <row r="319" spans="1:21" ht="80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8348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8.2191780821917804E-2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8348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8.2077625570782894E-2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8348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0.23971052130898349</v>
      </c>
    </row>
    <row r="322" spans="1:21" ht="12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 0)</f>
        <v>107</v>
      </c>
      <c r="P322">
        <f t="shared" ref="P322:P385" si="26">IFERROR(ROUND(E322/L322,2),0)</f>
        <v>134.91</v>
      </c>
      <c r="Q322" s="9" t="s">
        <v>8308</v>
      </c>
      <c r="R322" t="s">
        <v>8348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ref="U322:U385" si="29">(T322-S322)/365</f>
        <v>8.056719304921188E-2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9" t="s">
        <v>8308</v>
      </c>
      <c r="R323" t="s">
        <v>8348</v>
      </c>
      <c r="S323" s="15">
        <f t="shared" si="27"/>
        <v>42647.446597222224</v>
      </c>
      <c r="T323" s="15">
        <f t="shared" si="28"/>
        <v>42682.488263888896</v>
      </c>
      <c r="U323">
        <f t="shared" si="29"/>
        <v>9.6004566210058956E-2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8348</v>
      </c>
      <c r="S324" s="15">
        <f t="shared" si="27"/>
        <v>42473.57</v>
      </c>
      <c r="T324" s="15">
        <f t="shared" si="28"/>
        <v>42503.57</v>
      </c>
      <c r="U324">
        <f t="shared" si="29"/>
        <v>8.2191780821917804E-2</v>
      </c>
    </row>
    <row r="325" spans="1:21" ht="96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8348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7.6743214104519134E-2</v>
      </c>
    </row>
    <row r="326" spans="1:21" ht="80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8348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9.0410958904109592E-2</v>
      </c>
    </row>
    <row r="327" spans="1:21" ht="12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8348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9.5890410958904104E-2</v>
      </c>
    </row>
    <row r="328" spans="1:21" ht="12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8348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9.216812531709391E-2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8348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7.4241216387599701E-2</v>
      </c>
    </row>
    <row r="330" spans="1:21" ht="64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8348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8.2794647387126052E-2</v>
      </c>
    </row>
    <row r="331" spans="1:21" ht="112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8348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6.4931284880771128E-2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8348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8.6712867833597412E-2</v>
      </c>
    </row>
    <row r="333" spans="1:21" ht="64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8348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8.4931506849315067E-2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8348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0.11411792871638757</v>
      </c>
    </row>
    <row r="335" spans="1:21" ht="96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8348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8.2077625570782894E-2</v>
      </c>
    </row>
    <row r="336" spans="1:21" ht="64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8348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0.1044090246068065</v>
      </c>
    </row>
    <row r="337" spans="1:21" ht="96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8348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8.5422532978206109E-2</v>
      </c>
    </row>
    <row r="338" spans="1:21" ht="64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8348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8.2305936073052713E-2</v>
      </c>
    </row>
    <row r="339" spans="1:21" ht="112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8348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8.2077625570762966E-2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8348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0.15420820649417455</v>
      </c>
    </row>
    <row r="341" spans="1:21" ht="64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8348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8.2191780821917804E-2</v>
      </c>
    </row>
    <row r="342" spans="1:21" ht="64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8348</v>
      </c>
      <c r="S342" s="15">
        <f t="shared" si="27"/>
        <v>42772.669062500005</v>
      </c>
      <c r="T342" s="15">
        <f t="shared" si="28"/>
        <v>42802.875</v>
      </c>
      <c r="U342">
        <f t="shared" si="29"/>
        <v>8.2755993150672169E-2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8348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5.0099632166420133E-2</v>
      </c>
    </row>
    <row r="344" spans="1:21" ht="11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8348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8.2191780821917804E-2</v>
      </c>
    </row>
    <row r="345" spans="1:21" ht="80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8348</v>
      </c>
      <c r="S345" s="15">
        <f t="shared" si="27"/>
        <v>41926.73778935185</v>
      </c>
      <c r="T345" s="15">
        <f t="shared" si="28"/>
        <v>41957.125</v>
      </c>
      <c r="U345">
        <f t="shared" si="29"/>
        <v>8.325263191274071E-2</v>
      </c>
    </row>
    <row r="346" spans="1:21" ht="96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8348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0.12089377219684275</v>
      </c>
    </row>
    <row r="347" spans="1:21" ht="64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8348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8.2191780821917804E-2</v>
      </c>
    </row>
    <row r="348" spans="1:21" ht="96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8348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8.2191780821917804E-2</v>
      </c>
    </row>
    <row r="349" spans="1:21" ht="64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8348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8.2305936073072655E-2</v>
      </c>
    </row>
    <row r="350" spans="1:21" ht="80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8348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8.2191780821917804E-2</v>
      </c>
    </row>
    <row r="351" spans="1:21" ht="64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8348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8.2191780821917804E-2</v>
      </c>
    </row>
    <row r="352" spans="1:21" ht="96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8348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0.10438327625571681</v>
      </c>
    </row>
    <row r="353" spans="1:21" ht="12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8348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0.10947488584477544</v>
      </c>
    </row>
    <row r="354" spans="1:21" ht="80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8348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8.2191780821917804E-2</v>
      </c>
    </row>
    <row r="355" spans="1:21" ht="96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8348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8.2305936073032784E-2</v>
      </c>
    </row>
    <row r="356" spans="1:21" ht="12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8348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8.2077625570762966E-2</v>
      </c>
    </row>
    <row r="357" spans="1:21" ht="64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8348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8.5045662100449976E-2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8348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8.2077625570782894E-2</v>
      </c>
    </row>
    <row r="359" spans="1:21" ht="112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8348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0.1095890410958904</v>
      </c>
    </row>
    <row r="360" spans="1:21" ht="96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8348</v>
      </c>
      <c r="S360" s="15">
        <f t="shared" si="27"/>
        <v>42507.860196759255</v>
      </c>
      <c r="T360" s="15">
        <f t="shared" si="28"/>
        <v>42536.625</v>
      </c>
      <c r="U360">
        <f t="shared" si="29"/>
        <v>7.8807680111630404E-2</v>
      </c>
    </row>
    <row r="361" spans="1:21" ht="80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8348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6.0674467275504421E-2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8348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0.12119101978689337</v>
      </c>
    </row>
    <row r="363" spans="1:21" ht="112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8348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8.2305936073072655E-2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8348</v>
      </c>
      <c r="S364" s="15">
        <f t="shared" si="27"/>
        <v>41837.210543981484</v>
      </c>
      <c r="T364" s="15">
        <f t="shared" si="28"/>
        <v>41859</v>
      </c>
      <c r="U364">
        <f t="shared" si="29"/>
        <v>5.9697139776755948E-2</v>
      </c>
    </row>
    <row r="365" spans="1:21" ht="144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8348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0.12345839675291831</v>
      </c>
    </row>
    <row r="366" spans="1:21" ht="112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8348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8.3031075596147572E-2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8348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8.2191780821917804E-2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8348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8.2191780821917804E-2</v>
      </c>
    </row>
    <row r="369" spans="1:21" ht="80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8348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0.10857629375950886</v>
      </c>
    </row>
    <row r="370" spans="1:21" ht="80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8348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9.5776255707749267E-2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8348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8.2191780821917804E-2</v>
      </c>
    </row>
    <row r="372" spans="1:21" ht="80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8348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8.2191780821917804E-2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8348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0.12328767123287671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8348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0.10983498224251814</v>
      </c>
    </row>
    <row r="375" spans="1:21" ht="64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8348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8.2191780821917804E-2</v>
      </c>
    </row>
    <row r="376" spans="1:21" ht="96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8348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0.12328767123287671</v>
      </c>
    </row>
    <row r="377" spans="1:21" ht="64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8348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0.11434452688990859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8348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8.4931506849315067E-2</v>
      </c>
    </row>
    <row r="379" spans="1:21" ht="112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8348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8.2305682394737276E-2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8348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6.6911212582426619E-2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8348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0.12328767123287671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8348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6.8493150684931503E-2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8348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9.4548547691534021E-2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8348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3.8356164383561646E-2</v>
      </c>
    </row>
    <row r="385" spans="1:21" ht="96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8348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6.3013698630136991E-2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 0)</f>
        <v>112</v>
      </c>
      <c r="P386">
        <f t="shared" ref="P386:P449" si="31">IFERROR(ROUND(E386/L386,2),0)</f>
        <v>58.54</v>
      </c>
      <c r="Q386" s="9" t="s">
        <v>8308</v>
      </c>
      <c r="R386" t="s">
        <v>8348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ref="U386:U449" si="34">(T386-S386)/365</f>
        <v>8.2191780821917804E-2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9" t="s">
        <v>8308</v>
      </c>
      <c r="R387" t="s">
        <v>8348</v>
      </c>
      <c r="S387" s="15">
        <f t="shared" si="32"/>
        <v>41934.584502314814</v>
      </c>
      <c r="T387" s="15">
        <f t="shared" si="33"/>
        <v>41964.626168981486</v>
      </c>
      <c r="U387">
        <f t="shared" si="34"/>
        <v>8.2305936073072655E-2</v>
      </c>
    </row>
    <row r="388" spans="1:21" ht="64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8348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4.1095890410958902E-2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8348</v>
      </c>
      <c r="S389" s="15">
        <f t="shared" si="32"/>
        <v>42200.67659722222</v>
      </c>
      <c r="T389" s="15">
        <f t="shared" si="33"/>
        <v>42231.25</v>
      </c>
      <c r="U389">
        <f t="shared" si="34"/>
        <v>8.3762747336383142E-2</v>
      </c>
    </row>
    <row r="390" spans="1:21" ht="80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8348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8.2191780821917804E-2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8348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8.7382356671748804E-2</v>
      </c>
    </row>
    <row r="392" spans="1:21" ht="96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8348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5.4794520547945202E-2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8348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8.2188261035002111E-2</v>
      </c>
    </row>
    <row r="394" spans="1:21" ht="80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8348</v>
      </c>
      <c r="S394" s="15">
        <f t="shared" si="32"/>
        <v>40763.717256944445</v>
      </c>
      <c r="T394" s="15">
        <f t="shared" si="33"/>
        <v>40794.125</v>
      </c>
      <c r="U394">
        <f t="shared" si="34"/>
        <v>8.330888508371323E-2</v>
      </c>
    </row>
    <row r="395" spans="1:21" ht="80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8348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8.4931506849315067E-2</v>
      </c>
    </row>
    <row r="396" spans="1:21" ht="96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8348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0.16426940639270071</v>
      </c>
    </row>
    <row r="397" spans="1:21" ht="96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8348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9.859715880264372E-2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8348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4.1095890410958902E-2</v>
      </c>
    </row>
    <row r="399" spans="1:21" ht="160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8348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0.11610717909689275</v>
      </c>
    </row>
    <row r="400" spans="1:21" ht="96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8348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0.12328767123287671</v>
      </c>
    </row>
    <row r="401" spans="1:21" ht="112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8348</v>
      </c>
      <c r="S401" s="15">
        <f t="shared" si="32"/>
        <v>42687.875775462962</v>
      </c>
      <c r="T401" s="15">
        <f t="shared" si="33"/>
        <v>42718.5</v>
      </c>
      <c r="U401">
        <f t="shared" si="34"/>
        <v>8.3901985032979895E-2</v>
      </c>
    </row>
    <row r="402" spans="1:21" ht="112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8348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8.3588692288182373E-2</v>
      </c>
    </row>
    <row r="403" spans="1:21" ht="112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8348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8.2191780821917804E-2</v>
      </c>
    </row>
    <row r="404" spans="1:21" ht="12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8348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5.764840182649731E-2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8348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0.12873030821918366</v>
      </c>
    </row>
    <row r="406" spans="1:21" ht="96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8348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8.0364599188212427E-2</v>
      </c>
    </row>
    <row r="407" spans="1:21" ht="64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8348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8.2191780821917804E-2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8348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9.3388603500761128E-2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8348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0.16449771689499046</v>
      </c>
    </row>
    <row r="410" spans="1:21" ht="112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8348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0.10970319634702531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8348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8.2191780821917804E-2</v>
      </c>
    </row>
    <row r="412" spans="1:21" ht="96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8348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0.16438356164383561</v>
      </c>
    </row>
    <row r="413" spans="1:21" ht="80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8348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8.7759893455112842E-2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8348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4.3835616438356165E-2</v>
      </c>
    </row>
    <row r="415" spans="1:21" ht="64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8348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8.2191780821917804E-2</v>
      </c>
    </row>
    <row r="416" spans="1:21" ht="64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8348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8.2191780821917804E-2</v>
      </c>
    </row>
    <row r="417" spans="1:21" ht="96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8348</v>
      </c>
      <c r="S417" s="15">
        <f t="shared" si="32"/>
        <v>41904.851875</v>
      </c>
      <c r="T417" s="15">
        <f t="shared" si="33"/>
        <v>41929.5</v>
      </c>
      <c r="U417">
        <f t="shared" si="34"/>
        <v>6.7529109589040293E-2</v>
      </c>
    </row>
    <row r="418" spans="1:21" ht="48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8348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8.2191780821917804E-2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8348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3.0736935565691466E-2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8348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8.2191780821917804E-2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8348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0.16438356164383561</v>
      </c>
    </row>
    <row r="422" spans="1:21" ht="112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8311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8.2077625570762966E-2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8311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0.16438356164383561</v>
      </c>
    </row>
    <row r="424" spans="1:21" ht="112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8311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8.2191780821917804E-2</v>
      </c>
    </row>
    <row r="425" spans="1:21" ht="96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8311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8.2191780821917804E-2</v>
      </c>
    </row>
    <row r="426" spans="1:21" ht="64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8311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0.16426940639270071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8311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0.16449771689499046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8311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8.2191780821917804E-2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8311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3.8032724505349391E-2</v>
      </c>
    </row>
    <row r="430" spans="1:21" ht="48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8311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7.7123129122259812E-2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8311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0.2008389776762956</v>
      </c>
    </row>
    <row r="432" spans="1:21" ht="80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8311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4.1095890410958902E-2</v>
      </c>
    </row>
    <row r="433" spans="1:21" ht="80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8311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8.2191780821917804E-2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8311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0.16438356164383561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8311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0.16438356164383561</v>
      </c>
    </row>
    <row r="436" spans="1:21" ht="64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8311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9.0525114155244502E-2</v>
      </c>
    </row>
    <row r="437" spans="1:21" ht="64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8311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8.2191780821917804E-2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8311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8.2191780821917804E-2</v>
      </c>
    </row>
    <row r="439" spans="1:21" ht="64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8311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0.16438356164383561</v>
      </c>
    </row>
    <row r="440" spans="1:21" ht="64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8311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8.2305936073052713E-2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8311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2.7397260273972601E-2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8311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8.2077625570802837E-2</v>
      </c>
    </row>
    <row r="443" spans="1:21" ht="64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8311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8.2191780821917804E-2</v>
      </c>
    </row>
    <row r="444" spans="1:21" ht="48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8311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8.2191780821917804E-2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8311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8.2191780821917804E-2</v>
      </c>
    </row>
    <row r="446" spans="1:21" ht="48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8311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0.16438356164383561</v>
      </c>
    </row>
    <row r="447" spans="1:21" ht="12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8311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4.1095890410958902E-2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8311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8.2191780821917804E-2</v>
      </c>
    </row>
    <row r="449" spans="1:21" ht="64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8311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6.8378995433776665E-2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 0)</f>
        <v>3</v>
      </c>
      <c r="P450">
        <f t="shared" ref="P450:P513" si="36">IFERROR(ROUND(E450/L450,2),0)</f>
        <v>20.5</v>
      </c>
      <c r="Q450" s="9" t="s">
        <v>8308</v>
      </c>
      <c r="R450" t="s">
        <v>8311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ref="U450:U513" si="39">(T450-S450)/365</f>
        <v>5.4794520547945202E-2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9" t="s">
        <v>8308</v>
      </c>
      <c r="R451" t="s">
        <v>8311</v>
      </c>
      <c r="S451" s="15">
        <f t="shared" si="37"/>
        <v>41534.568113425928</v>
      </c>
      <c r="T451" s="15">
        <f t="shared" si="38"/>
        <v>41564.568113425928</v>
      </c>
      <c r="U451">
        <f t="shared" si="39"/>
        <v>8.2191780821917804E-2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8311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8.2191780821917804E-2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8311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8.2191780821917804E-2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8311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8.2191780821917804E-2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8311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4.3835616438356165E-2</v>
      </c>
    </row>
    <row r="456" spans="1:21" ht="64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8311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8.4477073820395557E-2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8311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0.12333961187214798</v>
      </c>
    </row>
    <row r="458" spans="1:21" ht="112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8311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5.8826071790986444E-2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8311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8.2191780821917804E-2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8311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8.2191780821917804E-2</v>
      </c>
    </row>
    <row r="461" spans="1:21" ht="96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8311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0.16449771689497053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8311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8.6641457382041792E-2</v>
      </c>
    </row>
    <row r="463" spans="1:21" ht="64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8311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5.4794520547945202E-2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8311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0.16438356164383561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8311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0.16438356164383561</v>
      </c>
    </row>
    <row r="466" spans="1:21" ht="96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8311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5.4794520547945202E-2</v>
      </c>
    </row>
    <row r="467" spans="1:21" ht="64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8311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4.3835616438356165E-2</v>
      </c>
    </row>
    <row r="468" spans="1:21" ht="64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8311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8.2191780821917804E-2</v>
      </c>
    </row>
    <row r="469" spans="1:21" ht="112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8311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0.12328767123287671</v>
      </c>
    </row>
    <row r="470" spans="1:21" ht="64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8311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0.16436396499239356</v>
      </c>
    </row>
    <row r="471" spans="1:21" ht="80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8311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0.16438356164383561</v>
      </c>
    </row>
    <row r="472" spans="1:21" ht="112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8311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0.13698347919837456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8311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0.12317351598174181</v>
      </c>
    </row>
    <row r="474" spans="1:21" ht="96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8311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8.2191780821917804E-2</v>
      </c>
    </row>
    <row r="475" spans="1:21" ht="96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8311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8.2191780821917804E-2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8311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8.2191780821917804E-2</v>
      </c>
    </row>
    <row r="477" spans="1:21" ht="12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8311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8.2191780821917804E-2</v>
      </c>
    </row>
    <row r="478" spans="1:21" ht="48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8311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9.6413590816847902E-2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8311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0.16438356164383561</v>
      </c>
    </row>
    <row r="480" spans="1:21" ht="96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8311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8.2077625570782894E-2</v>
      </c>
    </row>
    <row r="481" spans="1:21" ht="96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8311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0.16449771689497053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8311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8.2191780821917804E-2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8311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8.2191780821917804E-2</v>
      </c>
    </row>
    <row r="484" spans="1:21" ht="80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8311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7.3178272450515003E-2</v>
      </c>
    </row>
    <row r="485" spans="1:21" ht="80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8311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0.16438356164383561</v>
      </c>
    </row>
    <row r="486" spans="1:21" ht="96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8311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0.11244292237444252</v>
      </c>
    </row>
    <row r="487" spans="1:21" ht="11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8311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8.2191780821917804E-2</v>
      </c>
    </row>
    <row r="488" spans="1:21" ht="112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8311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8.2191780821917804E-2</v>
      </c>
    </row>
    <row r="489" spans="1:21" ht="96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8311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0.16449771689497053</v>
      </c>
    </row>
    <row r="490" spans="1:21" ht="80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8311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8.2191780821917804E-2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8311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8.4930365296795943E-2</v>
      </c>
    </row>
    <row r="492" spans="1:21" ht="48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8311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8.2191780821917804E-2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8311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8.2191780821917804E-2</v>
      </c>
    </row>
    <row r="494" spans="1:21" ht="80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8311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0.16438356164383561</v>
      </c>
    </row>
    <row r="495" spans="1:21" ht="64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8311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8.2191780821917804E-2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8311</v>
      </c>
      <c r="S496" s="15">
        <f t="shared" si="37"/>
        <v>41799.830613425926</v>
      </c>
      <c r="T496" s="15">
        <f t="shared" si="38"/>
        <v>41823.125</v>
      </c>
      <c r="U496">
        <f t="shared" si="39"/>
        <v>6.3820237189245066E-2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8311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8.2191780821917804E-2</v>
      </c>
    </row>
    <row r="498" spans="1:21" ht="64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8311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0.16438356164383561</v>
      </c>
    </row>
    <row r="499" spans="1:21" ht="32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8311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0.14567272323692035</v>
      </c>
    </row>
    <row r="500" spans="1:21" ht="80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8311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0.11506849315068493</v>
      </c>
    </row>
    <row r="501" spans="1:21" ht="14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8311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0.15062696600710807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8311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0.16175827625568809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8311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8.2191780821917804E-2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8311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8.2077625570782894E-2</v>
      </c>
    </row>
    <row r="505" spans="1:21" ht="96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8311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8.2191780821917804E-2</v>
      </c>
    </row>
    <row r="506" spans="1:21" ht="96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8311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0.16426940639270071</v>
      </c>
    </row>
    <row r="507" spans="1:21" ht="64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8311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0.12328767123287671</v>
      </c>
    </row>
    <row r="508" spans="1:21" ht="64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8311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8.2191780821917804E-2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8311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0.12328767123287671</v>
      </c>
    </row>
    <row r="510" spans="1:21" ht="64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8311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0.16320202308471715</v>
      </c>
    </row>
    <row r="511" spans="1:21" ht="80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8311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8.2191780821917804E-2</v>
      </c>
    </row>
    <row r="512" spans="1:21" ht="64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8311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8.2191780821917804E-2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8311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8.2077625570782894E-2</v>
      </c>
    </row>
    <row r="514" spans="1:21" ht="64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 0)</f>
        <v>0</v>
      </c>
      <c r="P514">
        <f t="shared" ref="P514:P577" si="41">IFERROR(ROUND(E514/L514,2),0)</f>
        <v>5.5</v>
      </c>
      <c r="Q514" s="9" t="s">
        <v>8308</v>
      </c>
      <c r="R514" t="s">
        <v>8311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ref="U514:U577" si="44">(T514-S514)/365</f>
        <v>0.12340182648399169</v>
      </c>
    </row>
    <row r="515" spans="1:21" ht="64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9" t="s">
        <v>8308</v>
      </c>
      <c r="R515" t="s">
        <v>8311</v>
      </c>
      <c r="S515" s="15">
        <f t="shared" si="42"/>
        <v>42552.653993055559</v>
      </c>
      <c r="T515" s="15">
        <f t="shared" si="43"/>
        <v>42597.291666666672</v>
      </c>
      <c r="U515">
        <f t="shared" si="44"/>
        <v>0.1222949961948285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8311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8.2191780821917804E-2</v>
      </c>
    </row>
    <row r="517" spans="1:21" ht="64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8311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0.1095890410958904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8311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0.16438356164383561</v>
      </c>
    </row>
    <row r="519" spans="1:21" ht="80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8311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8.2191780821917804E-2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8311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8.2189751395234864E-2</v>
      </c>
    </row>
    <row r="521" spans="1:21" ht="80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8311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8.2191780821917804E-2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8341</v>
      </c>
      <c r="R522" t="s">
        <v>8342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8.2191780821917804E-2</v>
      </c>
    </row>
    <row r="523" spans="1:21" ht="112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8341</v>
      </c>
      <c r="R523" t="s">
        <v>8342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7.9766647640794316E-2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8341</v>
      </c>
      <c r="R524" t="s">
        <v>8342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5.46803652968103E-2</v>
      </c>
    </row>
    <row r="525" spans="1:21" ht="112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8341</v>
      </c>
      <c r="R525" t="s">
        <v>8342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8.2191780821917804E-2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8341</v>
      </c>
      <c r="R526" t="s">
        <v>8342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8.2191780821917804E-2</v>
      </c>
    </row>
    <row r="527" spans="1:21" ht="64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8341</v>
      </c>
      <c r="R527" t="s">
        <v>8342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0.12328767123287671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8341</v>
      </c>
      <c r="R528" t="s">
        <v>8342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8.525038051749069E-2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8341</v>
      </c>
      <c r="R529" t="s">
        <v>8342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8.3464421613392265E-2</v>
      </c>
    </row>
    <row r="530" spans="1:21" ht="48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8341</v>
      </c>
      <c r="R530" t="s">
        <v>8342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5.7448408168450329E-2</v>
      </c>
    </row>
    <row r="531" spans="1:21" ht="96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8341</v>
      </c>
      <c r="R531" t="s">
        <v>8342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5.8019596651437286E-2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8341</v>
      </c>
      <c r="R532" t="s">
        <v>8342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5.8882927447988023E-2</v>
      </c>
    </row>
    <row r="533" spans="1:21" ht="96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8341</v>
      </c>
      <c r="R533" t="s">
        <v>8342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0.12390636098427596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8341</v>
      </c>
      <c r="R534" t="s">
        <v>8342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8.2191780821917804E-2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8341</v>
      </c>
      <c r="R535" t="s">
        <v>8342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6.575342465753424E-2</v>
      </c>
    </row>
    <row r="536" spans="1:21" ht="96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8341</v>
      </c>
      <c r="R536" t="s">
        <v>8342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0.10725298072043998</v>
      </c>
    </row>
    <row r="537" spans="1:21" ht="11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8341</v>
      </c>
      <c r="R537" t="s">
        <v>8342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8.2191780821917804E-2</v>
      </c>
    </row>
    <row r="538" spans="1:21" ht="12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8341</v>
      </c>
      <c r="R538" t="s">
        <v>8342</v>
      </c>
      <c r="S538" s="15">
        <f t="shared" si="42"/>
        <v>42179.344988425932</v>
      </c>
      <c r="T538" s="15">
        <f t="shared" si="43"/>
        <v>42219.75</v>
      </c>
      <c r="U538">
        <f t="shared" si="44"/>
        <v>0.11069866184676258</v>
      </c>
    </row>
    <row r="539" spans="1:21" ht="96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8341</v>
      </c>
      <c r="R539" t="s">
        <v>8342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8.2305936073032784E-2</v>
      </c>
    </row>
    <row r="540" spans="1:21" ht="96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8341</v>
      </c>
      <c r="R540" t="s">
        <v>8342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8.2191780821917804E-2</v>
      </c>
    </row>
    <row r="541" spans="1:21" ht="96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8341</v>
      </c>
      <c r="R541" t="s">
        <v>8342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5.7534246575342465E-2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8312</v>
      </c>
      <c r="R542" t="s">
        <v>8313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8.2191780821917804E-2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8312</v>
      </c>
      <c r="R543" t="s">
        <v>8313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8.2191780821917804E-2</v>
      </c>
    </row>
    <row r="544" spans="1:21" ht="80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8312</v>
      </c>
      <c r="R544" t="s">
        <v>8313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0.16426940639270071</v>
      </c>
    </row>
    <row r="545" spans="1:21" ht="80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8312</v>
      </c>
      <c r="R545" t="s">
        <v>8313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8.2191780821917804E-2</v>
      </c>
    </row>
    <row r="546" spans="1:21" ht="112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8312</v>
      </c>
      <c r="R546" t="s">
        <v>8313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8.2191780821917804E-2</v>
      </c>
    </row>
    <row r="547" spans="1:21" ht="96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8312</v>
      </c>
      <c r="R547" t="s">
        <v>8313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0.10970319634704526</v>
      </c>
    </row>
    <row r="548" spans="1:21" ht="96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8312</v>
      </c>
      <c r="R548" t="s">
        <v>8313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0.12328767123287671</v>
      </c>
    </row>
    <row r="549" spans="1:21" ht="64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8312</v>
      </c>
      <c r="R549" t="s">
        <v>8313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8.2191780821917804E-2</v>
      </c>
    </row>
    <row r="550" spans="1:21" ht="96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8312</v>
      </c>
      <c r="R550" t="s">
        <v>8313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8.2191780821917804E-2</v>
      </c>
    </row>
    <row r="551" spans="1:21" ht="80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8312</v>
      </c>
      <c r="R551" t="s">
        <v>8313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8.2191780821917804E-2</v>
      </c>
    </row>
    <row r="552" spans="1:21" ht="96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8312</v>
      </c>
      <c r="R552" t="s">
        <v>8313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3.4327593860965962E-2</v>
      </c>
    </row>
    <row r="553" spans="1:21" ht="80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8312</v>
      </c>
      <c r="R553" t="s">
        <v>8313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0.1218339675291695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8312</v>
      </c>
      <c r="R554" t="s">
        <v>8313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0.16438356164383561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8312</v>
      </c>
      <c r="R555" t="s">
        <v>8313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8.2305936073052713E-2</v>
      </c>
    </row>
    <row r="556" spans="1:21" ht="12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8312</v>
      </c>
      <c r="R556" t="s">
        <v>8313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8.2191780821917804E-2</v>
      </c>
    </row>
    <row r="557" spans="1:21" ht="80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8312</v>
      </c>
      <c r="R557" t="s">
        <v>8313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8.2191780821917804E-2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8312</v>
      </c>
      <c r="R558" t="s">
        <v>8313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8.2191780821917804E-2</v>
      </c>
    </row>
    <row r="559" spans="1:21" ht="80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8312</v>
      </c>
      <c r="R559" t="s">
        <v>8313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8.2305936073052713E-2</v>
      </c>
    </row>
    <row r="560" spans="1:21" ht="96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8312</v>
      </c>
      <c r="R560" t="s">
        <v>8313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8.2077625570782894E-2</v>
      </c>
    </row>
    <row r="561" spans="1:21" ht="112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8312</v>
      </c>
      <c r="R561" t="s">
        <v>8313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8.2191780821917804E-2</v>
      </c>
    </row>
    <row r="562" spans="1:21" ht="64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8312</v>
      </c>
      <c r="R562" t="s">
        <v>8313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8.2191780821917804E-2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8312</v>
      </c>
      <c r="R563" t="s">
        <v>8313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9.5890410958904104E-2</v>
      </c>
    </row>
    <row r="564" spans="1:21" ht="80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8312</v>
      </c>
      <c r="R564" t="s">
        <v>8313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8.2191780821917804E-2</v>
      </c>
    </row>
    <row r="565" spans="1:21" ht="112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8312</v>
      </c>
      <c r="R565" t="s">
        <v>8313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8.2191780821917804E-2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8312</v>
      </c>
      <c r="R566" t="s">
        <v>8313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8.2191780821917804E-2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8312</v>
      </c>
      <c r="R567" t="s">
        <v>8313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8.2191780821917804E-2</v>
      </c>
    </row>
    <row r="568" spans="1:21" ht="80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8312</v>
      </c>
      <c r="R568" t="s">
        <v>8313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8.2191780821917804E-2</v>
      </c>
    </row>
    <row r="569" spans="1:21" ht="64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8312</v>
      </c>
      <c r="R569" t="s">
        <v>8313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8.2191780821917804E-2</v>
      </c>
    </row>
    <row r="570" spans="1:21" ht="112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8312</v>
      </c>
      <c r="R570" t="s">
        <v>8313</v>
      </c>
      <c r="S570" s="15">
        <f t="shared" si="42"/>
        <v>42348.9215625</v>
      </c>
      <c r="T570" s="15">
        <f t="shared" si="43"/>
        <v>42385.458333333328</v>
      </c>
      <c r="U570">
        <f t="shared" si="44"/>
        <v>0.10010074200911993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8312</v>
      </c>
      <c r="R571" t="s">
        <v>8313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8.2191780821917804E-2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8312</v>
      </c>
      <c r="R572" t="s">
        <v>8313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8.2191780821917804E-2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8312</v>
      </c>
      <c r="R573" t="s">
        <v>8313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5.3012969304926293E-2</v>
      </c>
    </row>
    <row r="574" spans="1:21" ht="80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8312</v>
      </c>
      <c r="R574" t="s">
        <v>8313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8.2305936073072655E-2</v>
      </c>
    </row>
    <row r="575" spans="1:21" ht="12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8312</v>
      </c>
      <c r="R575" t="s">
        <v>8313</v>
      </c>
      <c r="S575" s="15">
        <f t="shared" si="42"/>
        <v>41963.050127314811</v>
      </c>
      <c r="T575" s="15">
        <f t="shared" si="43"/>
        <v>42022.05</v>
      </c>
      <c r="U575">
        <f t="shared" si="44"/>
        <v>0.16164348680874466</v>
      </c>
    </row>
    <row r="576" spans="1:21" ht="64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8312</v>
      </c>
      <c r="R576" t="s">
        <v>8313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8.2191780821917804E-2</v>
      </c>
    </row>
    <row r="577" spans="1:21" ht="112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8312</v>
      </c>
      <c r="R577" t="s">
        <v>8313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8.2191780821917804E-2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 0)</f>
        <v>0</v>
      </c>
      <c r="P578">
        <f t="shared" ref="P578:P641" si="46">IFERROR(ROUND(E578/L578,2),0)</f>
        <v>1</v>
      </c>
      <c r="Q578" s="9" t="s">
        <v>8312</v>
      </c>
      <c r="R578" t="s">
        <v>8313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ref="U578:U641" si="49">(T578-S578)/365</f>
        <v>0.16426940639270071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9" t="s">
        <v>8312</v>
      </c>
      <c r="R579" t="s">
        <v>8313</v>
      </c>
      <c r="S579" s="15">
        <f t="shared" si="47"/>
        <v>42450.589143518519</v>
      </c>
      <c r="T579" s="15">
        <f t="shared" si="48"/>
        <v>42510.589143518519</v>
      </c>
      <c r="U579">
        <f t="shared" si="49"/>
        <v>0.16438356164383561</v>
      </c>
    </row>
    <row r="580" spans="1:21" ht="64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8312</v>
      </c>
      <c r="R580" t="s">
        <v>8313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6.575342465753424E-2</v>
      </c>
    </row>
    <row r="581" spans="1:21" ht="64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8312</v>
      </c>
      <c r="R581" t="s">
        <v>8313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8.2191780821917804E-2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8312</v>
      </c>
      <c r="R582" t="s">
        <v>8313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8.2191780821917804E-2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8312</v>
      </c>
      <c r="R583" t="s">
        <v>8313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8.2191780821917804E-2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8312</v>
      </c>
      <c r="R584" t="s">
        <v>8313</v>
      </c>
      <c r="S584" s="15">
        <f t="shared" si="47"/>
        <v>42055.739803240736</v>
      </c>
      <c r="T584" s="15">
        <f t="shared" si="48"/>
        <v>42078.75</v>
      </c>
      <c r="U584">
        <f t="shared" si="49"/>
        <v>6.3041634956886666E-2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8312</v>
      </c>
      <c r="R585" t="s">
        <v>8313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8.2077625570802837E-2</v>
      </c>
    </row>
    <row r="586" spans="1:21" ht="96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8312</v>
      </c>
      <c r="R586" t="s">
        <v>8313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8.2077625570782894E-2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8312</v>
      </c>
      <c r="R587" t="s">
        <v>8313</v>
      </c>
      <c r="S587" s="15">
        <f t="shared" si="47"/>
        <v>42283.3909375</v>
      </c>
      <c r="T587" s="15">
        <f t="shared" si="48"/>
        <v>42339</v>
      </c>
      <c r="U587">
        <f t="shared" si="49"/>
        <v>0.15235359589041017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8312</v>
      </c>
      <c r="R588" t="s">
        <v>8313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8.2191780821917804E-2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8312</v>
      </c>
      <c r="R589" t="s">
        <v>8313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8.2191780821917804E-2</v>
      </c>
    </row>
    <row r="590" spans="1:21" ht="64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8312</v>
      </c>
      <c r="R590" t="s">
        <v>8313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0.1644977168949506</v>
      </c>
    </row>
    <row r="591" spans="1:21" ht="32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8312</v>
      </c>
      <c r="R591" t="s">
        <v>8313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4.1095890410958902E-2</v>
      </c>
    </row>
    <row r="592" spans="1:21" ht="112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8312</v>
      </c>
      <c r="R592" t="s">
        <v>8313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8.4897545662095411E-2</v>
      </c>
    </row>
    <row r="593" spans="1:21" ht="96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8312</v>
      </c>
      <c r="R593" t="s">
        <v>8313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8.2191780821917804E-2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8312</v>
      </c>
      <c r="R594" t="s">
        <v>8313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8.2191780821897875E-2</v>
      </c>
    </row>
    <row r="595" spans="1:21" ht="112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8312</v>
      </c>
      <c r="R595" t="s">
        <v>8313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8.2077625570782894E-2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8312</v>
      </c>
      <c r="R596" t="s">
        <v>8313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8.2191780821917804E-2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8312</v>
      </c>
      <c r="R597" t="s">
        <v>8313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0.12328767123287671</v>
      </c>
    </row>
    <row r="598" spans="1:21" ht="48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8312</v>
      </c>
      <c r="R598" t="s">
        <v>8313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8.2191780821917804E-2</v>
      </c>
    </row>
    <row r="599" spans="1:21" ht="80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8312</v>
      </c>
      <c r="R599" t="s">
        <v>8313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0.1012641108574502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8312</v>
      </c>
      <c r="R600" t="s">
        <v>8313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8.2191780821917804E-2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8312</v>
      </c>
      <c r="R601" t="s">
        <v>8313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6.5270104008102445E-2</v>
      </c>
    </row>
    <row r="602" spans="1:21" ht="96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8312</v>
      </c>
      <c r="R602" t="s">
        <v>8313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0.16438356164383561</v>
      </c>
    </row>
    <row r="603" spans="1:21" ht="80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8312</v>
      </c>
      <c r="R603" t="s">
        <v>8313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8.2191780821917804E-2</v>
      </c>
    </row>
    <row r="604" spans="1:21" ht="96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8312</v>
      </c>
      <c r="R604" t="s">
        <v>8313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8.2191780821917804E-2</v>
      </c>
    </row>
    <row r="605" spans="1:21" ht="112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8312</v>
      </c>
      <c r="R605" t="s">
        <v>8313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8.2191780821917804E-2</v>
      </c>
    </row>
    <row r="606" spans="1:21" ht="80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8312</v>
      </c>
      <c r="R606" t="s">
        <v>8313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8.2191780821917804E-2</v>
      </c>
    </row>
    <row r="607" spans="1:21" ht="64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8312</v>
      </c>
      <c r="R607" t="s">
        <v>8313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0.12328767123287671</v>
      </c>
    </row>
    <row r="608" spans="1:21" ht="112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8312</v>
      </c>
      <c r="R608" t="s">
        <v>8313</v>
      </c>
      <c r="S608" s="15">
        <f t="shared" si="47"/>
        <v>42102.650567129633</v>
      </c>
      <c r="T608" s="15">
        <f t="shared" si="48"/>
        <v>42148.625</v>
      </c>
      <c r="U608">
        <f t="shared" si="49"/>
        <v>0.12595735032977345</v>
      </c>
    </row>
    <row r="609" spans="1:21" ht="80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8312</v>
      </c>
      <c r="R609" t="s">
        <v>8313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8.2305936073052713E-2</v>
      </c>
    </row>
    <row r="610" spans="1:21" ht="96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8312</v>
      </c>
      <c r="R610" t="s">
        <v>8313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8.2191780821917804E-2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8312</v>
      </c>
      <c r="R611" t="s">
        <v>8313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8.2305936073032784E-2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8312</v>
      </c>
      <c r="R612" t="s">
        <v>8313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8.2191780821917804E-2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8312</v>
      </c>
      <c r="R613" t="s">
        <v>8313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0.16438356164383561</v>
      </c>
    </row>
    <row r="614" spans="1:21" ht="64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8312</v>
      </c>
      <c r="R614" t="s">
        <v>8313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8.2191780821917804E-2</v>
      </c>
    </row>
    <row r="615" spans="1:21" ht="96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8312</v>
      </c>
      <c r="R615" t="s">
        <v>8313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8.4139396245563436E-2</v>
      </c>
    </row>
    <row r="616" spans="1:21" ht="96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8312</v>
      </c>
      <c r="R616" t="s">
        <v>8313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8.2191780821917804E-2</v>
      </c>
    </row>
    <row r="617" spans="1:21" ht="96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8312</v>
      </c>
      <c r="R617" t="s">
        <v>8313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8.2191780821917804E-2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8312</v>
      </c>
      <c r="R618" t="s">
        <v>8313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8.2191780821917804E-2</v>
      </c>
    </row>
    <row r="619" spans="1:21" ht="12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8312</v>
      </c>
      <c r="R619" t="s">
        <v>8313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0.12328767123287671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8312</v>
      </c>
      <c r="R620" t="s">
        <v>8313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8.2191780821917804E-2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8312</v>
      </c>
      <c r="R621" t="s">
        <v>8313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0.16449771689497053</v>
      </c>
    </row>
    <row r="622" spans="1:21" ht="112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8312</v>
      </c>
      <c r="R622" t="s">
        <v>8313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0.12328767123287671</v>
      </c>
    </row>
    <row r="623" spans="1:21" ht="96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8312</v>
      </c>
      <c r="R623" t="s">
        <v>8313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8.2191780821917804E-2</v>
      </c>
    </row>
    <row r="624" spans="1:21" ht="80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8312</v>
      </c>
      <c r="R624" t="s">
        <v>8313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5.4794520547945202E-2</v>
      </c>
    </row>
    <row r="625" spans="1:21" ht="96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8312</v>
      </c>
      <c r="R625" t="s">
        <v>8313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8.2191780821917804E-2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8312</v>
      </c>
      <c r="R626" t="s">
        <v>8313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8.2191780821917804E-2</v>
      </c>
    </row>
    <row r="627" spans="1:21" ht="64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8312</v>
      </c>
      <c r="R627" t="s">
        <v>8313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8.2077625570782894E-2</v>
      </c>
    </row>
    <row r="628" spans="1:21" ht="96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8312</v>
      </c>
      <c r="R628" t="s">
        <v>8313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9.0404014459656457E-2</v>
      </c>
    </row>
    <row r="629" spans="1:21" ht="96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8312</v>
      </c>
      <c r="R629" t="s">
        <v>8313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0.16342874809739591</v>
      </c>
    </row>
    <row r="630" spans="1:21" ht="96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8312</v>
      </c>
      <c r="R630" t="s">
        <v>8313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8.2191780821917804E-2</v>
      </c>
    </row>
    <row r="631" spans="1:21" ht="112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8312</v>
      </c>
      <c r="R631" t="s">
        <v>8313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8.2191780821917804E-2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8312</v>
      </c>
      <c r="R632" t="s">
        <v>8313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8.1084443176063961E-2</v>
      </c>
    </row>
    <row r="633" spans="1:21" ht="96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8312</v>
      </c>
      <c r="R633" t="s">
        <v>8313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7.9452054794520555E-2</v>
      </c>
    </row>
    <row r="634" spans="1:21" ht="96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8312</v>
      </c>
      <c r="R634" t="s">
        <v>8313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8.2305936073072655E-2</v>
      </c>
    </row>
    <row r="635" spans="1:21" ht="112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8312</v>
      </c>
      <c r="R635" t="s">
        <v>8313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8.6736998985256775E-2</v>
      </c>
    </row>
    <row r="636" spans="1:21" ht="48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8312</v>
      </c>
      <c r="R636" t="s">
        <v>8313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8.2191780821917804E-2</v>
      </c>
    </row>
    <row r="637" spans="1:21" ht="96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8312</v>
      </c>
      <c r="R637" t="s">
        <v>8313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8.2191780821917804E-2</v>
      </c>
    </row>
    <row r="638" spans="1:21" ht="48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8312</v>
      </c>
      <c r="R638" t="s">
        <v>8313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8.2174974632144848E-2</v>
      </c>
    </row>
    <row r="639" spans="1:21" ht="112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8312</v>
      </c>
      <c r="R639" t="s">
        <v>8313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7.9449581430765664E-2</v>
      </c>
    </row>
    <row r="640" spans="1:21" ht="32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8312</v>
      </c>
      <c r="R640" t="s">
        <v>8313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0.16426940639270071</v>
      </c>
    </row>
    <row r="641" spans="1:21" ht="80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8312</v>
      </c>
      <c r="R641" t="s">
        <v>8313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0.16438356164383561</v>
      </c>
    </row>
    <row r="642" spans="1:21" ht="112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 0)</f>
        <v>144</v>
      </c>
      <c r="P642">
        <f t="shared" ref="P642:P705" si="51">IFERROR(ROUND(E642/L642,2),0)</f>
        <v>50.5</v>
      </c>
      <c r="Q642" s="9" t="s">
        <v>8312</v>
      </c>
      <c r="R642" t="s">
        <v>8314</v>
      </c>
      <c r="S642" s="1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>
        <f t="shared" ref="U642:U705" si="54">(T642-S642)/365</f>
        <v>4.2569920091294962E-2</v>
      </c>
    </row>
    <row r="643" spans="1:21" ht="96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9" t="s">
        <v>8312</v>
      </c>
      <c r="R643" t="s">
        <v>8314</v>
      </c>
      <c r="S643" s="15">
        <f t="shared" si="52"/>
        <v>42199.57</v>
      </c>
      <c r="T643" s="15">
        <f t="shared" si="53"/>
        <v>42229.57</v>
      </c>
      <c r="U643">
        <f t="shared" si="54"/>
        <v>8.2191780821917804E-2</v>
      </c>
    </row>
    <row r="644" spans="1:21" ht="96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8312</v>
      </c>
      <c r="R644" t="s">
        <v>8314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9.8630136986301367E-2</v>
      </c>
    </row>
    <row r="645" spans="1:21" ht="96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8312</v>
      </c>
      <c r="R645" t="s">
        <v>8314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0.15068493150684931</v>
      </c>
    </row>
    <row r="646" spans="1:21" ht="80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8312</v>
      </c>
      <c r="R646" t="s">
        <v>8314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0.11609782470826359</v>
      </c>
    </row>
    <row r="647" spans="1:21" ht="64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8312</v>
      </c>
      <c r="R647" t="s">
        <v>8314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8.2191780821917804E-2</v>
      </c>
    </row>
    <row r="648" spans="1:21" ht="12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8312</v>
      </c>
      <c r="R648" t="s">
        <v>8314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8.2191780821917804E-2</v>
      </c>
    </row>
    <row r="649" spans="1:21" ht="96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8312</v>
      </c>
      <c r="R649" t="s">
        <v>8314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8.2077625570782894E-2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8312</v>
      </c>
      <c r="R650" t="s">
        <v>8314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9.5890410958904104E-2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8312</v>
      </c>
      <c r="R651" t="s">
        <v>8314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5.7534246575342465E-2</v>
      </c>
    </row>
    <row r="652" spans="1:21" ht="64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8312</v>
      </c>
      <c r="R652" t="s">
        <v>8314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0.16449771689499046</v>
      </c>
    </row>
    <row r="653" spans="1:21" ht="12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8312</v>
      </c>
      <c r="R653" t="s">
        <v>8314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8.2191780821917804E-2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8312</v>
      </c>
      <c r="R654" t="s">
        <v>8314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8.2305936073052713E-2</v>
      </c>
    </row>
    <row r="655" spans="1:21" ht="96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8312</v>
      </c>
      <c r="R655" t="s">
        <v>8314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0.10136986301369863</v>
      </c>
    </row>
    <row r="656" spans="1:21" ht="112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8312</v>
      </c>
      <c r="R656" t="s">
        <v>8314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8.2191780821917804E-2</v>
      </c>
    </row>
    <row r="657" spans="1:21" ht="64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8312</v>
      </c>
      <c r="R657" t="s">
        <v>8314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8.2077625570762966E-2</v>
      </c>
    </row>
    <row r="658" spans="1:21" ht="12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8312</v>
      </c>
      <c r="R658" t="s">
        <v>8314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0.16426940639268078</v>
      </c>
    </row>
    <row r="659" spans="1:21" ht="112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8312</v>
      </c>
      <c r="R659" t="s">
        <v>8314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8.2191780821917804E-2</v>
      </c>
    </row>
    <row r="660" spans="1:21" ht="12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8312</v>
      </c>
      <c r="R660" t="s">
        <v>8314</v>
      </c>
      <c r="S660" s="15">
        <f t="shared" si="52"/>
        <v>42179.160752314812</v>
      </c>
      <c r="T660" s="15">
        <f t="shared" si="53"/>
        <v>42211.75</v>
      </c>
      <c r="U660">
        <f t="shared" si="54"/>
        <v>8.9285610096404733E-2</v>
      </c>
    </row>
    <row r="661" spans="1:21" ht="80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8312</v>
      </c>
      <c r="R661" t="s">
        <v>8314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8.2191780821917804E-2</v>
      </c>
    </row>
    <row r="662" spans="1:21" ht="96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8312</v>
      </c>
      <c r="R662" t="s">
        <v>8314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8.2305936073072655E-2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8312</v>
      </c>
      <c r="R663" t="s">
        <v>8314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8.2191780821917804E-2</v>
      </c>
    </row>
    <row r="664" spans="1:21" ht="96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8312</v>
      </c>
      <c r="R664" t="s">
        <v>8314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8.2191780821917804E-2</v>
      </c>
    </row>
    <row r="665" spans="1:21" ht="64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8312</v>
      </c>
      <c r="R665" t="s">
        <v>8314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8.2191780821917804E-2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8312</v>
      </c>
      <c r="R666" t="s">
        <v>8314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8.2191780821917804E-2</v>
      </c>
    </row>
    <row r="667" spans="1:21" ht="112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8312</v>
      </c>
      <c r="R667" t="s">
        <v>8314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0.16438356164383561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8312</v>
      </c>
      <c r="R668" t="s">
        <v>8314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8.2191780821917804E-2</v>
      </c>
    </row>
    <row r="669" spans="1:21" ht="64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8312</v>
      </c>
      <c r="R669" t="s">
        <v>8314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0.1095890410958904</v>
      </c>
    </row>
    <row r="670" spans="1:21" ht="12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8312</v>
      </c>
      <c r="R670" t="s">
        <v>8314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0.12328767123287671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8312</v>
      </c>
      <c r="R671" t="s">
        <v>8314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8.2191780821917804E-2</v>
      </c>
    </row>
    <row r="672" spans="1:21" ht="96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8312</v>
      </c>
      <c r="R672" t="s">
        <v>8314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9.2138508371394826E-2</v>
      </c>
    </row>
    <row r="673" spans="1:21" ht="112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8312</v>
      </c>
      <c r="R673" t="s">
        <v>8314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9.1709411466272539E-2</v>
      </c>
    </row>
    <row r="674" spans="1:21" ht="64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8312</v>
      </c>
      <c r="R674" t="s">
        <v>8314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8.489903602232815E-2</v>
      </c>
    </row>
    <row r="675" spans="1:21" ht="80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8312</v>
      </c>
      <c r="R675" t="s">
        <v>8314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0.12328767123287671</v>
      </c>
    </row>
    <row r="676" spans="1:21" ht="11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8312</v>
      </c>
      <c r="R676" t="s">
        <v>8314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0.16438356164383561</v>
      </c>
    </row>
    <row r="677" spans="1:21" ht="112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8312</v>
      </c>
      <c r="R677" t="s">
        <v>8314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8.0439370877726624E-2</v>
      </c>
    </row>
    <row r="678" spans="1:21" ht="112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8312</v>
      </c>
      <c r="R678" t="s">
        <v>8314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8.2191780821917804E-2</v>
      </c>
    </row>
    <row r="679" spans="1:21" ht="12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8312</v>
      </c>
      <c r="R679" t="s">
        <v>8314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0.12328767123287671</v>
      </c>
    </row>
    <row r="680" spans="1:21" ht="112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8312</v>
      </c>
      <c r="R680" t="s">
        <v>8314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8.2191780821917804E-2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8312</v>
      </c>
      <c r="R681" t="s">
        <v>8314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0.16438356164383561</v>
      </c>
    </row>
    <row r="682" spans="1:21" ht="112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8312</v>
      </c>
      <c r="R682" t="s">
        <v>8314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9.5890410958904104E-2</v>
      </c>
    </row>
    <row r="683" spans="1:21" ht="96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8312</v>
      </c>
      <c r="R683" t="s">
        <v>8314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8.2191780821917804E-2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8312</v>
      </c>
      <c r="R684" t="s">
        <v>8314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8.2077625570802837E-2</v>
      </c>
    </row>
    <row r="685" spans="1:21" ht="64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8312</v>
      </c>
      <c r="R685" t="s">
        <v>8314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0.1095890410958904</v>
      </c>
    </row>
    <row r="686" spans="1:21" ht="9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8312</v>
      </c>
      <c r="R686" t="s">
        <v>8314</v>
      </c>
      <c r="S686" s="15">
        <f t="shared" si="52"/>
        <v>41809.473275462966</v>
      </c>
      <c r="T686" s="15">
        <f t="shared" si="53"/>
        <v>41845.125</v>
      </c>
      <c r="U686">
        <f t="shared" si="54"/>
        <v>9.7675957635710048E-2</v>
      </c>
    </row>
    <row r="687" spans="1:21" ht="80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8312</v>
      </c>
      <c r="R687" t="s">
        <v>8314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0.12328767123287671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8312</v>
      </c>
      <c r="R688" t="s">
        <v>8314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8.2191780821917804E-2</v>
      </c>
    </row>
    <row r="689" spans="1:21" ht="80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8312</v>
      </c>
      <c r="R689" t="s">
        <v>8314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0.16438356164383561</v>
      </c>
    </row>
    <row r="690" spans="1:21" ht="64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8312</v>
      </c>
      <c r="R690" t="s">
        <v>8314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8.2191780821917804E-2</v>
      </c>
    </row>
    <row r="691" spans="1:21" ht="12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8312</v>
      </c>
      <c r="R691" t="s">
        <v>8314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0.10010917681380579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8312</v>
      </c>
      <c r="R692" t="s">
        <v>8314</v>
      </c>
      <c r="S692" s="15">
        <f t="shared" si="52"/>
        <v>42579.634733796294</v>
      </c>
      <c r="T692" s="15">
        <f t="shared" si="53"/>
        <v>42622.25</v>
      </c>
      <c r="U692">
        <f t="shared" si="54"/>
        <v>0.11675415398275531</v>
      </c>
    </row>
    <row r="693" spans="1:21" ht="80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8312</v>
      </c>
      <c r="R693" t="s">
        <v>8314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7.6712328767123292E-2</v>
      </c>
    </row>
    <row r="694" spans="1:21" ht="64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8312</v>
      </c>
      <c r="R694" t="s">
        <v>8314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8.2191780821917804E-2</v>
      </c>
    </row>
    <row r="695" spans="1:21" ht="96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8312</v>
      </c>
      <c r="R695" t="s">
        <v>8314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8.2191780821917804E-2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8312</v>
      </c>
      <c r="R696" t="s">
        <v>8314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8.2191780821917804E-2</v>
      </c>
    </row>
    <row r="697" spans="1:21" ht="80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8312</v>
      </c>
      <c r="R697" t="s">
        <v>8314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8.2191780821917804E-2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8312</v>
      </c>
      <c r="R698" t="s">
        <v>8314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8.2191780821917804E-2</v>
      </c>
    </row>
    <row r="699" spans="1:21" ht="112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8312</v>
      </c>
      <c r="R699" t="s">
        <v>8314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4.1095890410958902E-2</v>
      </c>
    </row>
    <row r="700" spans="1:21" ht="96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8312</v>
      </c>
      <c r="R700" t="s">
        <v>8314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9.0828101217670182E-2</v>
      </c>
    </row>
    <row r="701" spans="1:21" ht="80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8312</v>
      </c>
      <c r="R701" t="s">
        <v>8314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0.10186618467781307</v>
      </c>
    </row>
    <row r="702" spans="1:21" ht="112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8312</v>
      </c>
      <c r="R702" t="s">
        <v>8314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8.2191780821917804E-2</v>
      </c>
    </row>
    <row r="703" spans="1:21" ht="12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8312</v>
      </c>
      <c r="R703" t="s">
        <v>8314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8.2191780821917804E-2</v>
      </c>
    </row>
    <row r="704" spans="1:21" ht="96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8312</v>
      </c>
      <c r="R704" t="s">
        <v>8314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8.2305936073032784E-2</v>
      </c>
    </row>
    <row r="705" spans="1:21" ht="112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8312</v>
      </c>
      <c r="R705" t="s">
        <v>8314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0.15076645738202027</v>
      </c>
    </row>
    <row r="706" spans="1:21" ht="80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 0)</f>
        <v>1</v>
      </c>
      <c r="P706">
        <f t="shared" ref="P706:P769" si="56">IFERROR(ROUND(E706/L706,2),0)</f>
        <v>120.25</v>
      </c>
      <c r="Q706" s="9" t="s">
        <v>8312</v>
      </c>
      <c r="R706" t="s">
        <v>8314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ref="U706:U769" si="59">(T706-S706)/365</f>
        <v>0.16438356164383561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9" t="s">
        <v>8312</v>
      </c>
      <c r="R707" t="s">
        <v>8314</v>
      </c>
      <c r="S707" s="15">
        <f t="shared" si="57"/>
        <v>42726.491643518515</v>
      </c>
      <c r="T707" s="15">
        <f t="shared" si="58"/>
        <v>42756.491643518515</v>
      </c>
      <c r="U707">
        <f t="shared" si="59"/>
        <v>8.2191780821917804E-2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8312</v>
      </c>
      <c r="R708" t="s">
        <v>8314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0.11447098554033876</v>
      </c>
    </row>
    <row r="709" spans="1:21" ht="96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8312</v>
      </c>
      <c r="R709" t="s">
        <v>8314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0.1095890410958904</v>
      </c>
    </row>
    <row r="710" spans="1:21" ht="112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8312</v>
      </c>
      <c r="R710" t="s">
        <v>8314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0.16438356164383561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8312</v>
      </c>
      <c r="R711" t="s">
        <v>8314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8.2191780821917804E-2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8312</v>
      </c>
      <c r="R712" t="s">
        <v>8314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9.0535832064928753E-2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8312</v>
      </c>
      <c r="R713" t="s">
        <v>8314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0.10970319634700539</v>
      </c>
    </row>
    <row r="714" spans="1:21" ht="112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8312</v>
      </c>
      <c r="R714" t="s">
        <v>8314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8.2191780821917804E-2</v>
      </c>
    </row>
    <row r="715" spans="1:21" ht="96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8312</v>
      </c>
      <c r="R715" t="s">
        <v>8314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8.2191780821917804E-2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8312</v>
      </c>
      <c r="R716" t="s">
        <v>8314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0.16438356164383561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8312</v>
      </c>
      <c r="R717" t="s">
        <v>8314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0.10970319634704526</v>
      </c>
    </row>
    <row r="718" spans="1:21" ht="80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8312</v>
      </c>
      <c r="R718" t="s">
        <v>8314</v>
      </c>
      <c r="S718" s="15">
        <f t="shared" si="57"/>
        <v>41940.658645833333</v>
      </c>
      <c r="T718" s="15">
        <f t="shared" si="58"/>
        <v>41974</v>
      </c>
      <c r="U718">
        <f t="shared" si="59"/>
        <v>9.1346175799087284E-2</v>
      </c>
    </row>
    <row r="719" spans="1:21" ht="32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8312</v>
      </c>
      <c r="R719" t="s">
        <v>8314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8.2191780821917804E-2</v>
      </c>
    </row>
    <row r="720" spans="1:21" ht="64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8312</v>
      </c>
      <c r="R720" t="s">
        <v>8314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8.6037956621005093E-2</v>
      </c>
    </row>
    <row r="721" spans="1:21" ht="12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8312</v>
      </c>
      <c r="R721" t="s">
        <v>8314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3.8356164383561646E-2</v>
      </c>
    </row>
    <row r="722" spans="1:21" ht="96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8315</v>
      </c>
      <c r="R722" t="s">
        <v>8349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7.6712328767123292E-2</v>
      </c>
    </row>
    <row r="723" spans="1:21" ht="112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8315</v>
      </c>
      <c r="R723" t="s">
        <v>8349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0.12328767123287671</v>
      </c>
    </row>
    <row r="724" spans="1:21" ht="64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8315</v>
      </c>
      <c r="R724" t="s">
        <v>8349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8.2077625570782894E-2</v>
      </c>
    </row>
    <row r="725" spans="1:21" ht="64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8315</v>
      </c>
      <c r="R725" t="s">
        <v>8349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8.3149131151691258E-2</v>
      </c>
    </row>
    <row r="726" spans="1:21" ht="12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8315</v>
      </c>
      <c r="R726" t="s">
        <v>8349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8.2191780821917804E-2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8315</v>
      </c>
      <c r="R727" t="s">
        <v>8349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8.2191780821917804E-2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8315</v>
      </c>
      <c r="R728" t="s">
        <v>8349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8.2191780821917804E-2</v>
      </c>
    </row>
    <row r="729" spans="1:21" ht="112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8315</v>
      </c>
      <c r="R729" t="s">
        <v>8349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0.11470861872147819</v>
      </c>
    </row>
    <row r="730" spans="1:21" ht="80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8315</v>
      </c>
      <c r="R730" t="s">
        <v>8349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0.12328767123287671</v>
      </c>
    </row>
    <row r="731" spans="1:21" ht="80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8315</v>
      </c>
      <c r="R731" t="s">
        <v>8349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0.16438356164383561</v>
      </c>
    </row>
    <row r="732" spans="1:21" ht="48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8315</v>
      </c>
      <c r="R732" t="s">
        <v>8349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8.2191780821917804E-2</v>
      </c>
    </row>
    <row r="733" spans="1:21" ht="80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8315</v>
      </c>
      <c r="R733" t="s">
        <v>8349</v>
      </c>
      <c r="S733" s="15">
        <f t="shared" si="57"/>
        <v>40879.795682870368</v>
      </c>
      <c r="T733" s="15">
        <f t="shared" si="58"/>
        <v>40930.25</v>
      </c>
      <c r="U733">
        <f t="shared" si="59"/>
        <v>0.13823100583460771</v>
      </c>
    </row>
    <row r="734" spans="1:21" ht="80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8315</v>
      </c>
      <c r="R734" t="s">
        <v>8349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0.16438356164383561</v>
      </c>
    </row>
    <row r="735" spans="1:21" ht="80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8315</v>
      </c>
      <c r="R735" t="s">
        <v>8349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8.2191780821917804E-2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8315</v>
      </c>
      <c r="R736" t="s">
        <v>8349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8.5051369863005724E-2</v>
      </c>
    </row>
    <row r="737" spans="1:21" ht="96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8315</v>
      </c>
      <c r="R737" t="s">
        <v>8349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8.4924974632174355E-2</v>
      </c>
    </row>
    <row r="738" spans="1:21" ht="80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8315</v>
      </c>
      <c r="R738" t="s">
        <v>8349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5.335172501267875E-2</v>
      </c>
    </row>
    <row r="739" spans="1:21" ht="64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8315</v>
      </c>
      <c r="R739" t="s">
        <v>8349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4.810416666666853E-2</v>
      </c>
    </row>
    <row r="740" spans="1:21" ht="96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8315</v>
      </c>
      <c r="R740" t="s">
        <v>8349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8.3845319634714893E-2</v>
      </c>
    </row>
    <row r="741" spans="1:21" ht="96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8315</v>
      </c>
      <c r="R741" t="s">
        <v>8349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9.0410958904109592E-2</v>
      </c>
    </row>
    <row r="742" spans="1:21" ht="96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8315</v>
      </c>
      <c r="R742" t="s">
        <v>8349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3.8356164383561646E-2</v>
      </c>
    </row>
    <row r="743" spans="1:21" ht="64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8315</v>
      </c>
      <c r="R743" t="s">
        <v>8349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9.5890410958904104E-2</v>
      </c>
    </row>
    <row r="744" spans="1:21" ht="80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8315</v>
      </c>
      <c r="R744" t="s">
        <v>8349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8.2077625570762966E-2</v>
      </c>
    </row>
    <row r="745" spans="1:21" ht="96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8315</v>
      </c>
      <c r="R745" t="s">
        <v>8349</v>
      </c>
      <c r="S745" s="15">
        <f t="shared" si="57"/>
        <v>40990.709317129629</v>
      </c>
      <c r="T745" s="15">
        <f t="shared" si="58"/>
        <v>41015.875</v>
      </c>
      <c r="U745">
        <f t="shared" si="59"/>
        <v>6.8947076357180281E-2</v>
      </c>
    </row>
    <row r="746" spans="1:21" ht="96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8315</v>
      </c>
      <c r="R746" t="s">
        <v>8349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8.2191780821917804E-2</v>
      </c>
    </row>
    <row r="747" spans="1:21" ht="112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8315</v>
      </c>
      <c r="R747" t="s">
        <v>8349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8.2191780821917804E-2</v>
      </c>
    </row>
    <row r="748" spans="1:21" ht="64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8315</v>
      </c>
      <c r="R748" t="s">
        <v>8349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4.9652175291733214E-2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8315</v>
      </c>
      <c r="R749" t="s">
        <v>8349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8.4672152460672362E-2</v>
      </c>
    </row>
    <row r="750" spans="1:21" ht="80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8315</v>
      </c>
      <c r="R750" t="s">
        <v>8349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8.2191780821917804E-2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8315</v>
      </c>
      <c r="R751" t="s">
        <v>8349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8.2191780821917804E-2</v>
      </c>
    </row>
    <row r="752" spans="1:21" ht="112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8315</v>
      </c>
      <c r="R752" t="s">
        <v>8349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8.2191780821917804E-2</v>
      </c>
    </row>
    <row r="753" spans="1:21" ht="96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8315</v>
      </c>
      <c r="R753" t="s">
        <v>8349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0.12602739726027398</v>
      </c>
    </row>
    <row r="754" spans="1:21" ht="96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8315</v>
      </c>
      <c r="R754" t="s">
        <v>8349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5.4895452815801708E-2</v>
      </c>
    </row>
    <row r="755" spans="1:21" ht="96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8315</v>
      </c>
      <c r="R755" t="s">
        <v>8349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8.2191780821917804E-2</v>
      </c>
    </row>
    <row r="756" spans="1:21" ht="112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8315</v>
      </c>
      <c r="R756" t="s">
        <v>8349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8.2191780821917804E-2</v>
      </c>
    </row>
    <row r="757" spans="1:21" ht="96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8315</v>
      </c>
      <c r="R757" t="s">
        <v>8349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8.3351820142049032E-2</v>
      </c>
    </row>
    <row r="758" spans="1:21" ht="12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8315</v>
      </c>
      <c r="R758" t="s">
        <v>8349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0.16700913242009796</v>
      </c>
    </row>
    <row r="759" spans="1:21" ht="80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8315</v>
      </c>
      <c r="R759" t="s">
        <v>8349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3.8356164383561646E-2</v>
      </c>
    </row>
    <row r="760" spans="1:21" ht="48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8315</v>
      </c>
      <c r="R760" t="s">
        <v>8349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8.2191780821917804E-2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8315</v>
      </c>
      <c r="R761" t="s">
        <v>8349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0.1095890410958904</v>
      </c>
    </row>
    <row r="762" spans="1:21" ht="80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8315</v>
      </c>
      <c r="R762" t="s">
        <v>8316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8.2305936073052713E-2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8315</v>
      </c>
      <c r="R763" t="s">
        <v>8316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8.2191780821917804E-2</v>
      </c>
    </row>
    <row r="764" spans="1:21" ht="80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8315</v>
      </c>
      <c r="R764" t="s">
        <v>8316</v>
      </c>
      <c r="S764" s="15">
        <f t="shared" si="57"/>
        <v>42690.858449074076</v>
      </c>
      <c r="T764" s="15">
        <f t="shared" si="58"/>
        <v>42708.25</v>
      </c>
      <c r="U764">
        <f t="shared" si="59"/>
        <v>4.7648084728559158E-2</v>
      </c>
    </row>
    <row r="765" spans="1:21" ht="80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8315</v>
      </c>
      <c r="R765" t="s">
        <v>8316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8.2191780821917804E-2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8315</v>
      </c>
      <c r="R766" t="s">
        <v>8316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8.2191780821917804E-2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8315</v>
      </c>
      <c r="R767" t="s">
        <v>8316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8.2191780821917804E-2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8315</v>
      </c>
      <c r="R768" t="s">
        <v>8316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8.2191780821917804E-2</v>
      </c>
    </row>
    <row r="769" spans="1:21" ht="80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8315</v>
      </c>
      <c r="R769" t="s">
        <v>8316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8.2191780821917804E-2</v>
      </c>
    </row>
    <row r="770" spans="1:21" ht="80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 0)</f>
        <v>0</v>
      </c>
      <c r="P770">
        <f t="shared" ref="P770:P833" si="61">IFERROR(ROUND(E770/L770,2),0)</f>
        <v>0</v>
      </c>
      <c r="Q770" s="9" t="s">
        <v>8315</v>
      </c>
      <c r="R770" t="s">
        <v>8316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ref="U770:U833" si="64">(T770-S770)/365</f>
        <v>8.2191780821917804E-2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9" t="s">
        <v>8315</v>
      </c>
      <c r="R771" t="s">
        <v>8316</v>
      </c>
      <c r="S771" s="15">
        <f t="shared" si="62"/>
        <v>41604.996458333335</v>
      </c>
      <c r="T771" s="15">
        <f t="shared" si="63"/>
        <v>41634.996458333335</v>
      </c>
      <c r="U771">
        <f t="shared" si="64"/>
        <v>8.2191780821917804E-2</v>
      </c>
    </row>
    <row r="772" spans="1:21" ht="112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8315</v>
      </c>
      <c r="R772" t="s">
        <v>8316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0.1095890410958904</v>
      </c>
    </row>
    <row r="773" spans="1:21" ht="80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8315</v>
      </c>
      <c r="R773" t="s">
        <v>8316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0.13698630136986301</v>
      </c>
    </row>
    <row r="774" spans="1:21" ht="80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8315</v>
      </c>
      <c r="R774" t="s">
        <v>8316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0.13728503932014638</v>
      </c>
    </row>
    <row r="775" spans="1:21" ht="64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8315</v>
      </c>
      <c r="R775" t="s">
        <v>8316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9.3761891172002773E-2</v>
      </c>
    </row>
    <row r="776" spans="1:21" ht="112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8315</v>
      </c>
      <c r="R776" t="s">
        <v>8316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8.2191780821917804E-2</v>
      </c>
    </row>
    <row r="777" spans="1:21" ht="96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8315</v>
      </c>
      <c r="R777" t="s">
        <v>8316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8.2191780821917804E-2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8315</v>
      </c>
      <c r="R778" t="s">
        <v>8316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0.10280171867072493</v>
      </c>
    </row>
    <row r="779" spans="1:21" ht="12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8315</v>
      </c>
      <c r="R779" t="s">
        <v>8316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8.2191780821917804E-2</v>
      </c>
    </row>
    <row r="780" spans="1:21" ht="96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8315</v>
      </c>
      <c r="R780" t="s">
        <v>8316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8.2191780821917804E-2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8315</v>
      </c>
      <c r="R781" t="s">
        <v>8316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8.0774194571270913E-2</v>
      </c>
    </row>
    <row r="782" spans="1:21" ht="11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8317</v>
      </c>
      <c r="R782" t="s">
        <v>8350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8.2191780821917804E-2</v>
      </c>
    </row>
    <row r="783" spans="1:21" ht="64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8317</v>
      </c>
      <c r="R783" t="s">
        <v>8350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8.2191780821917804E-2</v>
      </c>
    </row>
    <row r="784" spans="1:21" ht="80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8317</v>
      </c>
      <c r="R784" t="s">
        <v>8350</v>
      </c>
      <c r="S784" s="15">
        <f t="shared" si="62"/>
        <v>41116.758125</v>
      </c>
      <c r="T784" s="15">
        <f t="shared" si="63"/>
        <v>41146.758125</v>
      </c>
      <c r="U784">
        <f t="shared" si="64"/>
        <v>8.2191780821917804E-2</v>
      </c>
    </row>
    <row r="785" spans="1:21" ht="112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8317</v>
      </c>
      <c r="R785" t="s">
        <v>8350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0.10724096270927949</v>
      </c>
    </row>
    <row r="786" spans="1:21" ht="64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8317</v>
      </c>
      <c r="R786" t="s">
        <v>8350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0.10947488584475551</v>
      </c>
    </row>
    <row r="787" spans="1:21" ht="64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8317</v>
      </c>
      <c r="R787" t="s">
        <v>8350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8.2191780821917804E-2</v>
      </c>
    </row>
    <row r="788" spans="1:21" ht="112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8317</v>
      </c>
      <c r="R788" t="s">
        <v>8350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0.15781284880771362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8317</v>
      </c>
      <c r="R789" t="s">
        <v>8350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8.2191780821917804E-2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8317</v>
      </c>
      <c r="R790" t="s">
        <v>8350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0.10454566210047071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8317</v>
      </c>
      <c r="R791" t="s">
        <v>8350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4.9716514459658058E-2</v>
      </c>
    </row>
    <row r="792" spans="1:21" ht="80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8317</v>
      </c>
      <c r="R792" t="s">
        <v>8350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8.2191780821917804E-2</v>
      </c>
    </row>
    <row r="793" spans="1:21" ht="112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8317</v>
      </c>
      <c r="R793" t="s">
        <v>8350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9.169501522069555E-2</v>
      </c>
    </row>
    <row r="794" spans="1:21" ht="48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8317</v>
      </c>
      <c r="R794" t="s">
        <v>8350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8.2305936073052713E-2</v>
      </c>
    </row>
    <row r="795" spans="1:21" ht="96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8317</v>
      </c>
      <c r="R795" t="s">
        <v>8350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4.237366818873952E-2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8317</v>
      </c>
      <c r="R796" t="s">
        <v>8350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0.15232188609842934</v>
      </c>
    </row>
    <row r="797" spans="1:21" ht="112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8317</v>
      </c>
      <c r="R797" t="s">
        <v>8350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0.11669755200406916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8317</v>
      </c>
      <c r="R798" t="s">
        <v>8350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8.2189085489607017E-2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8317</v>
      </c>
      <c r="R799" t="s">
        <v>8350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8.5404363267378061E-2</v>
      </c>
    </row>
    <row r="800" spans="1:21" ht="80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8317</v>
      </c>
      <c r="R800" t="s">
        <v>8350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8.2191780821917804E-2</v>
      </c>
    </row>
    <row r="801" spans="1:21" ht="96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8317</v>
      </c>
      <c r="R801" t="s">
        <v>8350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8.2191780821917804E-2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8317</v>
      </c>
      <c r="R802" t="s">
        <v>8350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8.2191780821917804E-2</v>
      </c>
    </row>
    <row r="803" spans="1:21" ht="64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8317</v>
      </c>
      <c r="R803" t="s">
        <v>8350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8.2191780821917804E-2</v>
      </c>
    </row>
    <row r="804" spans="1:21" ht="112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8317</v>
      </c>
      <c r="R804" t="s">
        <v>8350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0.12643252156265414</v>
      </c>
    </row>
    <row r="805" spans="1:21" ht="80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8317</v>
      </c>
      <c r="R805" t="s">
        <v>8350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7.1484081684420372E-2</v>
      </c>
    </row>
    <row r="806" spans="1:21" ht="80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8317</v>
      </c>
      <c r="R806" t="s">
        <v>8350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4.6740677321153494E-2</v>
      </c>
    </row>
    <row r="807" spans="1:21" ht="96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8317</v>
      </c>
      <c r="R807" t="s">
        <v>8350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0.13735692541857333</v>
      </c>
    </row>
    <row r="808" spans="1:21" ht="64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8317</v>
      </c>
      <c r="R808" t="s">
        <v>8350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8.2191780821917804E-2</v>
      </c>
    </row>
    <row r="809" spans="1:21" ht="64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8317</v>
      </c>
      <c r="R809" t="s">
        <v>8350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9.7136256976128071E-2</v>
      </c>
    </row>
    <row r="810" spans="1:21" ht="96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8317</v>
      </c>
      <c r="R810" t="s">
        <v>8350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9.0704401319129685E-2</v>
      </c>
    </row>
    <row r="811" spans="1:21" ht="48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8317</v>
      </c>
      <c r="R811" t="s">
        <v>8350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8.2191780821917804E-2</v>
      </c>
    </row>
    <row r="812" spans="1:21" ht="80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8317</v>
      </c>
      <c r="R812" t="s">
        <v>8350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8.2191780821917804E-2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8317</v>
      </c>
      <c r="R813" t="s">
        <v>8350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6.0436263318115378E-2</v>
      </c>
    </row>
    <row r="814" spans="1:21" ht="80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8317</v>
      </c>
      <c r="R814" t="s">
        <v>8350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0.14401090816843437</v>
      </c>
    </row>
    <row r="815" spans="1:21" ht="64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8317</v>
      </c>
      <c r="R815" t="s">
        <v>8350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8.2191780821917804E-2</v>
      </c>
    </row>
    <row r="816" spans="1:21" ht="64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8317</v>
      </c>
      <c r="R816" t="s">
        <v>8350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4.1122494926432961E-2</v>
      </c>
    </row>
    <row r="817" spans="1:21" ht="64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8317</v>
      </c>
      <c r="R817" t="s">
        <v>8350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8.2191780821917804E-2</v>
      </c>
    </row>
    <row r="818" spans="1:21" ht="11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8317</v>
      </c>
      <c r="R818" t="s">
        <v>8350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8.6027302130899708E-2</v>
      </c>
    </row>
    <row r="819" spans="1:21" ht="96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8317</v>
      </c>
      <c r="R819" t="s">
        <v>8350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0.14687116311517009</v>
      </c>
    </row>
    <row r="820" spans="1:21" ht="96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8317</v>
      </c>
      <c r="R820" t="s">
        <v>8350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2.1441495433778261E-2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8317</v>
      </c>
      <c r="R821" t="s">
        <v>8350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2.5202498731621198E-2</v>
      </c>
    </row>
    <row r="822" spans="1:21" ht="80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8317</v>
      </c>
      <c r="R822" t="s">
        <v>8350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8.3195649416541534E-2</v>
      </c>
    </row>
    <row r="823" spans="1:21" ht="96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8317</v>
      </c>
      <c r="R823" t="s">
        <v>8350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9.3822773972590784E-2</v>
      </c>
    </row>
    <row r="824" spans="1:21" ht="80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8317</v>
      </c>
      <c r="R824" t="s">
        <v>8350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8.2191780821917804E-2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8317</v>
      </c>
      <c r="R825" t="s">
        <v>8350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8.2077625570782894E-2</v>
      </c>
    </row>
    <row r="826" spans="1:21" ht="64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8317</v>
      </c>
      <c r="R826" t="s">
        <v>8350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9.8764015728056001E-2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8317</v>
      </c>
      <c r="R827" t="s">
        <v>8350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6.8493150684931503E-2</v>
      </c>
    </row>
    <row r="828" spans="1:21" ht="64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8317</v>
      </c>
      <c r="R828" t="s">
        <v>8350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5.7420091324187621E-2</v>
      </c>
    </row>
    <row r="829" spans="1:21" ht="80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8317</v>
      </c>
      <c r="R829" t="s">
        <v>8350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7.2197900811762056E-2</v>
      </c>
    </row>
    <row r="830" spans="1:21" ht="80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8317</v>
      </c>
      <c r="R830" t="s">
        <v>8350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3.4609906139009321E-2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8317</v>
      </c>
      <c r="R831" t="s">
        <v>8350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0.16438356164383561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8317</v>
      </c>
      <c r="R832" t="s">
        <v>8350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8.2077625570762966E-2</v>
      </c>
    </row>
    <row r="833" spans="1:21" ht="48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8317</v>
      </c>
      <c r="R833" t="s">
        <v>8350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8.2191780821917804E-2</v>
      </c>
    </row>
    <row r="834" spans="1:21" ht="96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 0)</f>
        <v>101</v>
      </c>
      <c r="P834">
        <f t="shared" ref="P834:P897" si="66">IFERROR(ROUND(E834/L834,2),0)</f>
        <v>97.99</v>
      </c>
      <c r="Q834" s="9" t="s">
        <v>8317</v>
      </c>
      <c r="R834" t="s">
        <v>8350</v>
      </c>
      <c r="S834" s="1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>
        <f t="shared" ref="U834:U897" si="69">(T834-S834)/365</f>
        <v>0.16347174657535044</v>
      </c>
    </row>
    <row r="835" spans="1:21" ht="32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9" t="s">
        <v>8317</v>
      </c>
      <c r="R835" t="s">
        <v>8350</v>
      </c>
      <c r="S835" s="15">
        <f t="shared" si="67"/>
        <v>41718.878182870372</v>
      </c>
      <c r="T835" s="15">
        <f t="shared" si="68"/>
        <v>41748.878182870372</v>
      </c>
      <c r="U835">
        <f t="shared" si="69"/>
        <v>8.2191780821917804E-2</v>
      </c>
    </row>
    <row r="836" spans="1:21" ht="64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8317</v>
      </c>
      <c r="R836" t="s">
        <v>8350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9.1351090816857466E-2</v>
      </c>
    </row>
    <row r="837" spans="1:21" ht="96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8317</v>
      </c>
      <c r="R837" t="s">
        <v>8350</v>
      </c>
      <c r="S837" s="15">
        <f t="shared" si="67"/>
        <v>41005.45784722222</v>
      </c>
      <c r="T837" s="15">
        <f t="shared" si="68"/>
        <v>41048.125</v>
      </c>
      <c r="U837">
        <f t="shared" si="69"/>
        <v>0.11689630898021876</v>
      </c>
    </row>
    <row r="838" spans="1:21" ht="48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8317</v>
      </c>
      <c r="R838" t="s">
        <v>8350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8.2191780821917804E-2</v>
      </c>
    </row>
    <row r="839" spans="1:21" ht="64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8317</v>
      </c>
      <c r="R839" t="s">
        <v>8350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8.2191780821917804E-2</v>
      </c>
    </row>
    <row r="840" spans="1:21" ht="96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8317</v>
      </c>
      <c r="R840" t="s">
        <v>8350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8.2191780821917804E-2</v>
      </c>
    </row>
    <row r="841" spans="1:21" ht="64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8317</v>
      </c>
      <c r="R841" t="s">
        <v>8350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8.2191780821917804E-2</v>
      </c>
    </row>
    <row r="842" spans="1:21" ht="11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8317</v>
      </c>
      <c r="R842" t="s">
        <v>8351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8.2191780821917804E-2</v>
      </c>
    </row>
    <row r="843" spans="1:21" ht="112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8317</v>
      </c>
      <c r="R843" t="s">
        <v>8351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8.2305936073052713E-2</v>
      </c>
    </row>
    <row r="844" spans="1:21" ht="112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8317</v>
      </c>
      <c r="R844" t="s">
        <v>8351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9.4722127092843528E-2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8317</v>
      </c>
      <c r="R845" t="s">
        <v>8351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4.6782090309477088E-2</v>
      </c>
    </row>
    <row r="846" spans="1:21" ht="96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8317</v>
      </c>
      <c r="R846" t="s">
        <v>8351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0.10554249112126306</v>
      </c>
    </row>
    <row r="847" spans="1:21" ht="112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8317</v>
      </c>
      <c r="R847" t="s">
        <v>8351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0.10947945205481206</v>
      </c>
    </row>
    <row r="848" spans="1:21" ht="128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8317</v>
      </c>
      <c r="R848" t="s">
        <v>8351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3.8880802891938786E-2</v>
      </c>
    </row>
    <row r="849" spans="1:21" ht="32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8317</v>
      </c>
      <c r="R849" t="s">
        <v>8351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8.2191780821917804E-2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8317</v>
      </c>
      <c r="R850" t="s">
        <v>8351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8.2191780821917804E-2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8317</v>
      </c>
      <c r="R851" t="s">
        <v>8351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7.6598173515988383E-2</v>
      </c>
    </row>
    <row r="852" spans="1:21" ht="96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8317</v>
      </c>
      <c r="R852" t="s">
        <v>8351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8.8712043378981351E-2</v>
      </c>
    </row>
    <row r="853" spans="1:21" ht="48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8317</v>
      </c>
      <c r="R853" t="s">
        <v>8351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0.16422650304416431</v>
      </c>
    </row>
    <row r="854" spans="1:21" ht="80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8317</v>
      </c>
      <c r="R854" t="s">
        <v>8351</v>
      </c>
      <c r="S854" s="15">
        <f t="shared" si="67"/>
        <v>42656.805497685185</v>
      </c>
      <c r="T854" s="15">
        <f t="shared" si="68"/>
        <v>42667.875</v>
      </c>
      <c r="U854">
        <f t="shared" si="69"/>
        <v>3.0327403602231778E-2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8317</v>
      </c>
      <c r="R855" t="s">
        <v>8351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8.2191780821917804E-2</v>
      </c>
    </row>
    <row r="856" spans="1:21" ht="80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8317</v>
      </c>
      <c r="R856" t="s">
        <v>8351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8.2191780821917804E-2</v>
      </c>
    </row>
    <row r="857" spans="1:21" ht="96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8317</v>
      </c>
      <c r="R857" t="s">
        <v>8351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8.2191780821917804E-2</v>
      </c>
    </row>
    <row r="858" spans="1:21" ht="64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8317</v>
      </c>
      <c r="R858" t="s">
        <v>8351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0.16295801623543399</v>
      </c>
    </row>
    <row r="859" spans="1:21" ht="64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8317</v>
      </c>
      <c r="R859" t="s">
        <v>8351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0.11518264840183977</v>
      </c>
    </row>
    <row r="860" spans="1:21" ht="80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8317</v>
      </c>
      <c r="R860" t="s">
        <v>8351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8.2772767630645727E-2</v>
      </c>
    </row>
    <row r="861" spans="1:21" ht="48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8317</v>
      </c>
      <c r="R861" t="s">
        <v>8351</v>
      </c>
      <c r="S861" s="15">
        <f t="shared" si="67"/>
        <v>42128.820231481484</v>
      </c>
      <c r="T861" s="15">
        <f t="shared" si="68"/>
        <v>42159</v>
      </c>
      <c r="U861">
        <f t="shared" si="69"/>
        <v>8.2684297311001728E-2</v>
      </c>
    </row>
    <row r="862" spans="1:21" ht="112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8317</v>
      </c>
      <c r="R862" t="s">
        <v>8318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8.2305936073052713E-2</v>
      </c>
    </row>
    <row r="863" spans="1:21" ht="80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8317</v>
      </c>
      <c r="R863" t="s">
        <v>8318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8.2191780821917804E-2</v>
      </c>
    </row>
    <row r="864" spans="1:21" ht="112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8317</v>
      </c>
      <c r="R864" t="s">
        <v>8318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8.2305936073072655E-2</v>
      </c>
    </row>
    <row r="865" spans="1:21" ht="80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8317</v>
      </c>
      <c r="R865" t="s">
        <v>8318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8.2191780821917804E-2</v>
      </c>
    </row>
    <row r="866" spans="1:21" ht="112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8317</v>
      </c>
      <c r="R866" t="s">
        <v>8318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6.1120687468293959E-2</v>
      </c>
    </row>
    <row r="867" spans="1:21" ht="112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8317</v>
      </c>
      <c r="R867" t="s">
        <v>8318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0.16438356164383561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8317</v>
      </c>
      <c r="R868" t="s">
        <v>8318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0.10409316336885589</v>
      </c>
    </row>
    <row r="869" spans="1:21" ht="80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8317</v>
      </c>
      <c r="R869" t="s">
        <v>8318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0.16466368594621897</v>
      </c>
    </row>
    <row r="870" spans="1:21" ht="128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8317</v>
      </c>
      <c r="R870" t="s">
        <v>8318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8.2191780821917804E-2</v>
      </c>
    </row>
    <row r="871" spans="1:21" ht="64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8317</v>
      </c>
      <c r="R871" t="s">
        <v>8318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8.2077625570762966E-2</v>
      </c>
    </row>
    <row r="872" spans="1:21" ht="12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8317</v>
      </c>
      <c r="R872" t="s">
        <v>8318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8.2191780821917804E-2</v>
      </c>
    </row>
    <row r="873" spans="1:21" ht="112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8317</v>
      </c>
      <c r="R873" t="s">
        <v>8318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8.2305936073052713E-2</v>
      </c>
    </row>
    <row r="874" spans="1:21" ht="80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8317</v>
      </c>
      <c r="R874" t="s">
        <v>8318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0.12328767123287671</v>
      </c>
    </row>
    <row r="875" spans="1:21" ht="64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8317</v>
      </c>
      <c r="R875" t="s">
        <v>8318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0.10970319634702531</v>
      </c>
    </row>
    <row r="876" spans="1:21" ht="64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8317</v>
      </c>
      <c r="R876" t="s">
        <v>8318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8.2191780821917804E-2</v>
      </c>
    </row>
    <row r="877" spans="1:21" ht="112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8317</v>
      </c>
      <c r="R877" t="s">
        <v>8318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5.4794520547945202E-2</v>
      </c>
    </row>
    <row r="878" spans="1:21" ht="32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8317</v>
      </c>
      <c r="R878" t="s">
        <v>8318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9.0410958904109592E-2</v>
      </c>
    </row>
    <row r="879" spans="1:21" ht="64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8317</v>
      </c>
      <c r="R879" t="s">
        <v>8318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8.2191780821917804E-2</v>
      </c>
    </row>
    <row r="880" spans="1:21" ht="64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8317</v>
      </c>
      <c r="R880" t="s">
        <v>8318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8.2191780821917804E-2</v>
      </c>
    </row>
    <row r="881" spans="1:21" ht="112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8317</v>
      </c>
      <c r="R881" t="s">
        <v>8318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5.7534246575342465E-2</v>
      </c>
    </row>
    <row r="882" spans="1:21" ht="64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8317</v>
      </c>
      <c r="R882" t="s">
        <v>8319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9.0410958904109592E-2</v>
      </c>
    </row>
    <row r="883" spans="1:21" ht="112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8317</v>
      </c>
      <c r="R883" t="s">
        <v>8319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0.12328767123287671</v>
      </c>
    </row>
    <row r="884" spans="1:21" ht="96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8317</v>
      </c>
      <c r="R884" t="s">
        <v>8319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9.0410958904109592E-2</v>
      </c>
    </row>
    <row r="885" spans="1:21" ht="64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8317</v>
      </c>
      <c r="R885" t="s">
        <v>8319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0.16438356164383561</v>
      </c>
    </row>
    <row r="886" spans="1:21" ht="96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8317</v>
      </c>
      <c r="R886" t="s">
        <v>8319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0.16247190512431314</v>
      </c>
    </row>
    <row r="887" spans="1:21" ht="80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8317</v>
      </c>
      <c r="R887" t="s">
        <v>8319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5.7534246575342465E-2</v>
      </c>
    </row>
    <row r="888" spans="1:21" ht="80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8317</v>
      </c>
      <c r="R888" t="s">
        <v>8319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6.8493150684931503E-2</v>
      </c>
    </row>
    <row r="889" spans="1:21" ht="112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8317</v>
      </c>
      <c r="R889" t="s">
        <v>8319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8.2191780821917804E-2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8317</v>
      </c>
      <c r="R890" t="s">
        <v>8319</v>
      </c>
      <c r="S890" s="15">
        <f t="shared" si="67"/>
        <v>40751.753298611111</v>
      </c>
      <c r="T890" s="15">
        <f t="shared" si="68"/>
        <v>40787.25</v>
      </c>
      <c r="U890">
        <f t="shared" si="69"/>
        <v>9.7251236681887815E-2</v>
      </c>
    </row>
    <row r="891" spans="1:21" ht="112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8317</v>
      </c>
      <c r="R891" t="s">
        <v>8319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8.2191780821917804E-2</v>
      </c>
    </row>
    <row r="892" spans="1:21" ht="96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8317</v>
      </c>
      <c r="R892" t="s">
        <v>8319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8.2305936073052713E-2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8317</v>
      </c>
      <c r="R893" t="s">
        <v>8319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8.2191780821917804E-2</v>
      </c>
    </row>
    <row r="894" spans="1:21" ht="12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8317</v>
      </c>
      <c r="R894" t="s">
        <v>8319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0.23826474505327147</v>
      </c>
    </row>
    <row r="895" spans="1:21" ht="80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8317</v>
      </c>
      <c r="R895" t="s">
        <v>8319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8.2077625570782894E-2</v>
      </c>
    </row>
    <row r="896" spans="1:21" ht="80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8317</v>
      </c>
      <c r="R896" t="s">
        <v>8319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8.2191780821917804E-2</v>
      </c>
    </row>
    <row r="897" spans="1:21" ht="12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8317</v>
      </c>
      <c r="R897" t="s">
        <v>8319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0.12328767123287671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 0)</f>
        <v>40</v>
      </c>
      <c r="P898">
        <f t="shared" ref="P898:P961" si="71">IFERROR(ROUND(E898/L898,2),0)</f>
        <v>44.44</v>
      </c>
      <c r="Q898" s="9" t="s">
        <v>8317</v>
      </c>
      <c r="R898" t="s">
        <v>8319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ref="U898:U961" si="74">(T898-S898)/365</f>
        <v>6.9297754946734902E-2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9" t="s">
        <v>8317</v>
      </c>
      <c r="R899" t="s">
        <v>8319</v>
      </c>
      <c r="S899" s="15">
        <f t="shared" si="72"/>
        <v>41211.688750000001</v>
      </c>
      <c r="T899" s="15">
        <f t="shared" si="73"/>
        <v>41241.730416666665</v>
      </c>
      <c r="U899">
        <f t="shared" si="74"/>
        <v>8.2305936073052713E-2</v>
      </c>
    </row>
    <row r="900" spans="1:21" ht="64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8317</v>
      </c>
      <c r="R900" t="s">
        <v>8319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0.12328767123287671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8317</v>
      </c>
      <c r="R901" t="s">
        <v>8319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0.12328767123287671</v>
      </c>
    </row>
    <row r="902" spans="1:21" ht="96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8317</v>
      </c>
      <c r="R902" t="s">
        <v>8318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8.2077625570762966E-2</v>
      </c>
    </row>
    <row r="903" spans="1:21" ht="96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8317</v>
      </c>
      <c r="R903" t="s">
        <v>8318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0.12599397513952446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8317</v>
      </c>
      <c r="R904" t="s">
        <v>8318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0.1415898655504961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8317</v>
      </c>
      <c r="R905" t="s">
        <v>8318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6.9327752409946999E-2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8317</v>
      </c>
      <c r="R906" t="s">
        <v>8318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8.2191780821917804E-2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8317</v>
      </c>
      <c r="R907" t="s">
        <v>8318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0.16438356164383561</v>
      </c>
    </row>
    <row r="908" spans="1:21" ht="80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8317</v>
      </c>
      <c r="R908" t="s">
        <v>8318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8.2077625570782894E-2</v>
      </c>
    </row>
    <row r="909" spans="1:21" ht="64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8317</v>
      </c>
      <c r="R909" t="s">
        <v>8318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8.2191780821917804E-2</v>
      </c>
    </row>
    <row r="910" spans="1:21" ht="80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8317</v>
      </c>
      <c r="R910" t="s">
        <v>8318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0.12440020928463551</v>
      </c>
    </row>
    <row r="911" spans="1:21" ht="80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8317</v>
      </c>
      <c r="R911" t="s">
        <v>8318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8.6236681887355296E-2</v>
      </c>
    </row>
    <row r="912" spans="1:21" ht="64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8317</v>
      </c>
      <c r="R912" t="s">
        <v>8318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0.16438356164383561</v>
      </c>
    </row>
    <row r="913" spans="1:21" ht="64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8317</v>
      </c>
      <c r="R913" t="s">
        <v>8318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5.7534246575342465E-2</v>
      </c>
    </row>
    <row r="914" spans="1:21" ht="64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8317</v>
      </c>
      <c r="R914" t="s">
        <v>8318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0.16449771689497053</v>
      </c>
    </row>
    <row r="915" spans="1:21" ht="96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8317</v>
      </c>
      <c r="R915" t="s">
        <v>8318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8.2191780821917804E-2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8317</v>
      </c>
      <c r="R916" t="s">
        <v>8318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8.2191780821917804E-2</v>
      </c>
    </row>
    <row r="917" spans="1:21" ht="12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8317</v>
      </c>
      <c r="R917" t="s">
        <v>8318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8.637829781836856E-2</v>
      </c>
    </row>
    <row r="918" spans="1:21" ht="144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8317</v>
      </c>
      <c r="R918" t="s">
        <v>8318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0.10508200152207418</v>
      </c>
    </row>
    <row r="919" spans="1:21" ht="112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8317</v>
      </c>
      <c r="R919" t="s">
        <v>8318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8.5371321664121619E-2</v>
      </c>
    </row>
    <row r="920" spans="1:21" ht="112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8317</v>
      </c>
      <c r="R920" t="s">
        <v>8318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8.2305936073052713E-2</v>
      </c>
    </row>
    <row r="921" spans="1:21" ht="48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8317</v>
      </c>
      <c r="R921" t="s">
        <v>8318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9.5890410958904104E-2</v>
      </c>
    </row>
    <row r="922" spans="1:21" ht="112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8317</v>
      </c>
      <c r="R922" t="s">
        <v>8318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8.2305936073052713E-2</v>
      </c>
    </row>
    <row r="923" spans="1:21" ht="112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8317</v>
      </c>
      <c r="R923" t="s">
        <v>8318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0.11518264840183977</v>
      </c>
    </row>
    <row r="924" spans="1:21" ht="80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8317</v>
      </c>
      <c r="R924" t="s">
        <v>8318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9.5890410958904104E-2</v>
      </c>
    </row>
    <row r="925" spans="1:21" ht="64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8317</v>
      </c>
      <c r="R925" t="s">
        <v>8318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8.2305936073072655E-2</v>
      </c>
    </row>
    <row r="926" spans="1:21" ht="64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8317</v>
      </c>
      <c r="R926" t="s">
        <v>8318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8.2191780821917804E-2</v>
      </c>
    </row>
    <row r="927" spans="1:21" ht="64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8317</v>
      </c>
      <c r="R927" t="s">
        <v>8318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8.2305936073052713E-2</v>
      </c>
    </row>
    <row r="928" spans="1:21" ht="160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8317</v>
      </c>
      <c r="R928" t="s">
        <v>8318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8.198471588025999E-2</v>
      </c>
    </row>
    <row r="929" spans="1:21" ht="64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8317</v>
      </c>
      <c r="R929" t="s">
        <v>8318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8.2191780821917804E-2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8317</v>
      </c>
      <c r="R930" t="s">
        <v>8318</v>
      </c>
      <c r="S930" s="15">
        <f t="shared" si="72"/>
        <v>41180.86241898148</v>
      </c>
      <c r="T930" s="15">
        <f t="shared" si="73"/>
        <v>41231</v>
      </c>
      <c r="U930">
        <f t="shared" si="74"/>
        <v>0.13736323566717806</v>
      </c>
    </row>
    <row r="931" spans="1:21" ht="80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8317</v>
      </c>
      <c r="R931" t="s">
        <v>8318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8.2077625570782894E-2</v>
      </c>
    </row>
    <row r="932" spans="1:21" ht="112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8317</v>
      </c>
      <c r="R932" t="s">
        <v>8318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0.11501820142060352</v>
      </c>
    </row>
    <row r="933" spans="1:21" ht="112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8317</v>
      </c>
      <c r="R933" t="s">
        <v>8318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9.4675862506328604E-2</v>
      </c>
    </row>
    <row r="934" spans="1:21" ht="64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8317</v>
      </c>
      <c r="R934" t="s">
        <v>8318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0.12317351598174181</v>
      </c>
    </row>
    <row r="935" spans="1:21" ht="112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8317</v>
      </c>
      <c r="R935" t="s">
        <v>8318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0.16438356164383561</v>
      </c>
    </row>
    <row r="936" spans="1:21" ht="64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8317</v>
      </c>
      <c r="R936" t="s">
        <v>8318</v>
      </c>
      <c r="S936" s="15">
        <f t="shared" si="72"/>
        <v>41733.737083333333</v>
      </c>
      <c r="T936" s="15">
        <f t="shared" si="73"/>
        <v>41763.25</v>
      </c>
      <c r="U936">
        <f t="shared" si="74"/>
        <v>8.0857305936072793E-2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8317</v>
      </c>
      <c r="R937" t="s">
        <v>8318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8.2191780821917804E-2</v>
      </c>
    </row>
    <row r="938" spans="1:21" ht="96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8317</v>
      </c>
      <c r="R938" t="s">
        <v>8318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0.12002508244546982</v>
      </c>
    </row>
    <row r="939" spans="1:21" ht="12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8317</v>
      </c>
      <c r="R939" t="s">
        <v>8318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8.2305936073072655E-2</v>
      </c>
    </row>
    <row r="940" spans="1:21" ht="64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8317</v>
      </c>
      <c r="R940" t="s">
        <v>8318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8.2191780821917804E-2</v>
      </c>
    </row>
    <row r="941" spans="1:21" ht="112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8317</v>
      </c>
      <c r="R941" t="s">
        <v>8318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0.10703773465245159</v>
      </c>
    </row>
    <row r="942" spans="1:21" ht="96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8312</v>
      </c>
      <c r="R942" t="s">
        <v>8314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0.12328767123287671</v>
      </c>
    </row>
    <row r="943" spans="1:21" ht="112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8312</v>
      </c>
      <c r="R943" t="s">
        <v>8314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8.2191780821917804E-2</v>
      </c>
    </row>
    <row r="944" spans="1:21" ht="96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8312</v>
      </c>
      <c r="R944" t="s">
        <v>8314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9.8630136986301367E-2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8312</v>
      </c>
      <c r="R945" t="s">
        <v>8314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8.2305936073032784E-2</v>
      </c>
    </row>
    <row r="946" spans="1:21" ht="64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8312</v>
      </c>
      <c r="R946" t="s">
        <v>8314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9.3149099441895852E-2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8312</v>
      </c>
      <c r="R947" t="s">
        <v>8314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0.14281183409435622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8312</v>
      </c>
      <c r="R948" t="s">
        <v>8314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8.2191780821917804E-2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8312</v>
      </c>
      <c r="R949" t="s">
        <v>8314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0.16438356164383561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8312</v>
      </c>
      <c r="R950" t="s">
        <v>8314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8.2191780821917804E-2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8312</v>
      </c>
      <c r="R951" t="s">
        <v>8314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0.16438356164383561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8312</v>
      </c>
      <c r="R952" t="s">
        <v>8314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8.2191780821917804E-2</v>
      </c>
    </row>
    <row r="953" spans="1:21" ht="32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8312</v>
      </c>
      <c r="R953" t="s">
        <v>8314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0.12328767123287671</v>
      </c>
    </row>
    <row r="954" spans="1:21" ht="80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8312</v>
      </c>
      <c r="R954" t="s">
        <v>8314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8.2305936073052713E-2</v>
      </c>
    </row>
    <row r="955" spans="1:21" ht="80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8312</v>
      </c>
      <c r="R955" t="s">
        <v>8314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8.2191780821917804E-2</v>
      </c>
    </row>
    <row r="956" spans="1:21" ht="112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8312</v>
      </c>
      <c r="R956" t="s">
        <v>8314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0.11506849315068493</v>
      </c>
    </row>
    <row r="957" spans="1:21" ht="112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8312</v>
      </c>
      <c r="R957" t="s">
        <v>8314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0.1095890410958904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8312</v>
      </c>
      <c r="R958" t="s">
        <v>8314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0.16426940639268078</v>
      </c>
    </row>
    <row r="959" spans="1:21" ht="96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8312</v>
      </c>
      <c r="R959" t="s">
        <v>8314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8.5045662100430047E-2</v>
      </c>
    </row>
    <row r="960" spans="1:21" ht="112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8312</v>
      </c>
      <c r="R960" t="s">
        <v>8314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5.8643359969563824E-2</v>
      </c>
    </row>
    <row r="961" spans="1:21" ht="112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8312</v>
      </c>
      <c r="R961" t="s">
        <v>8314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8.2191780821917804E-2</v>
      </c>
    </row>
    <row r="962" spans="1:21" ht="80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 0)</f>
        <v>46</v>
      </c>
      <c r="P962">
        <f t="shared" ref="P962:P1025" si="76">IFERROR(ROUND(E962/L962,2),0)</f>
        <v>136.46</v>
      </c>
      <c r="Q962" s="9" t="s">
        <v>8312</v>
      </c>
      <c r="R962" t="s">
        <v>8314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ref="U962:U1025" si="79">(T962-S962)/365</f>
        <v>0.11495433789953009</v>
      </c>
    </row>
    <row r="963" spans="1:21" ht="96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9" t="s">
        <v>8312</v>
      </c>
      <c r="R963" t="s">
        <v>8314</v>
      </c>
      <c r="S963" s="15">
        <f t="shared" si="77"/>
        <v>42740.693692129629</v>
      </c>
      <c r="T963" s="15">
        <f t="shared" si="78"/>
        <v>42786.791666666672</v>
      </c>
      <c r="U963">
        <f t="shared" si="79"/>
        <v>0.12629582064943101</v>
      </c>
    </row>
    <row r="964" spans="1:21" ht="80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8312</v>
      </c>
      <c r="R964" t="s">
        <v>8314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0.10410958904109589</v>
      </c>
    </row>
    <row r="965" spans="1:21" ht="64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8312</v>
      </c>
      <c r="R965" t="s">
        <v>8314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9.5890410958904104E-2</v>
      </c>
    </row>
    <row r="966" spans="1:21" ht="96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8312</v>
      </c>
      <c r="R966" t="s">
        <v>8314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0.1095890410958904</v>
      </c>
    </row>
    <row r="967" spans="1:21" ht="112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8312</v>
      </c>
      <c r="R967" t="s">
        <v>8314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8.8080098934564102E-2</v>
      </c>
    </row>
    <row r="968" spans="1:21" ht="112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8312</v>
      </c>
      <c r="R968" t="s">
        <v>8314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8.2191780821917804E-2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8312</v>
      </c>
      <c r="R969" t="s">
        <v>8314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0.16426940639270071</v>
      </c>
    </row>
    <row r="970" spans="1:21" ht="96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8312</v>
      </c>
      <c r="R970" t="s">
        <v>8314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8.2191780821917804E-2</v>
      </c>
    </row>
    <row r="971" spans="1:21" ht="96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8312</v>
      </c>
      <c r="R971" t="s">
        <v>8314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9.0410958904109592E-2</v>
      </c>
    </row>
    <row r="972" spans="1:21" ht="12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8312</v>
      </c>
      <c r="R972" t="s">
        <v>8314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0.10133457001522327</v>
      </c>
    </row>
    <row r="973" spans="1:21" ht="96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8312</v>
      </c>
      <c r="R973" t="s">
        <v>8314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0.12328767123287671</v>
      </c>
    </row>
    <row r="974" spans="1:21" ht="112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8312</v>
      </c>
      <c r="R974" t="s">
        <v>8314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8.0617135971599599E-2</v>
      </c>
    </row>
    <row r="975" spans="1:21" ht="96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8312</v>
      </c>
      <c r="R975" t="s">
        <v>8314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0.16449771689499046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8312</v>
      </c>
      <c r="R976" t="s">
        <v>8314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8.2077625570782894E-2</v>
      </c>
    </row>
    <row r="977" spans="1:21" ht="112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8312</v>
      </c>
      <c r="R977" t="s">
        <v>8314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0.16438356164383561</v>
      </c>
    </row>
    <row r="978" spans="1:21" ht="96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8312</v>
      </c>
      <c r="R978" t="s">
        <v>8314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0.12328767123287671</v>
      </c>
    </row>
    <row r="979" spans="1:21" ht="112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8312</v>
      </c>
      <c r="R979" t="s">
        <v>8314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8.2191780821917804E-2</v>
      </c>
    </row>
    <row r="980" spans="1:21" ht="80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8312</v>
      </c>
      <c r="R980" t="s">
        <v>8314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8.2191780821917804E-2</v>
      </c>
    </row>
    <row r="981" spans="1:21" ht="80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8312</v>
      </c>
      <c r="R981" t="s">
        <v>8314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9.6915017757508964E-2</v>
      </c>
    </row>
    <row r="982" spans="1:21" ht="112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8312</v>
      </c>
      <c r="R982" t="s">
        <v>8314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0.12340182648403156</v>
      </c>
    </row>
    <row r="983" spans="1:21" ht="12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8312</v>
      </c>
      <c r="R983" t="s">
        <v>8314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8.2191780821917804E-2</v>
      </c>
    </row>
    <row r="984" spans="1:21" ht="64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8312</v>
      </c>
      <c r="R984" t="s">
        <v>8314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8.2191780821917804E-2</v>
      </c>
    </row>
    <row r="985" spans="1:21" ht="96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8312</v>
      </c>
      <c r="R985" t="s">
        <v>8314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8.5488172247587244E-2</v>
      </c>
    </row>
    <row r="986" spans="1:21" ht="96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8312</v>
      </c>
      <c r="R986" t="s">
        <v>8314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8.2077625570802837E-2</v>
      </c>
    </row>
    <row r="987" spans="1:21" ht="96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8312</v>
      </c>
      <c r="R987" t="s">
        <v>8314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8.2166095890387036E-2</v>
      </c>
    </row>
    <row r="988" spans="1:21" ht="112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8312</v>
      </c>
      <c r="R988" t="s">
        <v>8314</v>
      </c>
      <c r="S988" s="15">
        <f t="shared" si="77"/>
        <v>42324.767361111109</v>
      </c>
      <c r="T988" s="15">
        <f t="shared" si="78"/>
        <v>42379</v>
      </c>
      <c r="U988">
        <f t="shared" si="79"/>
        <v>0.14858257229833016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8312</v>
      </c>
      <c r="R989" t="s">
        <v>8314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0.1095890410958904</v>
      </c>
    </row>
    <row r="990" spans="1:21" ht="96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8312</v>
      </c>
      <c r="R990" t="s">
        <v>8314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8.2191780821917804E-2</v>
      </c>
    </row>
    <row r="991" spans="1:21" ht="32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8312</v>
      </c>
      <c r="R991" t="s">
        <v>8314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8.2191780821917804E-2</v>
      </c>
    </row>
    <row r="992" spans="1:21" ht="112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8312</v>
      </c>
      <c r="R992" t="s">
        <v>8314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8.2191780821917804E-2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8312</v>
      </c>
      <c r="R993" t="s">
        <v>8314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6.8571537290699786E-2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8312</v>
      </c>
      <c r="R994" t="s">
        <v>8314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0.16426940639270071</v>
      </c>
    </row>
    <row r="995" spans="1:21" ht="80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8312</v>
      </c>
      <c r="R995" t="s">
        <v>8314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9.1077879249087973E-2</v>
      </c>
    </row>
    <row r="996" spans="1:21" ht="112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8312</v>
      </c>
      <c r="R996" t="s">
        <v>8314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0.14436865804159985</v>
      </c>
    </row>
    <row r="997" spans="1:21" ht="80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8312</v>
      </c>
      <c r="R997" t="s">
        <v>8314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6.7742262810766882E-2</v>
      </c>
    </row>
    <row r="998" spans="1:21" ht="80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8312</v>
      </c>
      <c r="R998" t="s">
        <v>8314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8.1581684424161541E-2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8312</v>
      </c>
      <c r="R999" t="s">
        <v>8314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8.2305936073052713E-2</v>
      </c>
    </row>
    <row r="1000" spans="1:21" ht="80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8312</v>
      </c>
      <c r="R1000" t="s">
        <v>8314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0.12340182648401161</v>
      </c>
    </row>
    <row r="1001" spans="1:21" ht="144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8312</v>
      </c>
      <c r="R1001" t="s">
        <v>8314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8.2287861491622857E-2</v>
      </c>
    </row>
    <row r="1002" spans="1:21" ht="112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8312</v>
      </c>
      <c r="R1002" t="s">
        <v>8314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0.16426940639268078</v>
      </c>
    </row>
    <row r="1003" spans="1:21" ht="112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8312</v>
      </c>
      <c r="R1003" t="s">
        <v>8314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0.12328767123287671</v>
      </c>
    </row>
    <row r="1004" spans="1:21" ht="112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8312</v>
      </c>
      <c r="R1004" t="s">
        <v>8314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8.1000317097920604E-2</v>
      </c>
    </row>
    <row r="1005" spans="1:21" ht="144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8312</v>
      </c>
      <c r="R1005" t="s">
        <v>8314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8.2077625570782894E-2</v>
      </c>
    </row>
    <row r="1006" spans="1:21" ht="96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8312</v>
      </c>
      <c r="R1006" t="s">
        <v>8314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8.2191780821917804E-2</v>
      </c>
    </row>
    <row r="1007" spans="1:21" ht="11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8312</v>
      </c>
      <c r="R1007" t="s">
        <v>8314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8.4931506849315067E-2</v>
      </c>
    </row>
    <row r="1008" spans="1:21" ht="112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8312</v>
      </c>
      <c r="R1008" t="s">
        <v>8314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2.2627727042110989E-2</v>
      </c>
    </row>
    <row r="1009" spans="1:21" ht="96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8312</v>
      </c>
      <c r="R1009" t="s">
        <v>8314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0.11518264840181984</v>
      </c>
    </row>
    <row r="1010" spans="1:21" ht="80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8312</v>
      </c>
      <c r="R1010" t="s">
        <v>8314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8.2191780821917804E-2</v>
      </c>
    </row>
    <row r="1011" spans="1:21" ht="64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8312</v>
      </c>
      <c r="R1011" t="s">
        <v>8314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8.2191780821917804E-2</v>
      </c>
    </row>
    <row r="1012" spans="1:21" ht="12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8312</v>
      </c>
      <c r="R1012" t="s">
        <v>8314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0.15423255961440976</v>
      </c>
    </row>
    <row r="1013" spans="1:21" ht="112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8312</v>
      </c>
      <c r="R1013" t="s">
        <v>8314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0.12328767123287671</v>
      </c>
    </row>
    <row r="1014" spans="1:21" ht="12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8312</v>
      </c>
      <c r="R1014" t="s">
        <v>8314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0.12328767123287671</v>
      </c>
    </row>
    <row r="1015" spans="1:21" ht="112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8312</v>
      </c>
      <c r="R1015" t="s">
        <v>8314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7.6710553018755775E-2</v>
      </c>
    </row>
    <row r="1016" spans="1:21" ht="96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8312</v>
      </c>
      <c r="R1016" t="s">
        <v>8314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0.13698630136986301</v>
      </c>
    </row>
    <row r="1017" spans="1:21" ht="128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8312</v>
      </c>
      <c r="R1017" t="s">
        <v>8314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8.2305936073032784E-2</v>
      </c>
    </row>
    <row r="1018" spans="1:21" ht="112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8312</v>
      </c>
      <c r="R1018" t="s">
        <v>8314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0.12317351598172187</v>
      </c>
    </row>
    <row r="1019" spans="1:21" ht="112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8312</v>
      </c>
      <c r="R1019" t="s">
        <v>8314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0.10970319634702531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8312</v>
      </c>
      <c r="R1020" t="s">
        <v>8314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8.2191780821917804E-2</v>
      </c>
    </row>
    <row r="1021" spans="1:21" ht="96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8312</v>
      </c>
      <c r="R1021" t="s">
        <v>8314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8.2191780821917804E-2</v>
      </c>
    </row>
    <row r="1022" spans="1:21" ht="96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8317</v>
      </c>
      <c r="R1022" t="s">
        <v>8352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8.2090658295304791E-2</v>
      </c>
    </row>
    <row r="1023" spans="1:21" ht="80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8317</v>
      </c>
      <c r="R1023" t="s">
        <v>8352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6.2779965753426259E-2</v>
      </c>
    </row>
    <row r="1024" spans="1:21" ht="64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8317</v>
      </c>
      <c r="R1024" t="s">
        <v>8352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8.2191780821917804E-2</v>
      </c>
    </row>
    <row r="1025" spans="1:21" ht="80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8317</v>
      </c>
      <c r="R1025" t="s">
        <v>8352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8.2191780821917804E-2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 0)</f>
        <v>119</v>
      </c>
      <c r="P1026">
        <f t="shared" ref="P1026:P1089" si="81">IFERROR(ROUND(E1026/L1026,2),0)</f>
        <v>388.98</v>
      </c>
      <c r="Q1026" s="9" t="s">
        <v>8317</v>
      </c>
      <c r="R1026" t="s">
        <v>8352</v>
      </c>
      <c r="S1026" s="1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>
        <f t="shared" ref="U1026:U1089" si="84">(T1026-S1026)/365</f>
        <v>8.2191780821917804E-2</v>
      </c>
    </row>
    <row r="1027" spans="1:21" ht="64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9" t="s">
        <v>8317</v>
      </c>
      <c r="R1027" t="s">
        <v>8352</v>
      </c>
      <c r="S1027" s="15">
        <f t="shared" si="82"/>
        <v>42049.833761574075</v>
      </c>
      <c r="T1027" s="15">
        <f t="shared" si="83"/>
        <v>42079.792094907403</v>
      </c>
      <c r="U1027">
        <f t="shared" si="84"/>
        <v>8.2077625570762966E-2</v>
      </c>
    </row>
    <row r="1028" spans="1:21" ht="96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8317</v>
      </c>
      <c r="R1028" t="s">
        <v>8352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9.3036529680371946E-2</v>
      </c>
    </row>
    <row r="1029" spans="1:21" ht="80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8317</v>
      </c>
      <c r="R1029" t="s">
        <v>8352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8.2191780821917804E-2</v>
      </c>
    </row>
    <row r="1030" spans="1:21" ht="112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8317</v>
      </c>
      <c r="R1030" t="s">
        <v>8352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0.12385194698120994</v>
      </c>
    </row>
    <row r="1031" spans="1:21" ht="64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8317</v>
      </c>
      <c r="R1031" t="s">
        <v>8352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0.14850434424149905</v>
      </c>
    </row>
    <row r="1032" spans="1:21" ht="48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8317</v>
      </c>
      <c r="R1032" t="s">
        <v>8352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3.8356164383561646E-2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8317</v>
      </c>
      <c r="R1033" t="s">
        <v>8352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8.2191780821917804E-2</v>
      </c>
    </row>
    <row r="1034" spans="1:21" ht="80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8317</v>
      </c>
      <c r="R1034" t="s">
        <v>8352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8.2191780821917804E-2</v>
      </c>
    </row>
    <row r="1035" spans="1:21" ht="12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8317</v>
      </c>
      <c r="R1035" t="s">
        <v>8352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7.6712328767123292E-2</v>
      </c>
    </row>
    <row r="1036" spans="1:21" ht="112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8317</v>
      </c>
      <c r="R1036" t="s">
        <v>8352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8.766920345002939E-2</v>
      </c>
    </row>
    <row r="1037" spans="1:21" ht="112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8317</v>
      </c>
      <c r="R1037" t="s">
        <v>8352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8.2191780821917804E-2</v>
      </c>
    </row>
    <row r="1038" spans="1:21" ht="64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8317</v>
      </c>
      <c r="R1038" t="s">
        <v>8352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8.7354452054798512E-2</v>
      </c>
    </row>
    <row r="1039" spans="1:21" ht="80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8317</v>
      </c>
      <c r="R1039" t="s">
        <v>8352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6.1331113647870493E-2</v>
      </c>
    </row>
    <row r="1040" spans="1:21" ht="96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8317</v>
      </c>
      <c r="R1040" t="s">
        <v>8352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8.2077625570762966E-2</v>
      </c>
    </row>
    <row r="1041" spans="1:21" ht="96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8317</v>
      </c>
      <c r="R1041" t="s">
        <v>8352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6.9104959411456487E-2</v>
      </c>
    </row>
    <row r="1042" spans="1:21" ht="112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8320</v>
      </c>
      <c r="R1042" t="s">
        <v>8321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8.2191780821917804E-2</v>
      </c>
    </row>
    <row r="1043" spans="1:21" ht="64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8320</v>
      </c>
      <c r="R1043" t="s">
        <v>8321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5.4794520547945202E-2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8320</v>
      </c>
      <c r="R1044" t="s">
        <v>8321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0.1170424911212487</v>
      </c>
    </row>
    <row r="1045" spans="1:21" ht="96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8320</v>
      </c>
      <c r="R1045" t="s">
        <v>8321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8.2191780821917804E-2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8320</v>
      </c>
      <c r="R1046" t="s">
        <v>8321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0.15596204337899969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8320</v>
      </c>
      <c r="R1047" t="s">
        <v>8321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8.2191780821917804E-2</v>
      </c>
    </row>
    <row r="1048" spans="1:21" ht="64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8320</v>
      </c>
      <c r="R1048" t="s">
        <v>8321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0.12328767123287671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8320</v>
      </c>
      <c r="R1049" t="s">
        <v>8321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8.2305936073072655E-2</v>
      </c>
    </row>
    <row r="1050" spans="1:21" ht="80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8320</v>
      </c>
      <c r="R1050" t="s">
        <v>8321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0.1095890410958904</v>
      </c>
    </row>
    <row r="1051" spans="1:21" ht="32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8320</v>
      </c>
      <c r="R1051" t="s">
        <v>8321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8.2191780821917804E-2</v>
      </c>
    </row>
    <row r="1052" spans="1:21" ht="80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8320</v>
      </c>
      <c r="R1052" t="s">
        <v>8321</v>
      </c>
      <c r="S1052" s="15">
        <f t="shared" si="82"/>
        <v>42231.7971875</v>
      </c>
      <c r="T1052" s="15">
        <f t="shared" si="83"/>
        <v>42261.7971875</v>
      </c>
      <c r="U1052">
        <f t="shared" si="84"/>
        <v>8.2191780821917804E-2</v>
      </c>
    </row>
    <row r="1053" spans="1:21" ht="64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8320</v>
      </c>
      <c r="R1053" t="s">
        <v>8321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7.6712328767123292E-2</v>
      </c>
    </row>
    <row r="1054" spans="1:21" ht="112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8320</v>
      </c>
      <c r="R1054" t="s">
        <v>8321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0.12066352739726825</v>
      </c>
    </row>
    <row r="1055" spans="1:21" ht="80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8320</v>
      </c>
      <c r="R1055" t="s">
        <v>8321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6.8493150684931503E-2</v>
      </c>
    </row>
    <row r="1056" spans="1:21" ht="112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8320</v>
      </c>
      <c r="R1056" t="s">
        <v>8321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8.2369387366813734E-2</v>
      </c>
    </row>
    <row r="1057" spans="1:21" ht="96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8320</v>
      </c>
      <c r="R1057" t="s">
        <v>8321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8.2191780821917804E-2</v>
      </c>
    </row>
    <row r="1058" spans="1:21" ht="64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8320</v>
      </c>
      <c r="R1058" t="s">
        <v>8321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0.16426940639272064</v>
      </c>
    </row>
    <row r="1059" spans="1:21" ht="64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8320</v>
      </c>
      <c r="R1059" t="s">
        <v>8321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8.2305936073072655E-2</v>
      </c>
    </row>
    <row r="1060" spans="1:21" ht="64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8320</v>
      </c>
      <c r="R1060" t="s">
        <v>8321</v>
      </c>
      <c r="S1060" s="15">
        <f t="shared" si="82"/>
        <v>42047.900960648149</v>
      </c>
      <c r="T1060" s="15">
        <f t="shared" si="83"/>
        <v>42089</v>
      </c>
      <c r="U1060">
        <f t="shared" si="84"/>
        <v>0.11260010781329148</v>
      </c>
    </row>
    <row r="1061" spans="1:21" ht="48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8320</v>
      </c>
      <c r="R1061" t="s">
        <v>8321</v>
      </c>
      <c r="S1061" s="15">
        <f t="shared" si="82"/>
        <v>42046.79</v>
      </c>
      <c r="T1061" s="15">
        <f t="shared" si="83"/>
        <v>42076.748333333337</v>
      </c>
      <c r="U1061">
        <f t="shared" si="84"/>
        <v>8.2077625570782894E-2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8320</v>
      </c>
      <c r="R1062" t="s">
        <v>8321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8.2191780821917804E-2</v>
      </c>
    </row>
    <row r="1063" spans="1:21" ht="48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8320</v>
      </c>
      <c r="R1063" t="s">
        <v>8321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0.16373959918823794</v>
      </c>
    </row>
    <row r="1064" spans="1:21" ht="64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8320</v>
      </c>
      <c r="R1064" t="s">
        <v>8321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1.9178082191780823E-2</v>
      </c>
    </row>
    <row r="1065" spans="1:21" ht="112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8320</v>
      </c>
      <c r="R1065" t="s">
        <v>8321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8.2191780821917804E-2</v>
      </c>
    </row>
    <row r="1066" spans="1:21" ht="80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8322</v>
      </c>
      <c r="R1066" t="s">
        <v>8323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0.12328767123287671</v>
      </c>
    </row>
    <row r="1067" spans="1:21" ht="80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8322</v>
      </c>
      <c r="R1067" t="s">
        <v>8323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7.6712328767123292E-2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8322</v>
      </c>
      <c r="R1068" t="s">
        <v>8323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0.12328767123287671</v>
      </c>
    </row>
    <row r="1069" spans="1:21" ht="96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8322</v>
      </c>
      <c r="R1069" t="s">
        <v>8323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8.2191780821917804E-2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8322</v>
      </c>
      <c r="R1070" t="s">
        <v>8323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8.2077625570802837E-2</v>
      </c>
    </row>
    <row r="1071" spans="1:21" ht="64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8322</v>
      </c>
      <c r="R1071" t="s">
        <v>8323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8.7785388127867167E-2</v>
      </c>
    </row>
    <row r="1072" spans="1:21" ht="12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8322</v>
      </c>
      <c r="R1072" t="s">
        <v>8323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5.4794520547945202E-2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8322</v>
      </c>
      <c r="R1073" t="s">
        <v>8323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8.2305936073072655E-2</v>
      </c>
    </row>
    <row r="1074" spans="1:21" ht="64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8322</v>
      </c>
      <c r="R1074" t="s">
        <v>8323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8.2191780821917804E-2</v>
      </c>
    </row>
    <row r="1075" spans="1:21" ht="48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8322</v>
      </c>
      <c r="R1075" t="s">
        <v>8323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8.2191780821917804E-2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8322</v>
      </c>
      <c r="R1076" t="s">
        <v>8323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8.2191780821917804E-2</v>
      </c>
    </row>
    <row r="1077" spans="1:21" ht="48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8322</v>
      </c>
      <c r="R1077" t="s">
        <v>8323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8.2191780821917804E-2</v>
      </c>
    </row>
    <row r="1078" spans="1:21" ht="64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8322</v>
      </c>
      <c r="R1078" t="s">
        <v>8323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0.15068493150684931</v>
      </c>
    </row>
    <row r="1079" spans="1:21" ht="80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8322</v>
      </c>
      <c r="R1079" t="s">
        <v>8323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8.2191780821917804E-2</v>
      </c>
    </row>
    <row r="1080" spans="1:21" ht="96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8322</v>
      </c>
      <c r="R1080" t="s">
        <v>8323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0.12328767123287671</v>
      </c>
    </row>
    <row r="1081" spans="1:21" ht="64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8322</v>
      </c>
      <c r="R1081" t="s">
        <v>8323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6.8493150684931503E-2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8322</v>
      </c>
      <c r="R1082" t="s">
        <v>8323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8.2191780821917804E-2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8322</v>
      </c>
      <c r="R1083" t="s">
        <v>8323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8.2191780821917804E-2</v>
      </c>
    </row>
    <row r="1084" spans="1:21" ht="64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8322</v>
      </c>
      <c r="R1084" t="s">
        <v>8323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8.2191780821917804E-2</v>
      </c>
    </row>
    <row r="1085" spans="1:21" ht="96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8322</v>
      </c>
      <c r="R1085" t="s">
        <v>8323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0.16438356164383561</v>
      </c>
    </row>
    <row r="1086" spans="1:21" ht="32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8322</v>
      </c>
      <c r="R1086" t="s">
        <v>8323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8.2191780821917804E-2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8322</v>
      </c>
      <c r="R1087" t="s">
        <v>8323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8.2077625570782894E-2</v>
      </c>
    </row>
    <row r="1088" spans="1:21" ht="48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8322</v>
      </c>
      <c r="R1088" t="s">
        <v>8323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8.2191780821917804E-2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8322</v>
      </c>
      <c r="R1089" t="s">
        <v>8323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8.2191780821917804E-2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 0)</f>
        <v>14</v>
      </c>
      <c r="P1090">
        <f t="shared" ref="P1090:P1153" si="86">IFERROR(ROUND(E1090/L1090,2),0)</f>
        <v>43.42</v>
      </c>
      <c r="Q1090" s="9" t="s">
        <v>8322</v>
      </c>
      <c r="R1090" t="s">
        <v>8323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ref="U1090:U1153" si="89">(T1090-S1090)/365</f>
        <v>8.2191780821917804E-2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9" t="s">
        <v>8322</v>
      </c>
      <c r="R1091" t="s">
        <v>8323</v>
      </c>
      <c r="S1091" s="15">
        <f t="shared" si="87"/>
        <v>42151.189525462964</v>
      </c>
      <c r="T1091" s="15">
        <f t="shared" si="88"/>
        <v>42181.189525462964</v>
      </c>
      <c r="U1091">
        <f t="shared" si="89"/>
        <v>8.2191780821917804E-2</v>
      </c>
    </row>
    <row r="1092" spans="1:21" ht="64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8322</v>
      </c>
      <c r="R1092" t="s">
        <v>8323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8.2191780821917804E-2</v>
      </c>
    </row>
    <row r="1093" spans="1:21" ht="96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8322</v>
      </c>
      <c r="R1093" t="s">
        <v>8323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8.2077625570762966E-2</v>
      </c>
    </row>
    <row r="1094" spans="1:21" ht="80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8322</v>
      </c>
      <c r="R1094" t="s">
        <v>8323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8.2191780821917804E-2</v>
      </c>
    </row>
    <row r="1095" spans="1:21" ht="96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8322</v>
      </c>
      <c r="R1095" t="s">
        <v>8323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4.1095890410958902E-2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8322</v>
      </c>
      <c r="R1096" t="s">
        <v>8323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8.2191780821917804E-2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8322</v>
      </c>
      <c r="R1097" t="s">
        <v>8323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8.2191780821917804E-2</v>
      </c>
    </row>
    <row r="1098" spans="1:21" ht="112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8322</v>
      </c>
      <c r="R1098" t="s">
        <v>8323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8.3911910197878581E-2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8322</v>
      </c>
      <c r="R1099" t="s">
        <v>8323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0.1095890410958904</v>
      </c>
    </row>
    <row r="1100" spans="1:21" ht="48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8322</v>
      </c>
      <c r="R1100" t="s">
        <v>8323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8.2191780821917804E-2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8322</v>
      </c>
      <c r="R1101" t="s">
        <v>8323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8.2191780821917804E-2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8322</v>
      </c>
      <c r="R1102" t="s">
        <v>8323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8.2191780821917804E-2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8322</v>
      </c>
      <c r="R1103" t="s">
        <v>8323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7.3933980213071557E-2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8322</v>
      </c>
      <c r="R1104" t="s">
        <v>8323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0.11014760908166789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8322</v>
      </c>
      <c r="R1105" t="s">
        <v>8323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0.16438356164383561</v>
      </c>
    </row>
    <row r="1106" spans="1:21" ht="80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8322</v>
      </c>
      <c r="R1106" t="s">
        <v>8323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8.2191780821917804E-2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8322</v>
      </c>
      <c r="R1107" t="s">
        <v>8323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8.2077625570782894E-2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8322</v>
      </c>
      <c r="R1108" t="s">
        <v>8323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8.2077625570762966E-2</v>
      </c>
    </row>
    <row r="1109" spans="1:21" ht="112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8322</v>
      </c>
      <c r="R1109" t="s">
        <v>8323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8.2191780821917804E-2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8322</v>
      </c>
      <c r="R1110" t="s">
        <v>8323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0.16426940639270071</v>
      </c>
    </row>
    <row r="1111" spans="1:21" ht="12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8322</v>
      </c>
      <c r="R1111" t="s">
        <v>8323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8.2305936073032784E-2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8322</v>
      </c>
      <c r="R1112" t="s">
        <v>8323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8.2191780821917804E-2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8322</v>
      </c>
      <c r="R1113" t="s">
        <v>8323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8.2191780821917804E-2</v>
      </c>
    </row>
    <row r="1114" spans="1:21" ht="96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8322</v>
      </c>
      <c r="R1114" t="s">
        <v>8323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0.16327337011669393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8322</v>
      </c>
      <c r="R1115" t="s">
        <v>8323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8.2191780821917804E-2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8322</v>
      </c>
      <c r="R1116" t="s">
        <v>8323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8.2191780821917804E-2</v>
      </c>
    </row>
    <row r="1117" spans="1:21" ht="96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8322</v>
      </c>
      <c r="R1117" t="s">
        <v>8323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8.2077625570782894E-2</v>
      </c>
    </row>
    <row r="1118" spans="1:21" ht="48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8322</v>
      </c>
      <c r="R1118" t="s">
        <v>8323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0.16438356164383561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8322</v>
      </c>
      <c r="R1119" t="s">
        <v>8323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8.2191780821917804E-2</v>
      </c>
    </row>
    <row r="1120" spans="1:21" ht="80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8322</v>
      </c>
      <c r="R1120" t="s">
        <v>8323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8.2077625570782894E-2</v>
      </c>
    </row>
    <row r="1121" spans="1:21" ht="96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8322</v>
      </c>
      <c r="R1121" t="s">
        <v>8323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3.5616438356164383E-2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8322</v>
      </c>
      <c r="R1122" t="s">
        <v>8323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0.12328767123287671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8322</v>
      </c>
      <c r="R1123" t="s">
        <v>8323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8.2077625570762966E-2</v>
      </c>
    </row>
    <row r="1124" spans="1:21" ht="64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8322</v>
      </c>
      <c r="R1124" t="s">
        <v>8323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3.8356164383561646E-2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8322</v>
      </c>
      <c r="R1125" t="s">
        <v>8323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8.2191780821917804E-2</v>
      </c>
    </row>
    <row r="1126" spans="1:21" ht="96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8322</v>
      </c>
      <c r="R1126" t="s">
        <v>8324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8.2191780821917804E-2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8322</v>
      </c>
      <c r="R1127" t="s">
        <v>8324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0.16438356164383561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8322</v>
      </c>
      <c r="R1128" t="s">
        <v>8324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8.2191780821917804E-2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8322</v>
      </c>
      <c r="R1129" t="s">
        <v>8324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8.5045662100449976E-2</v>
      </c>
    </row>
    <row r="1130" spans="1:21" ht="32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8322</v>
      </c>
      <c r="R1130" t="s">
        <v>8324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8.2191780821917804E-2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8322</v>
      </c>
      <c r="R1131" t="s">
        <v>8324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8.2191780821917804E-2</v>
      </c>
    </row>
    <row r="1132" spans="1:21" ht="80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8322</v>
      </c>
      <c r="R1132" t="s">
        <v>8324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0.16449771689497053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8322</v>
      </c>
      <c r="R1133" t="s">
        <v>8324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8.2191780821917804E-2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8322</v>
      </c>
      <c r="R1134" t="s">
        <v>8324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8.2191780821917804E-2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8322</v>
      </c>
      <c r="R1135" t="s">
        <v>8324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8.2191780821917804E-2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8322</v>
      </c>
      <c r="R1136" t="s">
        <v>8324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3.8094622019278872E-2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8322</v>
      </c>
      <c r="R1137" t="s">
        <v>8324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8.2191780821917804E-2</v>
      </c>
    </row>
    <row r="1138" spans="1:21" ht="96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8322</v>
      </c>
      <c r="R1138" t="s">
        <v>8324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8.2191780821917804E-2</v>
      </c>
    </row>
    <row r="1139" spans="1:21" ht="80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8322</v>
      </c>
      <c r="R1139" t="s">
        <v>8324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8.2191780821917804E-2</v>
      </c>
    </row>
    <row r="1140" spans="1:21" ht="112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8322</v>
      </c>
      <c r="R1140" t="s">
        <v>8324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5.4794520547945202E-2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8322</v>
      </c>
      <c r="R1141" t="s">
        <v>8324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8.2191780821917804E-2</v>
      </c>
    </row>
    <row r="1142" spans="1:21" ht="64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8322</v>
      </c>
      <c r="R1142" t="s">
        <v>8324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8.2191780821917804E-2</v>
      </c>
    </row>
    <row r="1143" spans="1:21" ht="48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8322</v>
      </c>
      <c r="R1143" t="s">
        <v>8324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8.2191780821917804E-2</v>
      </c>
    </row>
    <row r="1144" spans="1:21" ht="96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8322</v>
      </c>
      <c r="R1144" t="s">
        <v>8324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8.2191780821917804E-2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8322</v>
      </c>
      <c r="R1145" t="s">
        <v>8324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8.2191780821917804E-2</v>
      </c>
    </row>
    <row r="1146" spans="1:21" ht="80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8325</v>
      </c>
      <c r="R1146" t="s">
        <v>8326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8.2191780821917804E-2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8325</v>
      </c>
      <c r="R1147" t="s">
        <v>8326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0.16438356164383561</v>
      </c>
    </row>
    <row r="1148" spans="1:21" ht="80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8325</v>
      </c>
      <c r="R1148" t="s">
        <v>8326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0.10410958904109589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8325</v>
      </c>
      <c r="R1149" t="s">
        <v>8326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0.16438356164383561</v>
      </c>
    </row>
    <row r="1150" spans="1:21" ht="64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8325</v>
      </c>
      <c r="R1150" t="s">
        <v>8326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8.2305936073072655E-2</v>
      </c>
    </row>
    <row r="1151" spans="1:21" ht="48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8325</v>
      </c>
      <c r="R1151" t="s">
        <v>8326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8.2191780821917804E-2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8325</v>
      </c>
      <c r="R1152" t="s">
        <v>8326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0.16438356164383561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8325</v>
      </c>
      <c r="R1153" t="s">
        <v>8326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8.2191780821917804E-2</v>
      </c>
    </row>
    <row r="1154" spans="1:21" ht="48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 0)</f>
        <v>6</v>
      </c>
      <c r="P1154">
        <f t="shared" ref="P1154:P1217" si="91">IFERROR(ROUND(E1154/L1154,2),0)</f>
        <v>60.73</v>
      </c>
      <c r="Q1154" s="9" t="s">
        <v>8325</v>
      </c>
      <c r="R1154" t="s">
        <v>8326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ref="U1154:U1217" si="94">(T1154-S1154)/365</f>
        <v>8.2191780821917804E-2</v>
      </c>
    </row>
    <row r="1155" spans="1:21" ht="64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9" t="s">
        <v>8325</v>
      </c>
      <c r="R1155" t="s">
        <v>8326</v>
      </c>
      <c r="S1155" s="15">
        <f t="shared" si="92"/>
        <v>42143.714178240742</v>
      </c>
      <c r="T1155" s="15">
        <f t="shared" si="93"/>
        <v>42173.714178240742</v>
      </c>
      <c r="U1155">
        <f t="shared" si="94"/>
        <v>8.2191780821917804E-2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8325</v>
      </c>
      <c r="R1156" t="s">
        <v>8326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8.2191780821917804E-2</v>
      </c>
    </row>
    <row r="1157" spans="1:21" ht="64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8325</v>
      </c>
      <c r="R1157" t="s">
        <v>8326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8.2191780821917804E-2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8325</v>
      </c>
      <c r="R1158" t="s">
        <v>8326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8.2191780821917804E-2</v>
      </c>
    </row>
    <row r="1159" spans="1:21" ht="96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8325</v>
      </c>
      <c r="R1159" t="s">
        <v>8326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0.16449771689499046</v>
      </c>
    </row>
    <row r="1160" spans="1:21" ht="96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8325</v>
      </c>
      <c r="R1160" t="s">
        <v>8326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8.2191780821917804E-2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8325</v>
      </c>
      <c r="R1161" t="s">
        <v>8326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8.4739186960927929E-2</v>
      </c>
    </row>
    <row r="1162" spans="1:21" ht="112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8325</v>
      </c>
      <c r="R1162" t="s">
        <v>8326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8.2077625570802837E-2</v>
      </c>
    </row>
    <row r="1163" spans="1:21" ht="64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8325</v>
      </c>
      <c r="R1163" t="s">
        <v>8326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5.7534246575342465E-2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8325</v>
      </c>
      <c r="R1164" t="s">
        <v>8326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8.4931506849315067E-2</v>
      </c>
    </row>
    <row r="1165" spans="1:21" ht="96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8325</v>
      </c>
      <c r="R1165" t="s">
        <v>8326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8.2191780821917804E-2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8325</v>
      </c>
      <c r="R1166" t="s">
        <v>8326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8.2191780821917804E-2</v>
      </c>
    </row>
    <row r="1167" spans="1:21" ht="112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8325</v>
      </c>
      <c r="R1167" t="s">
        <v>8326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9.3150684931506855E-2</v>
      </c>
    </row>
    <row r="1168" spans="1:21" ht="96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8325</v>
      </c>
      <c r="R1168" t="s">
        <v>8326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8.4058155758507322E-2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8325</v>
      </c>
      <c r="R1169" t="s">
        <v>8326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8.4931506849315067E-2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8325</v>
      </c>
      <c r="R1170" t="s">
        <v>8326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8.2191780821917804E-2</v>
      </c>
    </row>
    <row r="1171" spans="1:21" ht="80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8325</v>
      </c>
      <c r="R1171" t="s">
        <v>8326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8.2191780821917804E-2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8325</v>
      </c>
      <c r="R1172" t="s">
        <v>8326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8.2191780821917804E-2</v>
      </c>
    </row>
    <row r="1173" spans="1:21" ht="64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8325</v>
      </c>
      <c r="R1173" t="s">
        <v>8326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4.9429223744285593E-2</v>
      </c>
    </row>
    <row r="1174" spans="1:21" ht="64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8325</v>
      </c>
      <c r="R1174" t="s">
        <v>8326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8.2191780821917804E-2</v>
      </c>
    </row>
    <row r="1175" spans="1:21" ht="112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8325</v>
      </c>
      <c r="R1175" t="s">
        <v>8326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9.5890410958904104E-2</v>
      </c>
    </row>
    <row r="1176" spans="1:21" ht="80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8325</v>
      </c>
      <c r="R1176" t="s">
        <v>8326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8.2191780821917804E-2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8325</v>
      </c>
      <c r="R1177" t="s">
        <v>8326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8.2191780821917804E-2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8325</v>
      </c>
      <c r="R1178" t="s">
        <v>8326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0.14937538051752897</v>
      </c>
    </row>
    <row r="1179" spans="1:21" ht="64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8325</v>
      </c>
      <c r="R1179" t="s">
        <v>8326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8.2191780821917804E-2</v>
      </c>
    </row>
    <row r="1180" spans="1:21" ht="80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8325</v>
      </c>
      <c r="R1180" t="s">
        <v>8326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8.2191780821917804E-2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8325</v>
      </c>
      <c r="R1181" t="s">
        <v>8326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8.2191780821917804E-2</v>
      </c>
    </row>
    <row r="1182" spans="1:21" ht="11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8325</v>
      </c>
      <c r="R1182" t="s">
        <v>8326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0.10136986301369863</v>
      </c>
    </row>
    <row r="1183" spans="1:21" ht="48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8325</v>
      </c>
      <c r="R1183" t="s">
        <v>8326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8.2191780821917804E-2</v>
      </c>
    </row>
    <row r="1184" spans="1:21" ht="64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8325</v>
      </c>
      <c r="R1184" t="s">
        <v>8326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5.1694317605272287E-2</v>
      </c>
    </row>
    <row r="1185" spans="1:21" ht="64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8325</v>
      </c>
      <c r="R1185" t="s">
        <v>8326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5.2889301116205115E-2</v>
      </c>
    </row>
    <row r="1186" spans="1:21" ht="64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8329</v>
      </c>
      <c r="R1186" t="s">
        <v>8334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8.4931506849315067E-2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8329</v>
      </c>
      <c r="R1187" t="s">
        <v>8334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8.8497304667683629E-2</v>
      </c>
    </row>
    <row r="1188" spans="1:21" ht="112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8329</v>
      </c>
      <c r="R1188" t="s">
        <v>8334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9.063689117200277E-2</v>
      </c>
    </row>
    <row r="1189" spans="1:21" ht="64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8329</v>
      </c>
      <c r="R1189" t="s">
        <v>8334</v>
      </c>
      <c r="S1189" s="15">
        <f t="shared" si="92"/>
        <v>42109.894942129627</v>
      </c>
      <c r="T1189" s="15">
        <f t="shared" si="93"/>
        <v>42141.75</v>
      </c>
      <c r="U1189">
        <f t="shared" si="94"/>
        <v>8.7274131151705611E-2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8329</v>
      </c>
      <c r="R1190" t="s">
        <v>8334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5.7534246575342465E-2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8329</v>
      </c>
      <c r="R1191" t="s">
        <v>8334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5.7534246575342465E-2</v>
      </c>
    </row>
    <row r="1192" spans="1:21" ht="64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8329</v>
      </c>
      <c r="R1192" t="s">
        <v>8334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8.2191780821917804E-2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8329</v>
      </c>
      <c r="R1193" t="s">
        <v>8334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8.2077625570762966E-2</v>
      </c>
    </row>
    <row r="1194" spans="1:21" ht="64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8329</v>
      </c>
      <c r="R1194" t="s">
        <v>8334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8.2191780821917804E-2</v>
      </c>
    </row>
    <row r="1195" spans="1:21" ht="12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8329</v>
      </c>
      <c r="R1195" t="s">
        <v>8334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0.16426940639268078</v>
      </c>
    </row>
    <row r="1196" spans="1:21" ht="112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8329</v>
      </c>
      <c r="R1196" t="s">
        <v>8334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8.2191780821917804E-2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8329</v>
      </c>
      <c r="R1197" t="s">
        <v>8334</v>
      </c>
      <c r="S1197" s="15">
        <f t="shared" si="92"/>
        <v>42298.34783564815</v>
      </c>
      <c r="T1197" s="15">
        <f t="shared" si="93"/>
        <v>42358.375</v>
      </c>
      <c r="U1197">
        <f t="shared" si="94"/>
        <v>0.16445798452561625</v>
      </c>
    </row>
    <row r="1198" spans="1:21" ht="11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8329</v>
      </c>
      <c r="R1198" t="s">
        <v>8334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8.2191780821917804E-2</v>
      </c>
    </row>
    <row r="1199" spans="1:21" ht="96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8329</v>
      </c>
      <c r="R1199" t="s">
        <v>8334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8.3793315575844837E-2</v>
      </c>
    </row>
    <row r="1200" spans="1:21" ht="80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8329</v>
      </c>
      <c r="R1200" t="s">
        <v>8334</v>
      </c>
      <c r="S1200" s="15">
        <f t="shared" si="92"/>
        <v>42333.619050925925</v>
      </c>
      <c r="T1200" s="15">
        <f t="shared" si="93"/>
        <v>42369.125</v>
      </c>
      <c r="U1200">
        <f t="shared" si="94"/>
        <v>9.7276572805685024E-2</v>
      </c>
    </row>
    <row r="1201" spans="1:21" ht="112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8329</v>
      </c>
      <c r="R1201" t="s">
        <v>8334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8.7671232876712329E-2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8329</v>
      </c>
      <c r="R1202" t="s">
        <v>8334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5.7534246575342465E-2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8329</v>
      </c>
      <c r="R1203" t="s">
        <v>8334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8.2191780821917804E-2</v>
      </c>
    </row>
    <row r="1204" spans="1:21" ht="96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8329</v>
      </c>
      <c r="R1204" t="s">
        <v>8334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8.2191780821917804E-2</v>
      </c>
    </row>
    <row r="1205" spans="1:21" ht="96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8329</v>
      </c>
      <c r="R1205" t="s">
        <v>8334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8.2191780821917804E-2</v>
      </c>
    </row>
    <row r="1206" spans="1:21" ht="96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8329</v>
      </c>
      <c r="R1206" t="s">
        <v>8334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0.12180894850328651</v>
      </c>
    </row>
    <row r="1207" spans="1:21" ht="64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8329</v>
      </c>
      <c r="R1207" t="s">
        <v>8334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8.2191780821917804E-2</v>
      </c>
    </row>
    <row r="1208" spans="1:21" ht="96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8329</v>
      </c>
      <c r="R1208" t="s">
        <v>8334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8.9823915525092363E-2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8329</v>
      </c>
      <c r="R1209" t="s">
        <v>8334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8.2154585235937161E-2</v>
      </c>
    </row>
    <row r="1210" spans="1:21" ht="64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8329</v>
      </c>
      <c r="R1210" t="s">
        <v>8334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8.2077625570782894E-2</v>
      </c>
    </row>
    <row r="1211" spans="1:21" ht="112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8329</v>
      </c>
      <c r="R1211" t="s">
        <v>8334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8.2191780821917804E-2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8329</v>
      </c>
      <c r="R1212" t="s">
        <v>8334</v>
      </c>
      <c r="S1212" s="15">
        <f t="shared" si="92"/>
        <v>42132.941805555558</v>
      </c>
      <c r="T1212" s="15">
        <f t="shared" si="93"/>
        <v>42155.875</v>
      </c>
      <c r="U1212">
        <f t="shared" si="94"/>
        <v>6.2830669710800147E-2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8329</v>
      </c>
      <c r="R1213" t="s">
        <v>8334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4.1095890410958902E-2</v>
      </c>
    </row>
    <row r="1214" spans="1:21" ht="96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8329</v>
      </c>
      <c r="R1214" t="s">
        <v>8334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4.4086282343997571E-2</v>
      </c>
    </row>
    <row r="1215" spans="1:21" ht="12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8329</v>
      </c>
      <c r="R1215" t="s">
        <v>8334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9.5890410958904104E-2</v>
      </c>
    </row>
    <row r="1216" spans="1:21" ht="96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8329</v>
      </c>
      <c r="R1216" t="s">
        <v>8334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0.16438356164383561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8329</v>
      </c>
      <c r="R1217" t="s">
        <v>8334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8.2191780821917804E-2</v>
      </c>
    </row>
    <row r="1218" spans="1:21" ht="80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 0)</f>
        <v>146</v>
      </c>
      <c r="P1218">
        <f t="shared" ref="P1218:P1281" si="96">IFERROR(ROUND(E1218/L1218,2),0)</f>
        <v>91.88</v>
      </c>
      <c r="Q1218" s="9" t="s">
        <v>8329</v>
      </c>
      <c r="R1218" t="s">
        <v>8334</v>
      </c>
      <c r="S1218" s="15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>
        <f t="shared" ref="U1218:U1281" si="99">(T1218-S1218)/365</f>
        <v>8.8613743023836844E-2</v>
      </c>
    </row>
    <row r="1219" spans="1:21" ht="112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9" t="s">
        <v>8329</v>
      </c>
      <c r="R1219" t="s">
        <v>8334</v>
      </c>
      <c r="S1219" s="15">
        <f t="shared" si="97"/>
        <v>42535.809490740736</v>
      </c>
      <c r="T1219" s="15">
        <f t="shared" si="98"/>
        <v>42565.809490740736</v>
      </c>
      <c r="U1219">
        <f t="shared" si="99"/>
        <v>8.2191780821917804E-2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8329</v>
      </c>
      <c r="R1220" t="s">
        <v>8334</v>
      </c>
      <c r="S1220" s="15">
        <f t="shared" si="97"/>
        <v>42278.662037037036</v>
      </c>
      <c r="T1220" s="15">
        <f t="shared" si="98"/>
        <v>42309.125</v>
      </c>
      <c r="U1220">
        <f t="shared" si="99"/>
        <v>8.3460172501269872E-2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8329</v>
      </c>
      <c r="R1221" t="s">
        <v>8334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8.2191780821917804E-2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8329</v>
      </c>
      <c r="R1222" t="s">
        <v>8334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8.2191780821917804E-2</v>
      </c>
    </row>
    <row r="1223" spans="1:21" ht="96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8329</v>
      </c>
      <c r="R1223" t="s">
        <v>8334</v>
      </c>
      <c r="S1223" s="15">
        <f t="shared" si="97"/>
        <v>42680.47555555556</v>
      </c>
      <c r="T1223" s="15">
        <f t="shared" si="98"/>
        <v>42708</v>
      </c>
      <c r="U1223">
        <f t="shared" si="99"/>
        <v>7.5409436834081439E-2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8329</v>
      </c>
      <c r="R1224" t="s">
        <v>8334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8.3414288432287903E-2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8329</v>
      </c>
      <c r="R1225" t="s">
        <v>8334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8.2305936073072655E-2</v>
      </c>
    </row>
    <row r="1226" spans="1:21" ht="64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8317</v>
      </c>
      <c r="R1226" t="s">
        <v>8327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0.16438356164383561</v>
      </c>
    </row>
    <row r="1227" spans="1:21" ht="80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8317</v>
      </c>
      <c r="R1227" t="s">
        <v>8327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0.16438356164383561</v>
      </c>
    </row>
    <row r="1228" spans="1:21" ht="96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8317</v>
      </c>
      <c r="R1228" t="s">
        <v>8327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9.3607908422115402E-2</v>
      </c>
    </row>
    <row r="1229" spans="1:21" ht="112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8317</v>
      </c>
      <c r="R1229" t="s">
        <v>8327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8.3212328767116914E-2</v>
      </c>
    </row>
    <row r="1230" spans="1:21" ht="96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8317</v>
      </c>
      <c r="R1230" t="s">
        <v>8327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0.16438356164383561</v>
      </c>
    </row>
    <row r="1231" spans="1:21" ht="112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8317</v>
      </c>
      <c r="R1231" t="s">
        <v>8327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8.2758529934045783E-2</v>
      </c>
    </row>
    <row r="1232" spans="1:21" ht="96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8317</v>
      </c>
      <c r="R1232" t="s">
        <v>8327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8.2191780821917804E-2</v>
      </c>
    </row>
    <row r="1233" spans="1:21" ht="96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8317</v>
      </c>
      <c r="R1233" t="s">
        <v>8327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0.13726002029428333</v>
      </c>
    </row>
    <row r="1234" spans="1:21" ht="112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8317</v>
      </c>
      <c r="R1234" t="s">
        <v>8327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0.12876712328767123</v>
      </c>
    </row>
    <row r="1235" spans="1:21" ht="112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8317</v>
      </c>
      <c r="R1235" t="s">
        <v>8327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5.7534246575342465E-2</v>
      </c>
    </row>
    <row r="1236" spans="1:21" ht="80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8317</v>
      </c>
      <c r="R1236" t="s">
        <v>8327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8.2191780821917804E-2</v>
      </c>
    </row>
    <row r="1237" spans="1:21" ht="96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8317</v>
      </c>
      <c r="R1237" t="s">
        <v>8327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0.1095890410958904</v>
      </c>
    </row>
    <row r="1238" spans="1:21" ht="48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8317</v>
      </c>
      <c r="R1238" t="s">
        <v>8327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2.1880898021312257E-2</v>
      </c>
    </row>
    <row r="1239" spans="1:21" ht="80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8317</v>
      </c>
      <c r="R1239" t="s">
        <v>8327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5.4794520547945202E-2</v>
      </c>
    </row>
    <row r="1240" spans="1:21" ht="80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8317</v>
      </c>
      <c r="R1240" t="s">
        <v>8327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8.2191780821917804E-2</v>
      </c>
    </row>
    <row r="1241" spans="1:21" ht="96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8317</v>
      </c>
      <c r="R1241" t="s">
        <v>8327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8.2191780821917804E-2</v>
      </c>
    </row>
    <row r="1242" spans="1:21" ht="80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8317</v>
      </c>
      <c r="R1242" t="s">
        <v>8327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0.16128878107558367</v>
      </c>
    </row>
    <row r="1243" spans="1:21" ht="112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8317</v>
      </c>
      <c r="R1243" t="s">
        <v>8327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6.1401572805683431E-2</v>
      </c>
    </row>
    <row r="1244" spans="1:21" ht="80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8317</v>
      </c>
      <c r="R1244" t="s">
        <v>8327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4.2160641806190578E-2</v>
      </c>
    </row>
    <row r="1245" spans="1:21" ht="112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8317</v>
      </c>
      <c r="R1245" t="s">
        <v>8327</v>
      </c>
      <c r="S1245" s="15">
        <f t="shared" si="97"/>
        <v>40671.879293981481</v>
      </c>
      <c r="T1245" s="15">
        <f t="shared" si="98"/>
        <v>40732.875</v>
      </c>
      <c r="U1245">
        <f t="shared" si="99"/>
        <v>0.16711152333840776</v>
      </c>
    </row>
    <row r="1246" spans="1:21" ht="112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8317</v>
      </c>
      <c r="R1246" t="s">
        <v>8350</v>
      </c>
      <c r="S1246" s="15">
        <f t="shared" si="97"/>
        <v>41355.825497685182</v>
      </c>
      <c r="T1246" s="15">
        <f t="shared" si="98"/>
        <v>41386.875</v>
      </c>
      <c r="U1246">
        <f t="shared" si="99"/>
        <v>8.5067129629637805E-2</v>
      </c>
    </row>
    <row r="1247" spans="1:21" ht="112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8317</v>
      </c>
      <c r="R1247" t="s">
        <v>8350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8.2191780821917804E-2</v>
      </c>
    </row>
    <row r="1248" spans="1:21" ht="80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8317</v>
      </c>
      <c r="R1248" t="s">
        <v>8350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0.12340182648401161</v>
      </c>
    </row>
    <row r="1249" spans="1:21" ht="11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8317</v>
      </c>
      <c r="R1249" t="s">
        <v>8350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8.2191780821917804E-2</v>
      </c>
    </row>
    <row r="1250" spans="1:21" ht="64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8317</v>
      </c>
      <c r="R1250" t="s">
        <v>8350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9.7627695332331524E-2</v>
      </c>
    </row>
    <row r="1251" spans="1:21" ht="80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8317</v>
      </c>
      <c r="R1251" t="s">
        <v>8350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8.2191780821917804E-2</v>
      </c>
    </row>
    <row r="1252" spans="1:21" ht="64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8317</v>
      </c>
      <c r="R1252" t="s">
        <v>8350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0.12328767123287671</v>
      </c>
    </row>
    <row r="1253" spans="1:21" ht="11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8317</v>
      </c>
      <c r="R1253" t="s">
        <v>8350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0.16438356164383561</v>
      </c>
    </row>
    <row r="1254" spans="1:21" ht="112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8317</v>
      </c>
      <c r="R1254" t="s">
        <v>8350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7.6712328767123292E-2</v>
      </c>
    </row>
    <row r="1255" spans="1:21" ht="64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8317</v>
      </c>
      <c r="R1255" t="s">
        <v>8350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8.2191780821917804E-2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8317</v>
      </c>
      <c r="R1256" t="s">
        <v>8350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0.15503088533738787</v>
      </c>
    </row>
    <row r="1257" spans="1:21" ht="112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8317</v>
      </c>
      <c r="R1257" t="s">
        <v>8350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8.2305936073052713E-2</v>
      </c>
    </row>
    <row r="1258" spans="1:21" ht="12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8317</v>
      </c>
      <c r="R1258" t="s">
        <v>8350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8.2191780821917804E-2</v>
      </c>
    </row>
    <row r="1259" spans="1:21" ht="12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8317</v>
      </c>
      <c r="R1259" t="s">
        <v>8350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0.13413242009133083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8317</v>
      </c>
      <c r="R1260" t="s">
        <v>8350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8.2191780821917804E-2</v>
      </c>
    </row>
    <row r="1261" spans="1:21" ht="80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8317</v>
      </c>
      <c r="R1261" t="s">
        <v>8350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8.8206367326237753E-2</v>
      </c>
    </row>
    <row r="1262" spans="1:21" ht="144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8317</v>
      </c>
      <c r="R1262" t="s">
        <v>8350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8.2191780821917804E-2</v>
      </c>
    </row>
    <row r="1263" spans="1:21" ht="48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8317</v>
      </c>
      <c r="R1263" t="s">
        <v>8350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8.2191780821917804E-2</v>
      </c>
    </row>
    <row r="1264" spans="1:21" ht="12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8317</v>
      </c>
      <c r="R1264" t="s">
        <v>8350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8.2191780821917804E-2</v>
      </c>
    </row>
    <row r="1265" spans="1:21" ht="80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8317</v>
      </c>
      <c r="R1265" t="s">
        <v>8350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9.5774036022309814E-2</v>
      </c>
    </row>
    <row r="1266" spans="1:21" ht="64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8317</v>
      </c>
      <c r="R1266" t="s">
        <v>8350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7.9452054794520555E-2</v>
      </c>
    </row>
    <row r="1267" spans="1:21" ht="96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8317</v>
      </c>
      <c r="R1267" t="s">
        <v>8350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0.12876712328767123</v>
      </c>
    </row>
    <row r="1268" spans="1:21" ht="48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8317</v>
      </c>
      <c r="R1268" t="s">
        <v>8350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8.2191780821917804E-2</v>
      </c>
    </row>
    <row r="1269" spans="1:21" ht="112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8317</v>
      </c>
      <c r="R1269" t="s">
        <v>8350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8.2191780821917804E-2</v>
      </c>
    </row>
    <row r="1270" spans="1:21" ht="64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8317</v>
      </c>
      <c r="R1270" t="s">
        <v>8350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8.2191780821917804E-2</v>
      </c>
    </row>
    <row r="1271" spans="1:21" ht="112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8317</v>
      </c>
      <c r="R1271" t="s">
        <v>8350</v>
      </c>
      <c r="S1271" s="15">
        <f t="shared" si="97"/>
        <v>42445.823055555549</v>
      </c>
      <c r="T1271" s="15">
        <f t="shared" si="98"/>
        <v>42476</v>
      </c>
      <c r="U1271">
        <f t="shared" si="99"/>
        <v>8.2676560121782969E-2</v>
      </c>
    </row>
    <row r="1272" spans="1:21" ht="80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8317</v>
      </c>
      <c r="R1272" t="s">
        <v>8350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0.16426940639268078</v>
      </c>
    </row>
    <row r="1273" spans="1:21" ht="96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8317</v>
      </c>
      <c r="R1273" t="s">
        <v>8350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8.2305936073052713E-2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8317</v>
      </c>
      <c r="R1274" t="s">
        <v>8350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0.19019599822423602</v>
      </c>
    </row>
    <row r="1275" spans="1:21" ht="96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8317</v>
      </c>
      <c r="R1275" t="s">
        <v>8350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8.2191780821917804E-2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8317</v>
      </c>
      <c r="R1276" t="s">
        <v>8350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9.5890410958904104E-2</v>
      </c>
    </row>
    <row r="1277" spans="1:21" ht="80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8317</v>
      </c>
      <c r="R1277" t="s">
        <v>8350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9.5890410958904104E-2</v>
      </c>
    </row>
    <row r="1278" spans="1:21" ht="64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8317</v>
      </c>
      <c r="R1278" t="s">
        <v>8350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0.13551347666158506</v>
      </c>
    </row>
    <row r="1279" spans="1:21" ht="64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8317</v>
      </c>
      <c r="R1279" t="s">
        <v>8350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9.5890410958904104E-2</v>
      </c>
    </row>
    <row r="1280" spans="1:21" ht="80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8317</v>
      </c>
      <c r="R1280" t="s">
        <v>8350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7.8159373414512137E-2</v>
      </c>
    </row>
    <row r="1281" spans="1:21" ht="80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8317</v>
      </c>
      <c r="R1281" t="s">
        <v>8350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0.10947488584475551</v>
      </c>
    </row>
    <row r="1282" spans="1:21" ht="64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 0)</f>
        <v>111</v>
      </c>
      <c r="P1282">
        <f t="shared" ref="P1282:P1345" si="101">IFERROR(ROUND(E1282/L1282,2),0)</f>
        <v>127.98</v>
      </c>
      <c r="Q1282" s="9" t="s">
        <v>8317</v>
      </c>
      <c r="R1282" t="s">
        <v>8350</v>
      </c>
      <c r="S1282" s="1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>
        <f t="shared" ref="U1282:U1345" si="104">(T1282-S1282)/365</f>
        <v>0.24657534246575341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9" t="s">
        <v>8317</v>
      </c>
      <c r="R1283" t="s">
        <v>8350</v>
      </c>
      <c r="S1283" s="15">
        <f t="shared" si="102"/>
        <v>41463.743472222224</v>
      </c>
      <c r="T1283" s="15">
        <f t="shared" si="103"/>
        <v>41483.743472222224</v>
      </c>
      <c r="U1283">
        <f t="shared" si="104"/>
        <v>5.4794520547945202E-2</v>
      </c>
    </row>
    <row r="1284" spans="1:21" ht="80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8317</v>
      </c>
      <c r="R1284" t="s">
        <v>8350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8.4198535007603256E-2</v>
      </c>
    </row>
    <row r="1285" spans="1:21" ht="64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8317</v>
      </c>
      <c r="R1285" t="s">
        <v>8350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6.4244387366817715E-2</v>
      </c>
    </row>
    <row r="1286" spans="1:21" ht="64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8341</v>
      </c>
      <c r="R1286" t="s">
        <v>8342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6.4309297311012092E-2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8341</v>
      </c>
      <c r="R1287" t="s">
        <v>8342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4.1095890410958902E-2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8341</v>
      </c>
      <c r="R1288" t="s">
        <v>8342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3.616099061387789E-2</v>
      </c>
    </row>
    <row r="1289" spans="1:21" ht="96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8341</v>
      </c>
      <c r="R1289" t="s">
        <v>8342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0.16438356164383561</v>
      </c>
    </row>
    <row r="1290" spans="1:21" ht="112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8341</v>
      </c>
      <c r="R1290" t="s">
        <v>8342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8.4964389903614393E-2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8341</v>
      </c>
      <c r="R1291" t="s">
        <v>8342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8.2191780821917804E-2</v>
      </c>
    </row>
    <row r="1292" spans="1:21" ht="64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8341</v>
      </c>
      <c r="R1292" t="s">
        <v>8342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8.4043918061907377E-2</v>
      </c>
    </row>
    <row r="1293" spans="1:21" ht="80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8341</v>
      </c>
      <c r="R1293" t="s">
        <v>8342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0.10038080289194437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8341</v>
      </c>
      <c r="R1294" t="s">
        <v>8342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7.4502536783346507E-2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8341</v>
      </c>
      <c r="R1295" t="s">
        <v>8342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8.2305936073032784E-2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8341</v>
      </c>
      <c r="R1296" t="s">
        <v>8342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4.9327847539297344E-2</v>
      </c>
    </row>
    <row r="1297" spans="1:21" ht="64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8341</v>
      </c>
      <c r="R1297" t="s">
        <v>8342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8.2562880517479537E-2</v>
      </c>
    </row>
    <row r="1298" spans="1:21" ht="80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8341</v>
      </c>
      <c r="R1298" t="s">
        <v>8342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5.46803652968103E-2</v>
      </c>
    </row>
    <row r="1299" spans="1:21" ht="96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8341</v>
      </c>
      <c r="R1299" t="s">
        <v>8342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8.2191780821917804E-2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8341</v>
      </c>
      <c r="R1300" t="s">
        <v>8342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8.2191780821917804E-2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8341</v>
      </c>
      <c r="R1301" t="s">
        <v>8342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8.2191780821917804E-2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8341</v>
      </c>
      <c r="R1302" t="s">
        <v>8342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0.10716267123286953</v>
      </c>
    </row>
    <row r="1303" spans="1:21" ht="64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8341</v>
      </c>
      <c r="R1303" t="s">
        <v>8342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2.8425355149673821E-2</v>
      </c>
    </row>
    <row r="1304" spans="1:21" ht="80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8341</v>
      </c>
      <c r="R1304" t="s">
        <v>8342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8.2305936073052713E-2</v>
      </c>
    </row>
    <row r="1305" spans="1:21" ht="96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8341</v>
      </c>
      <c r="R1305" t="s">
        <v>8342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4.3882546930478994E-2</v>
      </c>
    </row>
    <row r="1306" spans="1:21" ht="96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8312</v>
      </c>
      <c r="R1306" t="s">
        <v>8314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0.16426940639268078</v>
      </c>
    </row>
    <row r="1307" spans="1:21" ht="112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8312</v>
      </c>
      <c r="R1307" t="s">
        <v>8314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7.9626204972099573E-2</v>
      </c>
    </row>
    <row r="1308" spans="1:21" ht="128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8312</v>
      </c>
      <c r="R1308" t="s">
        <v>8314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8.2191780821917804E-2</v>
      </c>
    </row>
    <row r="1309" spans="1:21" ht="96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8312</v>
      </c>
      <c r="R1309" t="s">
        <v>8314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8.2191780821917804E-2</v>
      </c>
    </row>
    <row r="1310" spans="1:21" ht="96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8312</v>
      </c>
      <c r="R1310" t="s">
        <v>8314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0.1095890410958904</v>
      </c>
    </row>
    <row r="1311" spans="1:21" ht="48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8312</v>
      </c>
      <c r="R1311" t="s">
        <v>8314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9.5890410958904104E-2</v>
      </c>
    </row>
    <row r="1312" spans="1:21" ht="48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8312</v>
      </c>
      <c r="R1312" t="s">
        <v>8314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0.12328767123287671</v>
      </c>
    </row>
    <row r="1313" spans="1:21" ht="80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8312</v>
      </c>
      <c r="R1313" t="s">
        <v>8314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9.6004566210058956E-2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8312</v>
      </c>
      <c r="R1314" t="s">
        <v>8314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8.2191780821917804E-2</v>
      </c>
    </row>
    <row r="1315" spans="1:21" ht="112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8312</v>
      </c>
      <c r="R1315" t="s">
        <v>8314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8.2191780821917804E-2</v>
      </c>
    </row>
    <row r="1316" spans="1:21" ht="112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8312</v>
      </c>
      <c r="R1316" t="s">
        <v>8314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0.16438356164383561</v>
      </c>
    </row>
    <row r="1317" spans="1:21" ht="11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8312</v>
      </c>
      <c r="R1317" t="s">
        <v>8314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9.7379249112149513E-2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8312</v>
      </c>
      <c r="R1318" t="s">
        <v>8314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9.5890410958904104E-2</v>
      </c>
    </row>
    <row r="1319" spans="1:21" ht="12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8312</v>
      </c>
      <c r="R1319" t="s">
        <v>8314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0.14341875951293034</v>
      </c>
    </row>
    <row r="1320" spans="1:21" ht="96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8312</v>
      </c>
      <c r="R1320" t="s">
        <v>8314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8.2191780821917804E-2</v>
      </c>
    </row>
    <row r="1321" spans="1:21" ht="64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8312</v>
      </c>
      <c r="R1321" t="s">
        <v>8314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4.0697456874676553E-2</v>
      </c>
    </row>
    <row r="1322" spans="1:21" ht="12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8312</v>
      </c>
      <c r="R1322" t="s">
        <v>8314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8.0186263318109796E-2</v>
      </c>
    </row>
    <row r="1323" spans="1:21" ht="112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8312</v>
      </c>
      <c r="R1323" t="s">
        <v>8314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8.2191780821917804E-2</v>
      </c>
    </row>
    <row r="1324" spans="1:21" ht="96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8312</v>
      </c>
      <c r="R1324" t="s">
        <v>8314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8.2191780821917804E-2</v>
      </c>
    </row>
    <row r="1325" spans="1:21" ht="96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8312</v>
      </c>
      <c r="R1325" t="s">
        <v>8314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9.4766425672254351E-2</v>
      </c>
    </row>
    <row r="1326" spans="1:21" ht="96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8312</v>
      </c>
      <c r="R1326" t="s">
        <v>8314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8.2191780821917804E-2</v>
      </c>
    </row>
    <row r="1327" spans="1:21" ht="112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8312</v>
      </c>
      <c r="R1327" t="s">
        <v>8314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8.2191780821917804E-2</v>
      </c>
    </row>
    <row r="1328" spans="1:21" ht="112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8312</v>
      </c>
      <c r="R1328" t="s">
        <v>8314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0.12328767123287671</v>
      </c>
    </row>
    <row r="1329" spans="1:21" ht="112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8312</v>
      </c>
      <c r="R1329" t="s">
        <v>8314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8.2191780821917804E-2</v>
      </c>
    </row>
    <row r="1330" spans="1:21" ht="96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8312</v>
      </c>
      <c r="R1330" t="s">
        <v>8314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0.12328767123287671</v>
      </c>
    </row>
    <row r="1331" spans="1:21" ht="96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8312</v>
      </c>
      <c r="R1331" t="s">
        <v>8314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0.10970319634702531</v>
      </c>
    </row>
    <row r="1332" spans="1:21" ht="112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8312</v>
      </c>
      <c r="R1332" t="s">
        <v>8314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8.4629978437362599E-2</v>
      </c>
    </row>
    <row r="1333" spans="1:21" ht="12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8312</v>
      </c>
      <c r="R1333" t="s">
        <v>8314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8.2191780821917804E-2</v>
      </c>
    </row>
    <row r="1334" spans="1:21" ht="64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8312</v>
      </c>
      <c r="R1334" t="s">
        <v>8314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8.2191780821917804E-2</v>
      </c>
    </row>
    <row r="1335" spans="1:21" ht="64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8312</v>
      </c>
      <c r="R1335" t="s">
        <v>8314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8.2191780821917804E-2</v>
      </c>
    </row>
    <row r="1336" spans="1:21" ht="112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8312</v>
      </c>
      <c r="R1336" t="s">
        <v>8314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8.2191780821917804E-2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8312</v>
      </c>
      <c r="R1337" t="s">
        <v>8314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8.2191780821917804E-2</v>
      </c>
    </row>
    <row r="1338" spans="1:21" ht="96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8312</v>
      </c>
      <c r="R1338" t="s">
        <v>8314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9.5890410958904104E-2</v>
      </c>
    </row>
    <row r="1339" spans="1:21" ht="112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8312</v>
      </c>
      <c r="R1339" t="s">
        <v>8314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8.2191780821917804E-2</v>
      </c>
    </row>
    <row r="1340" spans="1:21" ht="96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8312</v>
      </c>
      <c r="R1340" t="s">
        <v>8314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8.2191780821917804E-2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8312</v>
      </c>
      <c r="R1341" t="s">
        <v>8314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0.12340182648401161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8312</v>
      </c>
      <c r="R1342" t="s">
        <v>8314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8.2191780821917804E-2</v>
      </c>
    </row>
    <row r="1343" spans="1:21" ht="112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8312</v>
      </c>
      <c r="R1343" t="s">
        <v>8314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8.7671232876712329E-2</v>
      </c>
    </row>
    <row r="1344" spans="1:21" ht="96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8312</v>
      </c>
      <c r="R1344" t="s">
        <v>8314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8.2191780821917804E-2</v>
      </c>
    </row>
    <row r="1345" spans="1:21" ht="12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8312</v>
      </c>
      <c r="R1345" t="s">
        <v>8314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0.16065629756469629</v>
      </c>
    </row>
    <row r="1346" spans="1:21" ht="80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 0)</f>
        <v>378</v>
      </c>
      <c r="P1346">
        <f t="shared" ref="P1346:P1409" si="106">IFERROR(ROUND(E1346/L1346,2),0)</f>
        <v>40.76</v>
      </c>
      <c r="Q1346" s="9" t="s">
        <v>8315</v>
      </c>
      <c r="R1346" t="s">
        <v>8349</v>
      </c>
      <c r="S1346" s="1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>
        <f t="shared" ref="U1346:U1409" si="109">(T1346-S1346)/365</f>
        <v>7.9452054794520555E-2</v>
      </c>
    </row>
    <row r="1347" spans="1:21" ht="112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9" t="s">
        <v>8315</v>
      </c>
      <c r="R1347" t="s">
        <v>8349</v>
      </c>
      <c r="S1347" s="15">
        <f t="shared" si="107"/>
        <v>41799.814340277779</v>
      </c>
      <c r="T1347" s="15">
        <f t="shared" si="108"/>
        <v>41834.814340277779</v>
      </c>
      <c r="U1347">
        <f t="shared" si="109"/>
        <v>9.5890410958904104E-2</v>
      </c>
    </row>
    <row r="1348" spans="1:21" ht="64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8315</v>
      </c>
      <c r="R1348" t="s">
        <v>8349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8.2191780821917804E-2</v>
      </c>
    </row>
    <row r="1349" spans="1:21" ht="96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8315</v>
      </c>
      <c r="R1349" t="s">
        <v>8349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8.2191780821917804E-2</v>
      </c>
    </row>
    <row r="1350" spans="1:21" ht="96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8315</v>
      </c>
      <c r="R1350" t="s">
        <v>8349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7.6712328767123292E-2</v>
      </c>
    </row>
    <row r="1351" spans="1:21" ht="96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8315</v>
      </c>
      <c r="R1351" t="s">
        <v>8349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0.10125586631152084</v>
      </c>
    </row>
    <row r="1352" spans="1:21" ht="112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8315</v>
      </c>
      <c r="R1352" t="s">
        <v>8349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8.2191780821917804E-2</v>
      </c>
    </row>
    <row r="1353" spans="1:21" ht="80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8315</v>
      </c>
      <c r="R1353" t="s">
        <v>8349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8.2191780821917804E-2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8315</v>
      </c>
      <c r="R1354" t="s">
        <v>8349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0.14133606037545202</v>
      </c>
    </row>
    <row r="1355" spans="1:21" ht="96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8315</v>
      </c>
      <c r="R1355" t="s">
        <v>8349</v>
      </c>
      <c r="S1355" s="15">
        <f t="shared" si="107"/>
        <v>41309.11791666667</v>
      </c>
      <c r="T1355" s="15">
        <f t="shared" si="108"/>
        <v>41344</v>
      </c>
      <c r="U1355">
        <f t="shared" si="109"/>
        <v>9.5567351598165012E-2</v>
      </c>
    </row>
    <row r="1356" spans="1:21" ht="112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8315</v>
      </c>
      <c r="R1356" t="s">
        <v>8349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8.2191780821917804E-2</v>
      </c>
    </row>
    <row r="1357" spans="1:21" ht="112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8315</v>
      </c>
      <c r="R1357" t="s">
        <v>8349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8.2635559360731928E-2</v>
      </c>
    </row>
    <row r="1358" spans="1:21" ht="96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8315</v>
      </c>
      <c r="R1358" t="s">
        <v>8349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8.2191780821917804E-2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8315</v>
      </c>
      <c r="R1359" t="s">
        <v>8349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8.0238552765094687E-2</v>
      </c>
    </row>
    <row r="1360" spans="1:21" ht="64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8315</v>
      </c>
      <c r="R1360" t="s">
        <v>8349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8.2191780821917804E-2</v>
      </c>
    </row>
    <row r="1361" spans="1:21" ht="80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8315</v>
      </c>
      <c r="R1361" t="s">
        <v>8349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0.16986301369863013</v>
      </c>
    </row>
    <row r="1362" spans="1:21" ht="64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8315</v>
      </c>
      <c r="R1362" t="s">
        <v>8349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7.6712328767123292E-2</v>
      </c>
    </row>
    <row r="1363" spans="1:21" ht="80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8315</v>
      </c>
      <c r="R1363" t="s">
        <v>8349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8.2191780821917804E-2</v>
      </c>
    </row>
    <row r="1364" spans="1:21" ht="96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8315</v>
      </c>
      <c r="R1364" t="s">
        <v>8349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0.16438356164383561</v>
      </c>
    </row>
    <row r="1365" spans="1:21" ht="12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8315</v>
      </c>
      <c r="R1365" t="s">
        <v>8349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5.0653633942160985E-2</v>
      </c>
    </row>
    <row r="1366" spans="1:21" ht="112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8317</v>
      </c>
      <c r="R1366" t="s">
        <v>8350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0.16438356164385556</v>
      </c>
    </row>
    <row r="1367" spans="1:21" ht="80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8317</v>
      </c>
      <c r="R1367" t="s">
        <v>8350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8.2077625570782894E-2</v>
      </c>
    </row>
    <row r="1368" spans="1:21" ht="48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8317</v>
      </c>
      <c r="R1368" t="s">
        <v>8350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0.12340182648403156</v>
      </c>
    </row>
    <row r="1369" spans="1:21" ht="64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8317</v>
      </c>
      <c r="R1369" t="s">
        <v>8350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8.2305936073052713E-2</v>
      </c>
    </row>
    <row r="1370" spans="1:21" ht="64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8317</v>
      </c>
      <c r="R1370" t="s">
        <v>8350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6.575342465753424E-2</v>
      </c>
    </row>
    <row r="1371" spans="1:21" ht="112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8317</v>
      </c>
      <c r="R1371" t="s">
        <v>8350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8.2191780821917804E-2</v>
      </c>
    </row>
    <row r="1372" spans="1:21" ht="96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8317</v>
      </c>
      <c r="R1372" t="s">
        <v>8350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4.1095890410958902E-2</v>
      </c>
    </row>
    <row r="1373" spans="1:21" ht="80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8317</v>
      </c>
      <c r="R1373" t="s">
        <v>8350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8.2191780821917804E-2</v>
      </c>
    </row>
    <row r="1374" spans="1:21" ht="64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8317</v>
      </c>
      <c r="R1374" t="s">
        <v>8350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8.2191780821917804E-2</v>
      </c>
    </row>
    <row r="1375" spans="1:21" ht="64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8317</v>
      </c>
      <c r="R1375" t="s">
        <v>8350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8.2191780821917804E-2</v>
      </c>
    </row>
    <row r="1376" spans="1:21" ht="80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8317</v>
      </c>
      <c r="R1376" t="s">
        <v>8350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8.2077625570782894E-2</v>
      </c>
    </row>
    <row r="1377" spans="1:21" ht="80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8317</v>
      </c>
      <c r="R1377" t="s">
        <v>8350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8.2191780821917804E-2</v>
      </c>
    </row>
    <row r="1378" spans="1:21" ht="80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8317</v>
      </c>
      <c r="R1378" t="s">
        <v>8350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8.2305936073072655E-2</v>
      </c>
    </row>
    <row r="1379" spans="1:21" ht="64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8317</v>
      </c>
      <c r="R1379" t="s">
        <v>8350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6.014998731608439E-2</v>
      </c>
    </row>
    <row r="1380" spans="1:21" ht="32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8317</v>
      </c>
      <c r="R1380" t="s">
        <v>8350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4.1095890410958902E-2</v>
      </c>
    </row>
    <row r="1381" spans="1:21" ht="48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8317</v>
      </c>
      <c r="R1381" t="s">
        <v>8350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8.2191780821917804E-2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8317</v>
      </c>
      <c r="R1382" t="s">
        <v>8350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6.1152143581939399E-2</v>
      </c>
    </row>
    <row r="1383" spans="1:21" ht="112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8317</v>
      </c>
      <c r="R1383" t="s">
        <v>8350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8.2191780821917804E-2</v>
      </c>
    </row>
    <row r="1384" spans="1:21" ht="64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8317</v>
      </c>
      <c r="R1384" t="s">
        <v>8350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8.2191780821917804E-2</v>
      </c>
    </row>
    <row r="1385" spans="1:21" ht="12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8317</v>
      </c>
      <c r="R1385" t="s">
        <v>8350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5.4794520547945202E-2</v>
      </c>
    </row>
    <row r="1386" spans="1:21" ht="112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8317</v>
      </c>
      <c r="R1386" t="s">
        <v>8350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8.2191780821917804E-2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8317</v>
      </c>
      <c r="R1387" t="s">
        <v>8350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0.15292805048197744</v>
      </c>
    </row>
    <row r="1388" spans="1:21" ht="64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8317</v>
      </c>
      <c r="R1388" t="s">
        <v>8350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8.2191780821917804E-2</v>
      </c>
    </row>
    <row r="1389" spans="1:21" ht="64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8317</v>
      </c>
      <c r="R1389" t="s">
        <v>8350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8.5660990613890639E-2</v>
      </c>
    </row>
    <row r="1390" spans="1:21" ht="80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8317</v>
      </c>
      <c r="R1390" t="s">
        <v>8350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7.1401667935045737E-2</v>
      </c>
    </row>
    <row r="1391" spans="1:21" ht="64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8317</v>
      </c>
      <c r="R1391" t="s">
        <v>8350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8.2191780821917804E-2</v>
      </c>
    </row>
    <row r="1392" spans="1:21" ht="80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8317</v>
      </c>
      <c r="R1392" t="s">
        <v>8350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9.2913305428722712E-2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8317</v>
      </c>
      <c r="R1393" t="s">
        <v>8350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0.12207388381532724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8317</v>
      </c>
      <c r="R1394" t="s">
        <v>8350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8.4931506849315067E-2</v>
      </c>
    </row>
    <row r="1395" spans="1:21" ht="80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8317</v>
      </c>
      <c r="R1395" t="s">
        <v>8350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8.2191780821917804E-2</v>
      </c>
    </row>
    <row r="1396" spans="1:21" ht="96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8317</v>
      </c>
      <c r="R1396" t="s">
        <v>8350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0.11775348807712188</v>
      </c>
    </row>
    <row r="1397" spans="1:21" ht="48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8317</v>
      </c>
      <c r="R1397" t="s">
        <v>8350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8.2191780821917804E-2</v>
      </c>
    </row>
    <row r="1398" spans="1:21" ht="80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8317</v>
      </c>
      <c r="R1398" t="s">
        <v>8350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8.2191780821917804E-2</v>
      </c>
    </row>
    <row r="1399" spans="1:21" ht="64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8317</v>
      </c>
      <c r="R1399" t="s">
        <v>8350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8.2110286656526324E-2</v>
      </c>
    </row>
    <row r="1400" spans="1:21" ht="12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8317</v>
      </c>
      <c r="R1400" t="s">
        <v>8350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8.2191780821917804E-2</v>
      </c>
    </row>
    <row r="1401" spans="1:21" ht="112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8317</v>
      </c>
      <c r="R1401" t="s">
        <v>8350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8.2191780821917804E-2</v>
      </c>
    </row>
    <row r="1402" spans="1:21" ht="112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8317</v>
      </c>
      <c r="R1402" t="s">
        <v>8350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9.5583682141046691E-2</v>
      </c>
    </row>
    <row r="1403" spans="1:21" ht="144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8317</v>
      </c>
      <c r="R1403" t="s">
        <v>8350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5.7534246575342465E-2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8317</v>
      </c>
      <c r="R1404" t="s">
        <v>8350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0.16426940639272064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8317</v>
      </c>
      <c r="R1405" t="s">
        <v>8350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8.2191780821917804E-2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8315</v>
      </c>
      <c r="R1406" t="s">
        <v>8328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6.8493150684931503E-2</v>
      </c>
    </row>
    <row r="1407" spans="1:21" ht="64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8315</v>
      </c>
      <c r="R1407" t="s">
        <v>8328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8.2305936073052713E-2</v>
      </c>
    </row>
    <row r="1408" spans="1:21" ht="64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8315</v>
      </c>
      <c r="R1408" t="s">
        <v>8328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0.14516086377474968</v>
      </c>
    </row>
    <row r="1409" spans="1:21" ht="64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8315</v>
      </c>
      <c r="R1409" t="s">
        <v>8328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6.8493150684931503E-2</v>
      </c>
    </row>
    <row r="1410" spans="1:21" ht="96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 0)</f>
        <v>7</v>
      </c>
      <c r="P1410">
        <f t="shared" ref="P1410:P1473" si="111">IFERROR(ROUND(E1410/L1410,2),0)</f>
        <v>12</v>
      </c>
      <c r="Q1410" s="9" t="s">
        <v>8315</v>
      </c>
      <c r="R1410" t="s">
        <v>8328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ref="U1410:U1473" si="114">(T1410-S1410)/365</f>
        <v>8.2305936073072655E-2</v>
      </c>
    </row>
    <row r="1411" spans="1:21" ht="80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9" t="s">
        <v>8315</v>
      </c>
      <c r="R1411" t="s">
        <v>8328</v>
      </c>
      <c r="S1411" s="15">
        <f t="shared" si="112"/>
        <v>41945.133506944447</v>
      </c>
      <c r="T1411" s="15">
        <f t="shared" si="113"/>
        <v>42005.175173611111</v>
      </c>
      <c r="U1411">
        <f t="shared" si="114"/>
        <v>0.16449771689497053</v>
      </c>
    </row>
    <row r="1412" spans="1:21" ht="96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8315</v>
      </c>
      <c r="R1412" t="s">
        <v>8328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0.12328767123287671</v>
      </c>
    </row>
    <row r="1413" spans="1:21" ht="80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8315</v>
      </c>
      <c r="R1413" t="s">
        <v>8328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7.6712328767123292E-2</v>
      </c>
    </row>
    <row r="1414" spans="1:21" ht="11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8315</v>
      </c>
      <c r="R1414" t="s">
        <v>8328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8.2191780821917804E-2</v>
      </c>
    </row>
    <row r="1415" spans="1:21" ht="64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8315</v>
      </c>
      <c r="R1415" t="s">
        <v>8328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0.16438356164383561</v>
      </c>
    </row>
    <row r="1416" spans="1:21" ht="80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8315</v>
      </c>
      <c r="R1416" t="s">
        <v>8328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8.2191780821917804E-2</v>
      </c>
    </row>
    <row r="1417" spans="1:21" ht="112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8315</v>
      </c>
      <c r="R1417" t="s">
        <v>8328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0.1095890410958904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8315</v>
      </c>
      <c r="R1418" t="s">
        <v>8328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8.2305936073052713E-2</v>
      </c>
    </row>
    <row r="1419" spans="1:21" ht="64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8315</v>
      </c>
      <c r="R1419" t="s">
        <v>8328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8.3057014205993776E-2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8315</v>
      </c>
      <c r="R1420" t="s">
        <v>8328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8.2191780821917804E-2</v>
      </c>
    </row>
    <row r="1421" spans="1:21" ht="12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8315</v>
      </c>
      <c r="R1421" t="s">
        <v>8328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8.2191780821917804E-2</v>
      </c>
    </row>
    <row r="1422" spans="1:21" ht="80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8315</v>
      </c>
      <c r="R1422" t="s">
        <v>8328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6.8493150684931503E-2</v>
      </c>
    </row>
    <row r="1423" spans="1:21" ht="80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8315</v>
      </c>
      <c r="R1423" t="s">
        <v>8328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8.2191780821917804E-2</v>
      </c>
    </row>
    <row r="1424" spans="1:21" ht="112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8315</v>
      </c>
      <c r="R1424" t="s">
        <v>8328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8.2191780821917804E-2</v>
      </c>
    </row>
    <row r="1425" spans="1:21" ht="80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8315</v>
      </c>
      <c r="R1425" t="s">
        <v>8328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8.2191780821917804E-2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8315</v>
      </c>
      <c r="R1426" t="s">
        <v>8328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3.5730593607319228E-2</v>
      </c>
    </row>
    <row r="1427" spans="1:21" ht="64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8315</v>
      </c>
      <c r="R1427" t="s">
        <v>8328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8.2191780821917804E-2</v>
      </c>
    </row>
    <row r="1428" spans="1:21" ht="80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8315</v>
      </c>
      <c r="R1428" t="s">
        <v>8328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0.16438356164383561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8315</v>
      </c>
      <c r="R1429" t="s">
        <v>8328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8.2191780821917804E-2</v>
      </c>
    </row>
    <row r="1430" spans="1:21" ht="80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8315</v>
      </c>
      <c r="R1430" t="s">
        <v>8328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8.2077625570762966E-2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8315</v>
      </c>
      <c r="R1431" t="s">
        <v>8328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8.2191780821917804E-2</v>
      </c>
    </row>
    <row r="1432" spans="1:21" ht="64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8315</v>
      </c>
      <c r="R1432" t="s">
        <v>8328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8.4931506849315067E-2</v>
      </c>
    </row>
    <row r="1433" spans="1:21" ht="96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8315</v>
      </c>
      <c r="R1433" t="s">
        <v>8328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8.2305936073072655E-2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8315</v>
      </c>
      <c r="R1434" t="s">
        <v>8328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8.2191780821917804E-2</v>
      </c>
    </row>
    <row r="1435" spans="1:21" ht="64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8315</v>
      </c>
      <c r="R1435" t="s">
        <v>8328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0.11186976788431161</v>
      </c>
    </row>
    <row r="1436" spans="1:21" ht="80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8315</v>
      </c>
      <c r="R1436" t="s">
        <v>8328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5.7144913749373839E-2</v>
      </c>
    </row>
    <row r="1437" spans="1:21" ht="64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8315</v>
      </c>
      <c r="R1437" t="s">
        <v>8328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8.2191780821917804E-2</v>
      </c>
    </row>
    <row r="1438" spans="1:21" ht="96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8315</v>
      </c>
      <c r="R1438" t="s">
        <v>8328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8.2191780821917804E-2</v>
      </c>
    </row>
    <row r="1439" spans="1:21" ht="64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8315</v>
      </c>
      <c r="R1439" t="s">
        <v>8328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0.10048202054795558</v>
      </c>
    </row>
    <row r="1440" spans="1:21" ht="80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8315</v>
      </c>
      <c r="R1440" t="s">
        <v>8328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8.1392725773713051E-2</v>
      </c>
    </row>
    <row r="1441" spans="1:21" ht="80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8315</v>
      </c>
      <c r="R1441" t="s">
        <v>8328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8.2191780821917804E-2</v>
      </c>
    </row>
    <row r="1442" spans="1:21" ht="96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8315</v>
      </c>
      <c r="R1442" t="s">
        <v>8328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8.2191780821917804E-2</v>
      </c>
    </row>
    <row r="1443" spans="1:21" ht="96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8315</v>
      </c>
      <c r="R1443" t="s">
        <v>8328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0.16438356164383561</v>
      </c>
    </row>
    <row r="1444" spans="1:21" ht="112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8315</v>
      </c>
      <c r="R1444" t="s">
        <v>8328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8.2191780821917804E-2</v>
      </c>
    </row>
    <row r="1445" spans="1:21" ht="96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8315</v>
      </c>
      <c r="R1445" t="s">
        <v>8328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8.2191780821917804E-2</v>
      </c>
    </row>
    <row r="1446" spans="1:21" ht="80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8315</v>
      </c>
      <c r="R1446" t="s">
        <v>8328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0.16438356164383561</v>
      </c>
    </row>
    <row r="1447" spans="1:21" ht="112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8315</v>
      </c>
      <c r="R1447" t="s">
        <v>8328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8.2191780821917804E-2</v>
      </c>
    </row>
    <row r="1448" spans="1:21" ht="112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8315</v>
      </c>
      <c r="R1448" t="s">
        <v>8328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5.4794520547945202E-2</v>
      </c>
    </row>
    <row r="1449" spans="1:21" ht="48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8315</v>
      </c>
      <c r="R1449" t="s">
        <v>8328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8.2191780821917804E-2</v>
      </c>
    </row>
    <row r="1450" spans="1:21" ht="64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8315</v>
      </c>
      <c r="R1450" t="s">
        <v>8328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8.2983954845268229E-2</v>
      </c>
    </row>
    <row r="1451" spans="1:21" ht="112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8315</v>
      </c>
      <c r="R1451" t="s">
        <v>8328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0.13150684931506848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8315</v>
      </c>
      <c r="R1452" t="s">
        <v>8328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8.2191780821917804E-2</v>
      </c>
    </row>
    <row r="1453" spans="1:21" ht="80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8315</v>
      </c>
      <c r="R1453" t="s">
        <v>8328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8.2305936073052713E-2</v>
      </c>
    </row>
    <row r="1454" spans="1:21" ht="64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8315</v>
      </c>
      <c r="R1454" t="s">
        <v>8328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8.2191780821917804E-2</v>
      </c>
    </row>
    <row r="1455" spans="1:21" ht="160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8315</v>
      </c>
      <c r="R1455" t="s">
        <v>8328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0.12317351598174181</v>
      </c>
    </row>
    <row r="1456" spans="1:21" ht="12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8315</v>
      </c>
      <c r="R1456" t="s">
        <v>8328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5.7669330289195075E-2</v>
      </c>
    </row>
    <row r="1457" spans="1:21" ht="12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8315</v>
      </c>
      <c r="R1457" t="s">
        <v>8328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0.15040017757483054</v>
      </c>
    </row>
    <row r="1458" spans="1:21" ht="64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8315</v>
      </c>
      <c r="R1458" t="s">
        <v>8328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8.2191780821917804E-2</v>
      </c>
    </row>
    <row r="1459" spans="1:21" ht="96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8315</v>
      </c>
      <c r="R1459" t="s">
        <v>8328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8.2305936073072655E-2</v>
      </c>
    </row>
    <row r="1460" spans="1:21" ht="112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8315</v>
      </c>
      <c r="R1460" t="s">
        <v>8328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8.3455098934542574E-2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8315</v>
      </c>
      <c r="R1461" t="s">
        <v>8328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7.8139396245557061E-2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8315</v>
      </c>
      <c r="R1462" t="s">
        <v>8328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0.15915785134448637</v>
      </c>
    </row>
    <row r="1463" spans="1:21" ht="48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8315</v>
      </c>
      <c r="R1463" t="s">
        <v>8356</v>
      </c>
      <c r="S1463" s="15">
        <f t="shared" si="112"/>
        <v>41899.645300925928</v>
      </c>
      <c r="T1463" s="15">
        <f t="shared" si="113"/>
        <v>41933</v>
      </c>
      <c r="U1463">
        <f t="shared" si="114"/>
        <v>9.1382737189239491E-2</v>
      </c>
    </row>
    <row r="1464" spans="1:21" ht="48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8315</v>
      </c>
      <c r="R1464" t="s">
        <v>8356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8.2191780821917804E-2</v>
      </c>
    </row>
    <row r="1465" spans="1:21" ht="112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8315</v>
      </c>
      <c r="R1465" t="s">
        <v>8356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0.12317351598174181</v>
      </c>
    </row>
    <row r="1466" spans="1:21" ht="32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8315</v>
      </c>
      <c r="R1466" t="s">
        <v>8356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8.2191780821917804E-2</v>
      </c>
    </row>
    <row r="1467" spans="1:21" ht="80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8315</v>
      </c>
      <c r="R1467" t="s">
        <v>8356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8.3261922881791003E-2</v>
      </c>
    </row>
    <row r="1468" spans="1:21" ht="64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8315</v>
      </c>
      <c r="R1468" t="s">
        <v>8356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0.1124281456113525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8315</v>
      </c>
      <c r="R1469" t="s">
        <v>8356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0.16426940639270071</v>
      </c>
    </row>
    <row r="1470" spans="1:21" ht="64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8315</v>
      </c>
      <c r="R1470" t="s">
        <v>8356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0.16438356164383561</v>
      </c>
    </row>
    <row r="1471" spans="1:21" ht="64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8315</v>
      </c>
      <c r="R1471" t="s">
        <v>8356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8.2191780821917804E-2</v>
      </c>
    </row>
    <row r="1472" spans="1:21" ht="80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8315</v>
      </c>
      <c r="R1472" t="s">
        <v>8356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5.7534246575342465E-2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8315</v>
      </c>
      <c r="R1473" t="s">
        <v>8356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8.2191780821917804E-2</v>
      </c>
    </row>
    <row r="1474" spans="1:21" ht="80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 0)</f>
        <v>139</v>
      </c>
      <c r="P1474">
        <f t="shared" ref="P1474:P1537" si="116">IFERROR(ROUND(E1474/L1474,2),0)</f>
        <v>103.2</v>
      </c>
      <c r="Q1474" s="9" t="s">
        <v>8315</v>
      </c>
      <c r="R1474" t="s">
        <v>8356</v>
      </c>
      <c r="S1474" s="1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>
        <f t="shared" ref="U1474:U1537" si="119">(T1474-S1474)/365</f>
        <v>8.2191780821917804E-2</v>
      </c>
    </row>
    <row r="1475" spans="1:21" ht="48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9" t="s">
        <v>8315</v>
      </c>
      <c r="R1475" t="s">
        <v>8356</v>
      </c>
      <c r="S1475" s="15">
        <f t="shared" si="117"/>
        <v>40939.979618055557</v>
      </c>
      <c r="T1475" s="15">
        <f t="shared" si="118"/>
        <v>40969.979618055557</v>
      </c>
      <c r="U1475">
        <f t="shared" si="119"/>
        <v>8.2191780821917804E-2</v>
      </c>
    </row>
    <row r="1476" spans="1:21" ht="80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8315</v>
      </c>
      <c r="R1476" t="s">
        <v>8356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8.2191780821917804E-2</v>
      </c>
    </row>
    <row r="1477" spans="1:21" ht="80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8315</v>
      </c>
      <c r="R1477" t="s">
        <v>8356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8.8999143835617231E-2</v>
      </c>
    </row>
    <row r="1478" spans="1:21" ht="64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8315</v>
      </c>
      <c r="R1478" t="s">
        <v>8356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8.2191780821917804E-2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8315</v>
      </c>
      <c r="R1479" t="s">
        <v>8356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0.16303893962455596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8315</v>
      </c>
      <c r="R1480" t="s">
        <v>8356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3.8356164383561646E-2</v>
      </c>
    </row>
    <row r="1481" spans="1:21" ht="96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8315</v>
      </c>
      <c r="R1481" t="s">
        <v>8356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3.9508847031967192E-2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8315</v>
      </c>
      <c r="R1482" t="s">
        <v>8356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4.5957033231867193E-2</v>
      </c>
    </row>
    <row r="1483" spans="1:21" ht="112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8315</v>
      </c>
      <c r="R1483" t="s">
        <v>8316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8.2191780821917804E-2</v>
      </c>
    </row>
    <row r="1484" spans="1:21" ht="96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8315</v>
      </c>
      <c r="R1484" t="s">
        <v>8316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6.1558980213068361E-2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8315</v>
      </c>
      <c r="R1485" t="s">
        <v>8316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6.8493150684931503E-2</v>
      </c>
    </row>
    <row r="1486" spans="1:21" ht="80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8315</v>
      </c>
      <c r="R1486" t="s">
        <v>8316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0.16004873795029373</v>
      </c>
    </row>
    <row r="1487" spans="1:21" ht="64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8315</v>
      </c>
      <c r="R1487" t="s">
        <v>8316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0.12328767123287671</v>
      </c>
    </row>
    <row r="1488" spans="1:21" ht="80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8315</v>
      </c>
      <c r="R1488" t="s">
        <v>8316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8.2191780821917804E-2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8315</v>
      </c>
      <c r="R1489" t="s">
        <v>8316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8.2191780821917804E-2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8315</v>
      </c>
      <c r="R1490" t="s">
        <v>8316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8.2191780821917804E-2</v>
      </c>
    </row>
    <row r="1491" spans="1:21" ht="96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8315</v>
      </c>
      <c r="R1491" t="s">
        <v>8316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8.2305936073052713E-2</v>
      </c>
    </row>
    <row r="1492" spans="1:21" ht="80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8315</v>
      </c>
      <c r="R1492" t="s">
        <v>8316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7.9452054794520555E-2</v>
      </c>
    </row>
    <row r="1493" spans="1:21" ht="96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8315</v>
      </c>
      <c r="R1493" t="s">
        <v>8316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0.16147377600202462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8315</v>
      </c>
      <c r="R1494" t="s">
        <v>8316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8.2191780821917804E-2</v>
      </c>
    </row>
    <row r="1495" spans="1:21" ht="64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8315</v>
      </c>
      <c r="R1495" t="s">
        <v>8316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8.2191780821917804E-2</v>
      </c>
    </row>
    <row r="1496" spans="1:21" ht="64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8315</v>
      </c>
      <c r="R1496" t="s">
        <v>8316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8.1997304667690007E-2</v>
      </c>
    </row>
    <row r="1497" spans="1:21" ht="80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8315</v>
      </c>
      <c r="R1497" t="s">
        <v>8316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8.2191780821917804E-2</v>
      </c>
    </row>
    <row r="1498" spans="1:21" ht="64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8315</v>
      </c>
      <c r="R1498" t="s">
        <v>8316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0.16438356164383561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8315</v>
      </c>
      <c r="R1499" t="s">
        <v>8316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0.11555866311517168</v>
      </c>
    </row>
    <row r="1500" spans="1:21" ht="112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8315</v>
      </c>
      <c r="R1500" t="s">
        <v>8316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0.12328767123287671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8315</v>
      </c>
      <c r="R1501" t="s">
        <v>8316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0.16438356164383561</v>
      </c>
    </row>
    <row r="1502" spans="1:21" ht="64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8315</v>
      </c>
      <c r="R1502" t="s">
        <v>8316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8.2191780821917804E-2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8329</v>
      </c>
      <c r="R1503" t="s">
        <v>8334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8.2191780821917804E-2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8329</v>
      </c>
      <c r="R1504" t="s">
        <v>8334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7.7737189244043575E-2</v>
      </c>
    </row>
    <row r="1505" spans="1:21" ht="64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8329</v>
      </c>
      <c r="R1505" t="s">
        <v>8334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0.16438356164383561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8329</v>
      </c>
      <c r="R1506" t="s">
        <v>8334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7.588647894468796E-2</v>
      </c>
    </row>
    <row r="1507" spans="1:21" ht="96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8329</v>
      </c>
      <c r="R1507" t="s">
        <v>8334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0.10244029046168665</v>
      </c>
    </row>
    <row r="1508" spans="1:21" ht="64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8329</v>
      </c>
      <c r="R1508" t="s">
        <v>8334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8.2191780821917804E-2</v>
      </c>
    </row>
    <row r="1509" spans="1:21" ht="112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8329</v>
      </c>
      <c r="R1509" t="s">
        <v>8334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0.16134230720446596</v>
      </c>
    </row>
    <row r="1510" spans="1:21" ht="112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8329</v>
      </c>
      <c r="R1510" t="s">
        <v>8334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8.4931506849315067E-2</v>
      </c>
    </row>
    <row r="1511" spans="1:21" ht="64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8329</v>
      </c>
      <c r="R1511" t="s">
        <v>8334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8.0614377219690017E-2</v>
      </c>
    </row>
    <row r="1512" spans="1:21" ht="80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8329</v>
      </c>
      <c r="R1512" t="s">
        <v>8334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8.2191780821917804E-2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8329</v>
      </c>
      <c r="R1513" t="s">
        <v>8334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8.2305936073052713E-2</v>
      </c>
    </row>
    <row r="1514" spans="1:21" ht="112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8329</v>
      </c>
      <c r="R1514" t="s">
        <v>8334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8.2191780821917804E-2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8329</v>
      </c>
      <c r="R1515" t="s">
        <v>8334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8.2191780821917804E-2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8329</v>
      </c>
      <c r="R1516" t="s">
        <v>8334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0.1095890410958904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8329</v>
      </c>
      <c r="R1517" t="s">
        <v>8334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8.2077625570782894E-2</v>
      </c>
    </row>
    <row r="1518" spans="1:21" ht="96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8329</v>
      </c>
      <c r="R1518" t="s">
        <v>8334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8.2512303399263354E-2</v>
      </c>
    </row>
    <row r="1519" spans="1:21" ht="112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8329</v>
      </c>
      <c r="R1519" t="s">
        <v>8334</v>
      </c>
      <c r="S1519" s="15">
        <f t="shared" si="117"/>
        <v>41948.56658564815</v>
      </c>
      <c r="T1519" s="15">
        <f t="shared" si="118"/>
        <v>41979.25</v>
      </c>
      <c r="U1519">
        <f t="shared" si="119"/>
        <v>8.4064148909177905E-2</v>
      </c>
    </row>
    <row r="1520" spans="1:21" ht="11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8329</v>
      </c>
      <c r="R1520" t="s">
        <v>8334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8.2191780821917804E-2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8329</v>
      </c>
      <c r="R1521" t="s">
        <v>8334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7.7189783105022294E-2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8329</v>
      </c>
      <c r="R1522" t="s">
        <v>8334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9.9476376204984257E-2</v>
      </c>
    </row>
    <row r="1523" spans="1:21" ht="80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8329</v>
      </c>
      <c r="R1523" t="s">
        <v>8334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9.5890410958904104E-2</v>
      </c>
    </row>
    <row r="1524" spans="1:21" ht="80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8329</v>
      </c>
      <c r="R1524" t="s">
        <v>8334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8.2191780821917804E-2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8329</v>
      </c>
      <c r="R1525" t="s">
        <v>8334</v>
      </c>
      <c r="S1525" s="15">
        <f t="shared" si="117"/>
        <v>41964.751342592594</v>
      </c>
      <c r="T1525" s="15">
        <f t="shared" si="118"/>
        <v>41996</v>
      </c>
      <c r="U1525">
        <f t="shared" si="119"/>
        <v>8.5612760020291584E-2</v>
      </c>
    </row>
    <row r="1526" spans="1:21" ht="80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8329</v>
      </c>
      <c r="R1526" t="s">
        <v>8334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8.2191780821917804E-2</v>
      </c>
    </row>
    <row r="1527" spans="1:21" ht="96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8329</v>
      </c>
      <c r="R1527" t="s">
        <v>8334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8.2191780821917804E-2</v>
      </c>
    </row>
    <row r="1528" spans="1:21" ht="64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8329</v>
      </c>
      <c r="R1528" t="s">
        <v>8334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0.13424657534246576</v>
      </c>
    </row>
    <row r="1529" spans="1:21" ht="80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8329</v>
      </c>
      <c r="R1529" t="s">
        <v>8334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7.659817351596844E-2</v>
      </c>
    </row>
    <row r="1530" spans="1:21" ht="80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8329</v>
      </c>
      <c r="R1530" t="s">
        <v>8334</v>
      </c>
      <c r="S1530" s="15">
        <f t="shared" si="117"/>
        <v>42736.732893518521</v>
      </c>
      <c r="T1530" s="15">
        <f t="shared" si="118"/>
        <v>42767</v>
      </c>
      <c r="U1530">
        <f t="shared" si="119"/>
        <v>8.2923579401311093E-2</v>
      </c>
    </row>
    <row r="1531" spans="1:21" ht="96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8329</v>
      </c>
      <c r="R1531" t="s">
        <v>8334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8.2077625570782894E-2</v>
      </c>
    </row>
    <row r="1532" spans="1:21" ht="96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8329</v>
      </c>
      <c r="R1532" t="s">
        <v>8334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6.8493150684931503E-2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8329</v>
      </c>
      <c r="R1533" t="s">
        <v>8334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8.8555111618467755E-2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8329</v>
      </c>
      <c r="R1534" t="s">
        <v>8334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6.6163590816842324E-2</v>
      </c>
    </row>
    <row r="1535" spans="1:21" ht="64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8329</v>
      </c>
      <c r="R1535" t="s">
        <v>8334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0.13469568112634253</v>
      </c>
    </row>
    <row r="1536" spans="1:21" ht="96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8329</v>
      </c>
      <c r="R1536" t="s">
        <v>8334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8.2191780821917804E-2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8329</v>
      </c>
      <c r="R1537" t="s">
        <v>8334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7.9692066210056561E-2</v>
      </c>
    </row>
    <row r="1538" spans="1:21" ht="112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 0)</f>
        <v>250</v>
      </c>
      <c r="P1538">
        <f t="shared" ref="P1538:P1601" si="121">IFERROR(ROUND(E1538/L1538,2),0)</f>
        <v>66.02</v>
      </c>
      <c r="Q1538" s="9" t="s">
        <v>8329</v>
      </c>
      <c r="R1538" t="s">
        <v>8334</v>
      </c>
      <c r="S1538" s="15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>
        <f t="shared" ref="U1538:U1601" si="124">(T1538-S1538)/365</f>
        <v>8.2191780821917804E-2</v>
      </c>
    </row>
    <row r="1539" spans="1:21" ht="96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9" t="s">
        <v>8329</v>
      </c>
      <c r="R1539" t="s">
        <v>8334</v>
      </c>
      <c r="S1539" s="15">
        <f t="shared" si="122"/>
        <v>42552.315127314811</v>
      </c>
      <c r="T1539" s="15">
        <f t="shared" si="123"/>
        <v>42588.75</v>
      </c>
      <c r="U1539">
        <f t="shared" si="124"/>
        <v>9.9821569000519111E-2</v>
      </c>
    </row>
    <row r="1540" spans="1:21" ht="96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8329</v>
      </c>
      <c r="R1540" t="s">
        <v>8334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0.12328767123287671</v>
      </c>
    </row>
    <row r="1541" spans="1:21" ht="12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8329</v>
      </c>
      <c r="R1541" t="s">
        <v>8334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9.0410958904109592E-2</v>
      </c>
    </row>
    <row r="1542" spans="1:21" ht="112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8329</v>
      </c>
      <c r="R1542" t="s">
        <v>8334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8.2314941653968243E-2</v>
      </c>
    </row>
    <row r="1543" spans="1:21" ht="96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8329</v>
      </c>
      <c r="R1543" t="s">
        <v>8330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8.2191780821917804E-2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8329</v>
      </c>
      <c r="R1544" t="s">
        <v>8330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4.1095890410958902E-2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8329</v>
      </c>
      <c r="R1545" t="s">
        <v>8330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8.2305936073052713E-2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8329</v>
      </c>
      <c r="R1546" t="s">
        <v>8330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0.11496245560628181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8329</v>
      </c>
      <c r="R1547" t="s">
        <v>8330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9.3154680365293882E-2</v>
      </c>
    </row>
    <row r="1548" spans="1:21" ht="64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8329</v>
      </c>
      <c r="R1548" t="s">
        <v>8330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0.16438356164383561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8329</v>
      </c>
      <c r="R1549" t="s">
        <v>8330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1.9178082191780823E-2</v>
      </c>
    </row>
    <row r="1550" spans="1:21" ht="64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8329</v>
      </c>
      <c r="R1550" t="s">
        <v>8330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8.2305936073032784E-2</v>
      </c>
    </row>
    <row r="1551" spans="1:21" ht="64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8329</v>
      </c>
      <c r="R1551" t="s">
        <v>8330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8.2305936073072655E-2</v>
      </c>
    </row>
    <row r="1552" spans="1:21" ht="96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8329</v>
      </c>
      <c r="R1552" t="s">
        <v>8330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8.2191780821917804E-2</v>
      </c>
    </row>
    <row r="1553" spans="1:21" ht="64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8329</v>
      </c>
      <c r="R1553" t="s">
        <v>8330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8.2191780821917804E-2</v>
      </c>
    </row>
    <row r="1554" spans="1:21" ht="96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8329</v>
      </c>
      <c r="R1554" t="s">
        <v>8330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5.6101978691023686E-2</v>
      </c>
    </row>
    <row r="1555" spans="1:21" ht="96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8329</v>
      </c>
      <c r="R1555" t="s">
        <v>8330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8.2191780821917804E-2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8329</v>
      </c>
      <c r="R1556" t="s">
        <v>8330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8.2191780821917804E-2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8329</v>
      </c>
      <c r="R1557" t="s">
        <v>8330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6.3272704211046138E-2</v>
      </c>
    </row>
    <row r="1558" spans="1:21" ht="64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8329</v>
      </c>
      <c r="R1558" t="s">
        <v>8330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8.2191780821917804E-2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8329</v>
      </c>
      <c r="R1559" t="s">
        <v>8330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8.4931506849315067E-2</v>
      </c>
    </row>
    <row r="1560" spans="1:21" ht="96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8329</v>
      </c>
      <c r="R1560" t="s">
        <v>8330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0.16194701293760061</v>
      </c>
    </row>
    <row r="1561" spans="1:21" ht="80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8329</v>
      </c>
      <c r="R1561" t="s">
        <v>8330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4.1095890410958902E-2</v>
      </c>
    </row>
    <row r="1562" spans="1:21" ht="64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8329</v>
      </c>
      <c r="R1562" t="s">
        <v>8330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5.4908675799100047E-2</v>
      </c>
    </row>
    <row r="1563" spans="1:21" ht="12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8315</v>
      </c>
      <c r="R1563" t="s">
        <v>8331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8.2305936073072655E-2</v>
      </c>
    </row>
    <row r="1564" spans="1:21" ht="160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8315</v>
      </c>
      <c r="R1564" t="s">
        <v>8331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0.19032483510908269</v>
      </c>
    </row>
    <row r="1565" spans="1:21" ht="96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8315</v>
      </c>
      <c r="R1565" t="s">
        <v>8331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0.16426940639270071</v>
      </c>
    </row>
    <row r="1566" spans="1:21" ht="80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8315</v>
      </c>
      <c r="R1566" t="s">
        <v>8331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8.6218639015724838E-2</v>
      </c>
    </row>
    <row r="1567" spans="1:21" ht="96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8315</v>
      </c>
      <c r="R1567" t="s">
        <v>8331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8.2191780821917804E-2</v>
      </c>
    </row>
    <row r="1568" spans="1:21" ht="80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8315</v>
      </c>
      <c r="R1568" t="s">
        <v>8331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7.9451927955362836E-2</v>
      </c>
    </row>
    <row r="1569" spans="1:21" ht="64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8315</v>
      </c>
      <c r="R1569" t="s">
        <v>8331</v>
      </c>
      <c r="S1569" s="15">
        <f t="shared" si="122"/>
        <v>41671.936863425923</v>
      </c>
      <c r="T1569" s="15">
        <f t="shared" si="123"/>
        <v>41687</v>
      </c>
      <c r="U1569">
        <f t="shared" si="124"/>
        <v>4.1268867326239349E-2</v>
      </c>
    </row>
    <row r="1570" spans="1:21" ht="12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8315</v>
      </c>
      <c r="R1570" t="s">
        <v>8331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9.5890410958904104E-2</v>
      </c>
    </row>
    <row r="1571" spans="1:21" ht="48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8315</v>
      </c>
      <c r="R1571" t="s">
        <v>8331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8.2191780821917804E-2</v>
      </c>
    </row>
    <row r="1572" spans="1:21" ht="96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8315</v>
      </c>
      <c r="R1572" t="s">
        <v>8331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8.2077625570762966E-2</v>
      </c>
    </row>
    <row r="1573" spans="1:21" ht="80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8315</v>
      </c>
      <c r="R1573" t="s">
        <v>8331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8.2191780821917804E-2</v>
      </c>
    </row>
    <row r="1574" spans="1:21" ht="12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8315</v>
      </c>
      <c r="R1574" t="s">
        <v>8331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6.8400589802122214E-2</v>
      </c>
    </row>
    <row r="1575" spans="1:21" ht="12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8315</v>
      </c>
      <c r="R1575" t="s">
        <v>8331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0.1100436960933459</v>
      </c>
    </row>
    <row r="1576" spans="1:21" ht="112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8315</v>
      </c>
      <c r="R1576" t="s">
        <v>8331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9.5890410958904104E-2</v>
      </c>
    </row>
    <row r="1577" spans="1:21" ht="96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8315</v>
      </c>
      <c r="R1577" t="s">
        <v>8331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8.2191780821917804E-2</v>
      </c>
    </row>
    <row r="1578" spans="1:21" ht="80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8315</v>
      </c>
      <c r="R1578" t="s">
        <v>8331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0.12328767123287671</v>
      </c>
    </row>
    <row r="1579" spans="1:21" ht="96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8315</v>
      </c>
      <c r="R1579" t="s">
        <v>8331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0.16438356164383561</v>
      </c>
    </row>
    <row r="1580" spans="1:21" ht="112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8315</v>
      </c>
      <c r="R1580" t="s">
        <v>8331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6.5801274733640225E-2</v>
      </c>
    </row>
    <row r="1581" spans="1:21" ht="96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8315</v>
      </c>
      <c r="R1581" t="s">
        <v>8331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9.0410958904109592E-2</v>
      </c>
    </row>
    <row r="1582" spans="1:21" ht="80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8315</v>
      </c>
      <c r="R1582" t="s">
        <v>8331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0.16438356164383561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8329</v>
      </c>
      <c r="R1583" t="s">
        <v>8332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8.7671232876712329E-2</v>
      </c>
    </row>
    <row r="1584" spans="1:21" ht="48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8329</v>
      </c>
      <c r="R1584" t="s">
        <v>8332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0.15643540715373341</v>
      </c>
    </row>
    <row r="1585" spans="1:21" ht="96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8329</v>
      </c>
      <c r="R1585" t="s">
        <v>8332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8.2191780821917804E-2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8329</v>
      </c>
      <c r="R1586" t="s">
        <v>8332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2.7397260273972601E-2</v>
      </c>
    </row>
    <row r="1587" spans="1:21" ht="64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8329</v>
      </c>
      <c r="R1587" t="s">
        <v>8332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5.9076357179094895E-2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8329</v>
      </c>
      <c r="R1588" t="s">
        <v>8332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8.2077625570762966E-2</v>
      </c>
    </row>
    <row r="1589" spans="1:21" ht="112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8329</v>
      </c>
      <c r="R1589" t="s">
        <v>8332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8.2191780821917804E-2</v>
      </c>
    </row>
    <row r="1590" spans="1:21" ht="48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8329</v>
      </c>
      <c r="R1590" t="s">
        <v>8332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8.3812817097908651E-2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8329</v>
      </c>
      <c r="R1591" t="s">
        <v>8332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8.2191780821917804E-2</v>
      </c>
    </row>
    <row r="1592" spans="1:21" ht="32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8329</v>
      </c>
      <c r="R1592" t="s">
        <v>8332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8.2191780821917804E-2</v>
      </c>
    </row>
    <row r="1593" spans="1:21" ht="96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8329</v>
      </c>
      <c r="R1593" t="s">
        <v>8332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8.2077625570802837E-2</v>
      </c>
    </row>
    <row r="1594" spans="1:21" ht="48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8329</v>
      </c>
      <c r="R1594" t="s">
        <v>8332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0.12317351598172187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8329</v>
      </c>
      <c r="R1595" t="s">
        <v>8332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8.2191780821917804E-2</v>
      </c>
    </row>
    <row r="1596" spans="1:21" ht="64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8329</v>
      </c>
      <c r="R1596" t="s">
        <v>8332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0.16429724759005221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8329</v>
      </c>
      <c r="R1597" t="s">
        <v>8332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7.8882927447996007E-2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8329</v>
      </c>
      <c r="R1598" t="s">
        <v>8332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0.12340182648401161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8329</v>
      </c>
      <c r="R1599" t="s">
        <v>8332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8.2191780821917804E-2</v>
      </c>
    </row>
    <row r="1600" spans="1:21" ht="64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8329</v>
      </c>
      <c r="R1600" t="s">
        <v>8332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0.16438356164383561</v>
      </c>
    </row>
    <row r="1601" spans="1:21" ht="64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8329</v>
      </c>
      <c r="R1601" t="s">
        <v>8332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8.2077625570802837E-2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 0)</f>
        <v>7</v>
      </c>
      <c r="P1602">
        <f t="shared" ref="P1602:P1665" si="126">IFERROR(ROUND(E1602/L1602,2),0)</f>
        <v>40.78</v>
      </c>
      <c r="Q1602" s="9" t="s">
        <v>8329</v>
      </c>
      <c r="R1602" t="s">
        <v>8332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ref="U1602:U1665" si="129">(T1602-S1602)/365</f>
        <v>0.12098262303397984</v>
      </c>
    </row>
    <row r="1603" spans="1:21" ht="64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9" t="s">
        <v>8317</v>
      </c>
      <c r="R1603" t="s">
        <v>8350</v>
      </c>
      <c r="S1603" s="15">
        <f t="shared" si="127"/>
        <v>40638.092974537038</v>
      </c>
      <c r="T1603" s="15">
        <f t="shared" si="128"/>
        <v>40668.092974537038</v>
      </c>
      <c r="U1603">
        <f t="shared" si="129"/>
        <v>8.2191780821917804E-2</v>
      </c>
    </row>
    <row r="1604" spans="1:21" ht="96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8317</v>
      </c>
      <c r="R1604" t="s">
        <v>8350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0.11687858320650252</v>
      </c>
    </row>
    <row r="1605" spans="1:21" ht="48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8317</v>
      </c>
      <c r="R1605" t="s">
        <v>8350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0.16438356164383561</v>
      </c>
    </row>
    <row r="1606" spans="1:21" ht="112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8317</v>
      </c>
      <c r="R1606" t="s">
        <v>8350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0.10947488584473557</v>
      </c>
    </row>
    <row r="1607" spans="1:21" ht="96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8317</v>
      </c>
      <c r="R1607" t="s">
        <v>8350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2.5421328006084206E-2</v>
      </c>
    </row>
    <row r="1608" spans="1:21" ht="12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8317</v>
      </c>
      <c r="R1608" t="s">
        <v>8350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0.24646118721461852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8317</v>
      </c>
      <c r="R1609" t="s">
        <v>8350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5.7534246575342465E-2</v>
      </c>
    </row>
    <row r="1610" spans="1:21" ht="80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8317</v>
      </c>
      <c r="R1610" t="s">
        <v>8350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8.875488330797876E-2</v>
      </c>
    </row>
    <row r="1611" spans="1:21" ht="112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8317</v>
      </c>
      <c r="R1611" t="s">
        <v>8350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0.14611526509387696</v>
      </c>
    </row>
    <row r="1612" spans="1:21" ht="96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8317</v>
      </c>
      <c r="R1612" t="s">
        <v>8350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8.2191780821917804E-2</v>
      </c>
    </row>
    <row r="1613" spans="1:21" ht="64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8317</v>
      </c>
      <c r="R1613" t="s">
        <v>8350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5.7534246575342465E-2</v>
      </c>
    </row>
    <row r="1614" spans="1:21" ht="96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8317</v>
      </c>
      <c r="R1614" t="s">
        <v>8350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8.2191780821917804E-2</v>
      </c>
    </row>
    <row r="1615" spans="1:21" ht="64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8317</v>
      </c>
      <c r="R1615" t="s">
        <v>8350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8.2191780821917804E-2</v>
      </c>
    </row>
    <row r="1616" spans="1:21" ht="112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8317</v>
      </c>
      <c r="R1616" t="s">
        <v>8350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0.16363619355658668</v>
      </c>
    </row>
    <row r="1617" spans="1:21" ht="112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8317</v>
      </c>
      <c r="R1617" t="s">
        <v>8350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0.12340182648403156</v>
      </c>
    </row>
    <row r="1618" spans="1:21" ht="64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8317</v>
      </c>
      <c r="R1618" t="s">
        <v>8350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0.11287985159816182</v>
      </c>
    </row>
    <row r="1619" spans="1:21" ht="64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8317</v>
      </c>
      <c r="R1619" t="s">
        <v>8350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9.0760147133431474E-2</v>
      </c>
    </row>
    <row r="1620" spans="1:21" ht="48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8317</v>
      </c>
      <c r="R1620" t="s">
        <v>8350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0.1095890410958904</v>
      </c>
    </row>
    <row r="1621" spans="1:21" ht="64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8317</v>
      </c>
      <c r="R1621" t="s">
        <v>8350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5.7534246575342465E-2</v>
      </c>
    </row>
    <row r="1622" spans="1:21" ht="64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8317</v>
      </c>
      <c r="R1622" t="s">
        <v>8350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1.9178082191780823E-2</v>
      </c>
    </row>
    <row r="1623" spans="1:21" ht="80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8317</v>
      </c>
      <c r="R1623" t="s">
        <v>8350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0.14673785514968499</v>
      </c>
    </row>
    <row r="1624" spans="1:21" ht="96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8317</v>
      </c>
      <c r="R1624" t="s">
        <v>8350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0.10969260527651872</v>
      </c>
    </row>
    <row r="1625" spans="1:21" ht="112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8317</v>
      </c>
      <c r="R1625" t="s">
        <v>8350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0.16438356164383561</v>
      </c>
    </row>
    <row r="1626" spans="1:21" ht="64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8317</v>
      </c>
      <c r="R1626" t="s">
        <v>8350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0.1095890410958904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8317</v>
      </c>
      <c r="R1627" t="s">
        <v>8350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7.6712328767123292E-2</v>
      </c>
    </row>
    <row r="1628" spans="1:21" ht="64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8317</v>
      </c>
      <c r="R1628" t="s">
        <v>8350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8.2305936073052713E-2</v>
      </c>
    </row>
    <row r="1629" spans="1:21" ht="64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8317</v>
      </c>
      <c r="R1629" t="s">
        <v>8350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9.1782439117198689E-2</v>
      </c>
    </row>
    <row r="1630" spans="1:21" ht="64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8317</v>
      </c>
      <c r="R1630" t="s">
        <v>8350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9.0410958904109592E-2</v>
      </c>
    </row>
    <row r="1631" spans="1:21" ht="11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8317</v>
      </c>
      <c r="R1631" t="s">
        <v>8350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0.12328767123287671</v>
      </c>
    </row>
    <row r="1632" spans="1:21" ht="80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8317</v>
      </c>
      <c r="R1632" t="s">
        <v>8350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8.3433694824973467E-2</v>
      </c>
    </row>
    <row r="1633" spans="1:21" ht="112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8317</v>
      </c>
      <c r="R1633" t="s">
        <v>8350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8.2191780821917804E-2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8317</v>
      </c>
      <c r="R1634" t="s">
        <v>8350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0.16438356164383561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8317</v>
      </c>
      <c r="R1635" t="s">
        <v>8350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7.4861872146122971E-2</v>
      </c>
    </row>
    <row r="1636" spans="1:21" ht="64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8317</v>
      </c>
      <c r="R1636" t="s">
        <v>8350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0.1042725456620994</v>
      </c>
    </row>
    <row r="1637" spans="1:21" ht="80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8317</v>
      </c>
      <c r="R1637" t="s">
        <v>8350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0.16438356164383561</v>
      </c>
    </row>
    <row r="1638" spans="1:21" ht="80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8317</v>
      </c>
      <c r="R1638" t="s">
        <v>8350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0.11802739726025882</v>
      </c>
    </row>
    <row r="1639" spans="1:21" ht="96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8317</v>
      </c>
      <c r="R1639" t="s">
        <v>8350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0.15406519533232674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8317</v>
      </c>
      <c r="R1640" t="s">
        <v>8350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0.12384994926432638</v>
      </c>
    </row>
    <row r="1641" spans="1:21" ht="64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8317</v>
      </c>
      <c r="R1641" t="s">
        <v>8350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8.2191780821917804E-2</v>
      </c>
    </row>
    <row r="1642" spans="1:21" ht="64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8317</v>
      </c>
      <c r="R1642" t="s">
        <v>8350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3.7949803399284089E-2</v>
      </c>
    </row>
    <row r="1643" spans="1:21" ht="96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8317</v>
      </c>
      <c r="R1643" t="s">
        <v>8353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8.2191780821917804E-2</v>
      </c>
    </row>
    <row r="1644" spans="1:21" ht="96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8317</v>
      </c>
      <c r="R1644" t="s">
        <v>8353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5.4794520547945202E-2</v>
      </c>
    </row>
    <row r="1645" spans="1:21" ht="64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8317</v>
      </c>
      <c r="R1645" t="s">
        <v>8353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8.2191780821917804E-2</v>
      </c>
    </row>
    <row r="1646" spans="1:21" ht="64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8317</v>
      </c>
      <c r="R1646" t="s">
        <v>8353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0.16449771689499046</v>
      </c>
    </row>
    <row r="1647" spans="1:21" ht="96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8317</v>
      </c>
      <c r="R1647" t="s">
        <v>8353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3.8356164383561646E-2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8317</v>
      </c>
      <c r="R1648" t="s">
        <v>8353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8.8513349822430545E-2</v>
      </c>
    </row>
    <row r="1649" spans="1:21" ht="96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8317</v>
      </c>
      <c r="R1649" t="s">
        <v>8353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8.2191780821917804E-2</v>
      </c>
    </row>
    <row r="1650" spans="1:21" ht="64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8317</v>
      </c>
      <c r="R1650" t="s">
        <v>8353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8.2077625570782894E-2</v>
      </c>
    </row>
    <row r="1651" spans="1:21" ht="64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8317</v>
      </c>
      <c r="R1651" t="s">
        <v>8353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0.12328767123287671</v>
      </c>
    </row>
    <row r="1652" spans="1:21" ht="64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8317</v>
      </c>
      <c r="R1652" t="s">
        <v>8353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8.2191780821917804E-2</v>
      </c>
    </row>
    <row r="1653" spans="1:21" ht="96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8317</v>
      </c>
      <c r="R1653" t="s">
        <v>8353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9.1480213089818962E-2</v>
      </c>
    </row>
    <row r="1654" spans="1:21" ht="80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8317</v>
      </c>
      <c r="R1654" t="s">
        <v>8353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8.2305936073052713E-2</v>
      </c>
    </row>
    <row r="1655" spans="1:21" ht="96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8317</v>
      </c>
      <c r="R1655" t="s">
        <v>8353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8.4931506849315067E-2</v>
      </c>
    </row>
    <row r="1656" spans="1:21" ht="112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8317</v>
      </c>
      <c r="R1656" t="s">
        <v>8353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8.2191780821917804E-2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8317</v>
      </c>
      <c r="R1657" t="s">
        <v>8353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8.2077625570762966E-2</v>
      </c>
    </row>
    <row r="1658" spans="1:21" ht="80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8317</v>
      </c>
      <c r="R1658" t="s">
        <v>8353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8.2191780821917804E-2</v>
      </c>
    </row>
    <row r="1659" spans="1:21" ht="64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8317</v>
      </c>
      <c r="R1659" t="s">
        <v>8353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8.2191780821917804E-2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8317</v>
      </c>
      <c r="R1660" t="s">
        <v>8353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0.10513803272449079</v>
      </c>
    </row>
    <row r="1661" spans="1:21" ht="80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8317</v>
      </c>
      <c r="R1661" t="s">
        <v>8353</v>
      </c>
      <c r="S1661" s="15">
        <f t="shared" si="127"/>
        <v>41596.913437499999</v>
      </c>
      <c r="T1661" s="15">
        <f t="shared" si="128"/>
        <v>41625.5</v>
      </c>
      <c r="U1661">
        <f t="shared" si="129"/>
        <v>7.8319349315070091E-2</v>
      </c>
    </row>
    <row r="1662" spans="1:21" ht="64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8317</v>
      </c>
      <c r="R1662" t="s">
        <v>8353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8.5540017757480269E-2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8317</v>
      </c>
      <c r="R1663" t="s">
        <v>8353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0.11747111237949966</v>
      </c>
    </row>
    <row r="1664" spans="1:21" ht="96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8317</v>
      </c>
      <c r="R1664" t="s">
        <v>8353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0.16449771689497053</v>
      </c>
    </row>
    <row r="1665" spans="1:21" ht="48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8317</v>
      </c>
      <c r="R1665" t="s">
        <v>8353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8.2191780821917804E-2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 0)</f>
        <v>122</v>
      </c>
      <c r="P1666">
        <f t="shared" ref="P1666:P1729" si="131">IFERROR(ROUND(E1666/L1666,2),0)</f>
        <v>34.380000000000003</v>
      </c>
      <c r="Q1666" s="9" t="s">
        <v>8317</v>
      </c>
      <c r="R1666" t="s">
        <v>8353</v>
      </c>
      <c r="S1666" s="1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>
        <f t="shared" ref="U1666:U1729" si="134">(T1666-S1666)/365</f>
        <v>0.12165531456115264</v>
      </c>
    </row>
    <row r="1667" spans="1:21" ht="64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9" t="s">
        <v>8317</v>
      </c>
      <c r="R1667" t="s">
        <v>8353</v>
      </c>
      <c r="S1667" s="15">
        <f t="shared" si="132"/>
        <v>40564.649456018517</v>
      </c>
      <c r="T1667" s="15">
        <f t="shared" si="133"/>
        <v>40596.125</v>
      </c>
      <c r="U1667">
        <f t="shared" si="134"/>
        <v>8.6234367072557522E-2</v>
      </c>
    </row>
    <row r="1668" spans="1:21" ht="112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8317</v>
      </c>
      <c r="R1668" t="s">
        <v>8353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8.2077625570762966E-2</v>
      </c>
    </row>
    <row r="1669" spans="1:21" ht="112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8317</v>
      </c>
      <c r="R1669" t="s">
        <v>8353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7.4576420598696874E-2</v>
      </c>
    </row>
    <row r="1670" spans="1:21" ht="96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8317</v>
      </c>
      <c r="R1670" t="s">
        <v>8353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8.2305936073072655E-2</v>
      </c>
    </row>
    <row r="1671" spans="1:21" ht="80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8317</v>
      </c>
      <c r="R1671" t="s">
        <v>8353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0.16438356164383561</v>
      </c>
    </row>
    <row r="1672" spans="1:21" ht="96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8317</v>
      </c>
      <c r="R1672" t="s">
        <v>8353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0.13763321283610686</v>
      </c>
    </row>
    <row r="1673" spans="1:21" ht="48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8317</v>
      </c>
      <c r="R1673" t="s">
        <v>8353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8.2191780821917804E-2</v>
      </c>
    </row>
    <row r="1674" spans="1:21" ht="64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8317</v>
      </c>
      <c r="R1674" t="s">
        <v>8353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8.2191780821917804E-2</v>
      </c>
    </row>
    <row r="1675" spans="1:21" ht="96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8317</v>
      </c>
      <c r="R1675" t="s">
        <v>8353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8.2191780821917804E-2</v>
      </c>
    </row>
    <row r="1676" spans="1:21" ht="64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8317</v>
      </c>
      <c r="R1676" t="s">
        <v>8353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8.407007864028955E-2</v>
      </c>
    </row>
    <row r="1677" spans="1:21" ht="64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8317</v>
      </c>
      <c r="R1677" t="s">
        <v>8353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8.2700405885327496E-2</v>
      </c>
    </row>
    <row r="1678" spans="1:21" ht="48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8317</v>
      </c>
      <c r="R1678" t="s">
        <v>8353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0.1272321473871085</v>
      </c>
    </row>
    <row r="1679" spans="1:21" ht="64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8317</v>
      </c>
      <c r="R1679" t="s">
        <v>8353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0.1639511669203336</v>
      </c>
    </row>
    <row r="1680" spans="1:21" ht="96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8317</v>
      </c>
      <c r="R1680" t="s">
        <v>8353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3.8356164383561646E-2</v>
      </c>
    </row>
    <row r="1681" spans="1:21" ht="112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8317</v>
      </c>
      <c r="R1681" t="s">
        <v>8353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6.3013698630136991E-2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8317</v>
      </c>
      <c r="R1682" t="s">
        <v>8353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8.2191780821917804E-2</v>
      </c>
    </row>
    <row r="1683" spans="1:21" ht="64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8317</v>
      </c>
      <c r="R1683" t="s">
        <v>8333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0.13414244038556791</v>
      </c>
    </row>
    <row r="1684" spans="1:21" ht="96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8317</v>
      </c>
      <c r="R1684" t="s">
        <v>8333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0.16426940639268078</v>
      </c>
    </row>
    <row r="1685" spans="1:21" ht="96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8317</v>
      </c>
      <c r="R1685" t="s">
        <v>8333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6.575342465753424E-2</v>
      </c>
    </row>
    <row r="1686" spans="1:21" ht="64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8317</v>
      </c>
      <c r="R1686" t="s">
        <v>8333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7.659817351596844E-2</v>
      </c>
    </row>
    <row r="1687" spans="1:21" ht="80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8317</v>
      </c>
      <c r="R1687" t="s">
        <v>8333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8.2077625570782894E-2</v>
      </c>
    </row>
    <row r="1688" spans="1:21" ht="112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8317</v>
      </c>
      <c r="R1688" t="s">
        <v>8333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0.16426940639268078</v>
      </c>
    </row>
    <row r="1689" spans="1:21" ht="64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8317</v>
      </c>
      <c r="R1689" t="s">
        <v>8333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9.2594336631148896E-2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8317</v>
      </c>
      <c r="R1690" t="s">
        <v>8333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8.2077625570802837E-2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8317</v>
      </c>
      <c r="R1691" t="s">
        <v>8333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8.2077625570782894E-2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8317</v>
      </c>
      <c r="R1692" t="s">
        <v>8333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8.2077625570762966E-2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8317</v>
      </c>
      <c r="R1693" t="s">
        <v>8333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8.8603247082728431E-2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8317</v>
      </c>
      <c r="R1694" t="s">
        <v>8333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8.9994704464732747E-2</v>
      </c>
    </row>
    <row r="1695" spans="1:21" ht="64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8317</v>
      </c>
      <c r="R1695" t="s">
        <v>8333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8.4693302891906103E-2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8317</v>
      </c>
      <c r="R1696" t="s">
        <v>8333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8.0881722475886861E-2</v>
      </c>
    </row>
    <row r="1697" spans="1:21" ht="12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8317</v>
      </c>
      <c r="R1697" t="s">
        <v>8333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9.3178779807213646E-2</v>
      </c>
    </row>
    <row r="1698" spans="1:21" ht="80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8317</v>
      </c>
      <c r="R1698" t="s">
        <v>8333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8.2077625570762966E-2</v>
      </c>
    </row>
    <row r="1699" spans="1:21" ht="112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8317</v>
      </c>
      <c r="R1699" t="s">
        <v>8333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8.2077625570802837E-2</v>
      </c>
    </row>
    <row r="1700" spans="1:21" ht="112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8317</v>
      </c>
      <c r="R1700" t="s">
        <v>8333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6.558916793505451E-2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8317</v>
      </c>
      <c r="R1701" t="s">
        <v>8333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8.2191780821917804E-2</v>
      </c>
    </row>
    <row r="1702" spans="1:21" ht="12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8317</v>
      </c>
      <c r="R1702" t="s">
        <v>8333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8.245211821412253E-2</v>
      </c>
    </row>
    <row r="1703" spans="1:21" ht="12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8317</v>
      </c>
      <c r="R1703" t="s">
        <v>8333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8.2191780821917804E-2</v>
      </c>
    </row>
    <row r="1704" spans="1:21" ht="80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8317</v>
      </c>
      <c r="R1704" t="s">
        <v>8333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8.2077625570762966E-2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8317</v>
      </c>
      <c r="R1705" t="s">
        <v>8333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0.16438356164383561</v>
      </c>
    </row>
    <row r="1706" spans="1:21" ht="64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8317</v>
      </c>
      <c r="R1706" t="s">
        <v>8333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8.2191780821917804E-2</v>
      </c>
    </row>
    <row r="1707" spans="1:21" ht="64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8317</v>
      </c>
      <c r="R1707" t="s">
        <v>8333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3.1917617960445496E-2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8317</v>
      </c>
      <c r="R1708" t="s">
        <v>8333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0.16438356164383561</v>
      </c>
    </row>
    <row r="1709" spans="1:21" ht="112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8317</v>
      </c>
      <c r="R1709" t="s">
        <v>8333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8.2077625570782894E-2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8317</v>
      </c>
      <c r="R1710" t="s">
        <v>8333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0.1095890410958904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8317</v>
      </c>
      <c r="R1711" t="s">
        <v>8333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0.11302720700153022</v>
      </c>
    </row>
    <row r="1712" spans="1:21" ht="11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8317</v>
      </c>
      <c r="R1712" t="s">
        <v>8333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0.12589142567227748</v>
      </c>
    </row>
    <row r="1713" spans="1:21" ht="96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8317</v>
      </c>
      <c r="R1713" t="s">
        <v>8333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8.4931506849315067E-2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8317</v>
      </c>
      <c r="R1714" t="s">
        <v>8333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0.16438356164383561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8317</v>
      </c>
      <c r="R1715" t="s">
        <v>8333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8.2191780821917804E-2</v>
      </c>
    </row>
    <row r="1716" spans="1:21" ht="112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8317</v>
      </c>
      <c r="R1716" t="s">
        <v>8333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8.2191780821917804E-2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8317</v>
      </c>
      <c r="R1717" t="s">
        <v>8333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8.1980435058338186E-2</v>
      </c>
    </row>
    <row r="1718" spans="1:21" ht="12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8317</v>
      </c>
      <c r="R1718" t="s">
        <v>8333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0.10970319634702531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8317</v>
      </c>
      <c r="R1719" t="s">
        <v>8333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5.5300672247619941E-2</v>
      </c>
    </row>
    <row r="1720" spans="1:21" ht="48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8317</v>
      </c>
      <c r="R1720" t="s">
        <v>8333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0.11944415905632075</v>
      </c>
    </row>
    <row r="1721" spans="1:21" ht="80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8317</v>
      </c>
      <c r="R1721" t="s">
        <v>8333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8.2191780821917804E-2</v>
      </c>
    </row>
    <row r="1722" spans="1:21" ht="64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8317</v>
      </c>
      <c r="R1722" t="s">
        <v>8333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8.2305936073052713E-2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8317</v>
      </c>
      <c r="R1723" t="s">
        <v>8333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8.2191780821917804E-2</v>
      </c>
    </row>
    <row r="1724" spans="1:21" ht="64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8317</v>
      </c>
      <c r="R1724" t="s">
        <v>8333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0.10149578259767859</v>
      </c>
    </row>
    <row r="1725" spans="1:21" ht="64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8317</v>
      </c>
      <c r="R1725" t="s">
        <v>8333</v>
      </c>
      <c r="S1725" s="15">
        <f t="shared" si="132"/>
        <v>42129.82540509259</v>
      </c>
      <c r="T1725" s="15">
        <f t="shared" si="133"/>
        <v>42186.25</v>
      </c>
      <c r="U1725">
        <f t="shared" si="134"/>
        <v>0.15458793125317866</v>
      </c>
    </row>
    <row r="1726" spans="1:21" ht="80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8317</v>
      </c>
      <c r="R1726" t="s">
        <v>8333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8.2191780821917804E-2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8317</v>
      </c>
      <c r="R1727" t="s">
        <v>8333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8.2191780821917804E-2</v>
      </c>
    </row>
    <row r="1728" spans="1:21" ht="64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8317</v>
      </c>
      <c r="R1728" t="s">
        <v>8333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7.9452054794520555E-2</v>
      </c>
    </row>
    <row r="1729" spans="1:21" ht="96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8317</v>
      </c>
      <c r="R1729" t="s">
        <v>8333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0.14939824327749154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 0)</f>
        <v>68</v>
      </c>
      <c r="P1730">
        <f t="shared" ref="P1730:P1793" si="136">IFERROR(ROUND(E1730/L1730,2),0)</f>
        <v>122.14</v>
      </c>
      <c r="Q1730" s="9" t="s">
        <v>8317</v>
      </c>
      <c r="R1730" t="s">
        <v>8333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ref="U1730:U1793" si="139">(T1730-S1730)/365</f>
        <v>8.2191780821917804E-2</v>
      </c>
    </row>
    <row r="1731" spans="1:21" ht="96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9" t="s">
        <v>8317</v>
      </c>
      <c r="R1731" t="s">
        <v>8333</v>
      </c>
      <c r="S1731" s="15">
        <f t="shared" si="137"/>
        <v>42471.052152777775</v>
      </c>
      <c r="T1731" s="15">
        <f t="shared" si="138"/>
        <v>42531.052152777775</v>
      </c>
      <c r="U1731">
        <f t="shared" si="139"/>
        <v>0.16438356164383561</v>
      </c>
    </row>
    <row r="1732" spans="1:21" ht="80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8317</v>
      </c>
      <c r="R1732" t="s">
        <v>8333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8.2191780821917804E-2</v>
      </c>
    </row>
    <row r="1733" spans="1:21" ht="64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8317</v>
      </c>
      <c r="R1733" t="s">
        <v>8333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3.7583967529186239E-2</v>
      </c>
    </row>
    <row r="1734" spans="1:21" ht="64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8317</v>
      </c>
      <c r="R1734" t="s">
        <v>8333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0.16308089167932974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8317</v>
      </c>
      <c r="R1735" t="s">
        <v>8333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3.348002283102737E-2</v>
      </c>
    </row>
    <row r="1736" spans="1:21" ht="64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8317</v>
      </c>
      <c r="R1736" t="s">
        <v>8333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8.2191780821917804E-2</v>
      </c>
    </row>
    <row r="1737" spans="1:21" ht="64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8317</v>
      </c>
      <c r="R1737" t="s">
        <v>8333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8.2191780821917804E-2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8317</v>
      </c>
      <c r="R1738" t="s">
        <v>8333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8.2305936073052713E-2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8317</v>
      </c>
      <c r="R1739" t="s">
        <v>8333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8.2191780821917804E-2</v>
      </c>
    </row>
    <row r="1740" spans="1:21" ht="48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8317</v>
      </c>
      <c r="R1740" t="s">
        <v>8333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8.2191780821917804E-2</v>
      </c>
    </row>
    <row r="1741" spans="1:21" ht="12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8317</v>
      </c>
      <c r="R1741" t="s">
        <v>8333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0.16152968036528351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8317</v>
      </c>
      <c r="R1742" t="s">
        <v>8333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8.2191780821917804E-2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8329</v>
      </c>
      <c r="R1743" t="s">
        <v>8334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0.12328767123287671</v>
      </c>
    </row>
    <row r="1744" spans="1:21" ht="12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8329</v>
      </c>
      <c r="R1744" t="s">
        <v>8334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8.7665842212090742E-2</v>
      </c>
    </row>
    <row r="1745" spans="1:21" ht="80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8329</v>
      </c>
      <c r="R1745" t="s">
        <v>8334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6.0932426433292636E-2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8329</v>
      </c>
      <c r="R1746" t="s">
        <v>8334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0.12317351598172187</v>
      </c>
    </row>
    <row r="1747" spans="1:21" ht="96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8329</v>
      </c>
      <c r="R1747" t="s">
        <v>8334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9.8146943176047219E-2</v>
      </c>
    </row>
    <row r="1748" spans="1:21" ht="80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8329</v>
      </c>
      <c r="R1748" t="s">
        <v>8334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8.1935977929970247E-2</v>
      </c>
    </row>
    <row r="1749" spans="1:21" ht="96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8329</v>
      </c>
      <c r="R1749" t="s">
        <v>8334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7.997114408927912E-2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8329</v>
      </c>
      <c r="R1750" t="s">
        <v>8334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8.2191780821917804E-2</v>
      </c>
    </row>
    <row r="1751" spans="1:21" ht="128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8329</v>
      </c>
      <c r="R1751" t="s">
        <v>8334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0.10086501141554</v>
      </c>
    </row>
    <row r="1752" spans="1:21" ht="96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8329</v>
      </c>
      <c r="R1752" t="s">
        <v>8334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6.8493150684931503E-2</v>
      </c>
    </row>
    <row r="1753" spans="1:21" ht="80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8329</v>
      </c>
      <c r="R1753" t="s">
        <v>8334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8.2077625570782894E-2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8329</v>
      </c>
      <c r="R1754" t="s">
        <v>8334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8.2191780821917804E-2</v>
      </c>
    </row>
    <row r="1755" spans="1:21" ht="96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8329</v>
      </c>
      <c r="R1755" t="s">
        <v>8334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8.2077625570762966E-2</v>
      </c>
    </row>
    <row r="1756" spans="1:21" ht="80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8329</v>
      </c>
      <c r="R1756" t="s">
        <v>8334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8.2077625570782894E-2</v>
      </c>
    </row>
    <row r="1757" spans="1:21" ht="112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8329</v>
      </c>
      <c r="R1757" t="s">
        <v>8334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8.2191780821917804E-2</v>
      </c>
    </row>
    <row r="1758" spans="1:21" ht="64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8329</v>
      </c>
      <c r="R1758" t="s">
        <v>8334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0.1095890410958904</v>
      </c>
    </row>
    <row r="1759" spans="1:21" ht="96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8329</v>
      </c>
      <c r="R1759" t="s">
        <v>8334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8.2149194571275702E-2</v>
      </c>
    </row>
    <row r="1760" spans="1:21" ht="80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8329</v>
      </c>
      <c r="R1760" t="s">
        <v>8334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0.16438356164383561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8329</v>
      </c>
      <c r="R1761" t="s">
        <v>8334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5.4680365296790365E-2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8329</v>
      </c>
      <c r="R1762" t="s">
        <v>8334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5.4794520547945202E-2</v>
      </c>
    </row>
    <row r="1763" spans="1:21" ht="48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8329</v>
      </c>
      <c r="R1763" t="s">
        <v>8334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0.13698630136986301</v>
      </c>
    </row>
    <row r="1764" spans="1:21" ht="48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8329</v>
      </c>
      <c r="R1764" t="s">
        <v>8334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8.2191780821917804E-2</v>
      </c>
    </row>
    <row r="1765" spans="1:21" ht="96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8329</v>
      </c>
      <c r="R1765" t="s">
        <v>8334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8.2191780821917804E-2</v>
      </c>
    </row>
    <row r="1766" spans="1:21" ht="64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8329</v>
      </c>
      <c r="R1766" t="s">
        <v>8334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7.9452054794520555E-2</v>
      </c>
    </row>
    <row r="1767" spans="1:21" ht="64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8329</v>
      </c>
      <c r="R1767" t="s">
        <v>8334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8.2191780821917804E-2</v>
      </c>
    </row>
    <row r="1768" spans="1:21" ht="96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8329</v>
      </c>
      <c r="R1768" t="s">
        <v>8334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5.7534246575342465E-2</v>
      </c>
    </row>
    <row r="1769" spans="1:21" ht="96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8329</v>
      </c>
      <c r="R1769" t="s">
        <v>8334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8.2191780821917804E-2</v>
      </c>
    </row>
    <row r="1770" spans="1:21" ht="80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8329</v>
      </c>
      <c r="R1770" t="s">
        <v>8334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0.16438356164383561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8329</v>
      </c>
      <c r="R1771" t="s">
        <v>8334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8.2191780821917804E-2</v>
      </c>
    </row>
    <row r="1772" spans="1:21" ht="12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8329</v>
      </c>
      <c r="R1772" t="s">
        <v>8334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9.5890410958904104E-2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8329</v>
      </c>
      <c r="R1773" t="s">
        <v>8334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8.2191780821917804E-2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8329</v>
      </c>
      <c r="R1774" t="s">
        <v>8334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0.16438356164383561</v>
      </c>
    </row>
    <row r="1775" spans="1:21" ht="96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8329</v>
      </c>
      <c r="R1775" t="s">
        <v>8334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0.12328767123287671</v>
      </c>
    </row>
    <row r="1776" spans="1:21" ht="64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8329</v>
      </c>
      <c r="R1776" t="s">
        <v>8334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0.11617985794012521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8329</v>
      </c>
      <c r="R1777" t="s">
        <v>8334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0.12328767123287671</v>
      </c>
    </row>
    <row r="1778" spans="1:21" ht="80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8329</v>
      </c>
      <c r="R1778" t="s">
        <v>8334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9.8630136986301367E-2</v>
      </c>
    </row>
    <row r="1779" spans="1:21" ht="64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8329</v>
      </c>
      <c r="R1779" t="s">
        <v>8334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8.2191780821917804E-2</v>
      </c>
    </row>
    <row r="1780" spans="1:21" ht="96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8329</v>
      </c>
      <c r="R1780" t="s">
        <v>8334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0.12317351598176174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8329</v>
      </c>
      <c r="R1781" t="s">
        <v>8334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8.2191780821917804E-2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8329</v>
      </c>
      <c r="R1782" t="s">
        <v>8334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0.16438356164383561</v>
      </c>
    </row>
    <row r="1783" spans="1:21" ht="112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8329</v>
      </c>
      <c r="R1783" t="s">
        <v>8334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8.4931506849315067E-2</v>
      </c>
    </row>
    <row r="1784" spans="1:21" ht="96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8329</v>
      </c>
      <c r="R1784" t="s">
        <v>8334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9.0410958904109592E-2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8329</v>
      </c>
      <c r="R1785" t="s">
        <v>8334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8.2191780821917804E-2</v>
      </c>
    </row>
    <row r="1786" spans="1:21" ht="112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8329</v>
      </c>
      <c r="R1786" t="s">
        <v>8334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8.626522070015398E-2</v>
      </c>
    </row>
    <row r="1787" spans="1:21" ht="112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8329</v>
      </c>
      <c r="R1787" t="s">
        <v>8334</v>
      </c>
      <c r="S1787" s="15">
        <f t="shared" si="137"/>
        <v>41897.134895833333</v>
      </c>
      <c r="T1787" s="15">
        <f t="shared" si="138"/>
        <v>41928</v>
      </c>
      <c r="U1787">
        <f t="shared" si="139"/>
        <v>8.4561929223745627E-2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8329</v>
      </c>
      <c r="R1788" t="s">
        <v>8334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8.2191780821917804E-2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8329</v>
      </c>
      <c r="R1789" t="s">
        <v>8334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8.2077625570782894E-2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8329</v>
      </c>
      <c r="R1790" t="s">
        <v>8334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8.2191780821917804E-2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8329</v>
      </c>
      <c r="R1791" t="s">
        <v>8334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0.16438356164383561</v>
      </c>
    </row>
    <row r="1792" spans="1:21" ht="80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8329</v>
      </c>
      <c r="R1792" t="s">
        <v>8334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8.2191780821917804E-2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8329</v>
      </c>
      <c r="R1793" t="s">
        <v>8334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0.16438356164383561</v>
      </c>
    </row>
    <row r="1794" spans="1:21" ht="96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 0)</f>
        <v>61</v>
      </c>
      <c r="P1794">
        <f t="shared" ref="P1794:P1857" si="141">IFERROR(ROUND(E1794/L1794,2),0)</f>
        <v>109.94</v>
      </c>
      <c r="Q1794" s="9" t="s">
        <v>8329</v>
      </c>
      <c r="R1794" t="s">
        <v>8334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ref="U1794:U1857" si="144">(T1794-S1794)/365</f>
        <v>0.10208200152209092</v>
      </c>
    </row>
    <row r="1795" spans="1:21" ht="96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9" t="s">
        <v>8329</v>
      </c>
      <c r="R1795" t="s">
        <v>8334</v>
      </c>
      <c r="S1795" s="15">
        <f t="shared" si="142"/>
        <v>41940.89166666667</v>
      </c>
      <c r="T1795" s="15">
        <f t="shared" si="143"/>
        <v>41970.933333333334</v>
      </c>
      <c r="U1795">
        <f t="shared" si="144"/>
        <v>8.2305936073052713E-2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8329</v>
      </c>
      <c r="R1796" t="s">
        <v>8334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9.5890410958904104E-2</v>
      </c>
    </row>
    <row r="1797" spans="1:21" ht="64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8329</v>
      </c>
      <c r="R1797" t="s">
        <v>8334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8.0487664890944416E-2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8329</v>
      </c>
      <c r="R1798" t="s">
        <v>8334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0.16438356164383561</v>
      </c>
    </row>
    <row r="1799" spans="1:21" ht="96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8329</v>
      </c>
      <c r="R1799" t="s">
        <v>8334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8.2191780821917804E-2</v>
      </c>
    </row>
    <row r="1800" spans="1:21" ht="96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8329</v>
      </c>
      <c r="R1800" t="s">
        <v>8334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0.16438356164383561</v>
      </c>
    </row>
    <row r="1801" spans="1:21" ht="48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8329</v>
      </c>
      <c r="R1801" t="s">
        <v>8334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5.4908675799100047E-2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8329</v>
      </c>
      <c r="R1802" t="s">
        <v>8334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8.2191780821917804E-2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8329</v>
      </c>
      <c r="R1803" t="s">
        <v>8334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8.7250507356677109E-2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8329</v>
      </c>
      <c r="R1804" t="s">
        <v>8334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6.4228500761027915E-2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8329</v>
      </c>
      <c r="R1805" t="s">
        <v>8334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8.4931506849315067E-2</v>
      </c>
    </row>
    <row r="1806" spans="1:21" ht="96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8329</v>
      </c>
      <c r="R1806" t="s">
        <v>8334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0.10970319634704526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8329</v>
      </c>
      <c r="R1807" t="s">
        <v>8334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8.7523528665650246E-2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8329</v>
      </c>
      <c r="R1808" t="s">
        <v>8334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9.5890410958904104E-2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8329</v>
      </c>
      <c r="R1809" t="s">
        <v>8334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8.2191780821917804E-2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8329</v>
      </c>
      <c r="R1810" t="s">
        <v>8334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9.5890410958904104E-2</v>
      </c>
    </row>
    <row r="1811" spans="1:21" ht="64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8329</v>
      </c>
      <c r="R1811" t="s">
        <v>8334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9.5890410958904104E-2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8329</v>
      </c>
      <c r="R1812" t="s">
        <v>8334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3.287671232876712E-2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8329</v>
      </c>
      <c r="R1813" t="s">
        <v>8334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0.16365201674275776</v>
      </c>
    </row>
    <row r="1814" spans="1:21" ht="144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8329</v>
      </c>
      <c r="R1814" t="s">
        <v>8334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8.2191780821917804E-2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8329</v>
      </c>
      <c r="R1815" t="s">
        <v>8334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8.2191780821917804E-2</v>
      </c>
    </row>
    <row r="1816" spans="1:21" ht="64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8329</v>
      </c>
      <c r="R1816" t="s">
        <v>8334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8.2191780821917804E-2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8329</v>
      </c>
      <c r="R1817" t="s">
        <v>8334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3.8356164383561646E-2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8329</v>
      </c>
      <c r="R1818" t="s">
        <v>8334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7.6480752156293089E-2</v>
      </c>
    </row>
    <row r="1819" spans="1:21" ht="64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8329</v>
      </c>
      <c r="R1819" t="s">
        <v>8334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0.16336672374430872</v>
      </c>
    </row>
    <row r="1820" spans="1:21" ht="48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8329</v>
      </c>
      <c r="R1820" t="s">
        <v>8334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8.2077625570762966E-2</v>
      </c>
    </row>
    <row r="1821" spans="1:21" ht="96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8329</v>
      </c>
      <c r="R1821" t="s">
        <v>8334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8.2191780821917804E-2</v>
      </c>
    </row>
    <row r="1822" spans="1:21" ht="96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8329</v>
      </c>
      <c r="R1822" t="s">
        <v>8334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8.2077625570762966E-2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8317</v>
      </c>
      <c r="R1823" t="s">
        <v>8350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0.12328767123287671</v>
      </c>
    </row>
    <row r="1824" spans="1:21" ht="11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8317</v>
      </c>
      <c r="R1824" t="s">
        <v>8350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9.8617389649934176E-2</v>
      </c>
    </row>
    <row r="1825" spans="1:21" ht="64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8317</v>
      </c>
      <c r="R1825" t="s">
        <v>8350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8.2191780821917804E-2</v>
      </c>
    </row>
    <row r="1826" spans="1:21" ht="64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8317</v>
      </c>
      <c r="R1826" t="s">
        <v>8350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5.5267408675787659E-2</v>
      </c>
    </row>
    <row r="1827" spans="1:21" ht="64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8317</v>
      </c>
      <c r="R1827" t="s">
        <v>8350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6.3013698630136991E-2</v>
      </c>
    </row>
    <row r="1828" spans="1:21" ht="9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8317</v>
      </c>
      <c r="R1828" t="s">
        <v>8350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8.2191780821917804E-2</v>
      </c>
    </row>
    <row r="1829" spans="1:21" ht="64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8317</v>
      </c>
      <c r="R1829" t="s">
        <v>8350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0.13698630136986301</v>
      </c>
    </row>
    <row r="1830" spans="1:21" ht="112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8317</v>
      </c>
      <c r="R1830" t="s">
        <v>8350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8.7717846270920927E-2</v>
      </c>
    </row>
    <row r="1831" spans="1:21" ht="80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8317</v>
      </c>
      <c r="R1831" t="s">
        <v>8350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0.13377819000506114</v>
      </c>
    </row>
    <row r="1832" spans="1:21" ht="12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8317</v>
      </c>
      <c r="R1832" t="s">
        <v>8350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8.2191780821917804E-2</v>
      </c>
    </row>
    <row r="1833" spans="1:21" ht="64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8317</v>
      </c>
      <c r="R1833" t="s">
        <v>8350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4.1095890410958902E-2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8317</v>
      </c>
      <c r="R1834" t="s">
        <v>8350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8.2191780821917804E-2</v>
      </c>
    </row>
    <row r="1835" spans="1:21" ht="64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8317</v>
      </c>
      <c r="R1835" t="s">
        <v>8350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8.8461979959408868E-2</v>
      </c>
    </row>
    <row r="1836" spans="1:21" ht="64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8317</v>
      </c>
      <c r="R1836" t="s">
        <v>8350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0.1095890410958904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8317</v>
      </c>
      <c r="R1837" t="s">
        <v>8350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8.2077625570782894E-2</v>
      </c>
    </row>
    <row r="1838" spans="1:21" ht="32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8317</v>
      </c>
      <c r="R1838" t="s">
        <v>8350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4.6575342465753428E-2</v>
      </c>
    </row>
    <row r="1839" spans="1:21" ht="144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8317</v>
      </c>
      <c r="R1839" t="s">
        <v>8350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0.16426940639268078</v>
      </c>
    </row>
    <row r="1840" spans="1:21" ht="80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8317</v>
      </c>
      <c r="R1840" t="s">
        <v>8350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7.7639618214105782E-2</v>
      </c>
    </row>
    <row r="1841" spans="1:21" ht="96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8317</v>
      </c>
      <c r="R1841" t="s">
        <v>8350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8.2191780821917804E-2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8317</v>
      </c>
      <c r="R1842" t="s">
        <v>8350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5.2360159817350267E-2</v>
      </c>
    </row>
    <row r="1843" spans="1:21" ht="48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8317</v>
      </c>
      <c r="R1843" t="s">
        <v>8350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9.1403316844243562E-2</v>
      </c>
    </row>
    <row r="1844" spans="1:21" ht="112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8317</v>
      </c>
      <c r="R1844" t="s">
        <v>8350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9.2102961694564167E-2</v>
      </c>
    </row>
    <row r="1845" spans="1:21" ht="112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8317</v>
      </c>
      <c r="R1845" t="s">
        <v>8350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8.2191780821917804E-2</v>
      </c>
    </row>
    <row r="1846" spans="1:21" ht="96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8317</v>
      </c>
      <c r="R1846" t="s">
        <v>8350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0.1045245433789965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8317</v>
      </c>
      <c r="R1847" t="s">
        <v>8350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4.0743975139506901E-2</v>
      </c>
    </row>
    <row r="1848" spans="1:21" ht="96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8317</v>
      </c>
      <c r="R1848" t="s">
        <v>8350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8.2191780821917804E-2</v>
      </c>
    </row>
    <row r="1849" spans="1:21" ht="64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8317</v>
      </c>
      <c r="R1849" t="s">
        <v>8350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5.7534246575342465E-2</v>
      </c>
    </row>
    <row r="1850" spans="1:21" ht="64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8317</v>
      </c>
      <c r="R1850" t="s">
        <v>8350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0.17398059360732002</v>
      </c>
    </row>
    <row r="1851" spans="1:21" ht="48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8317</v>
      </c>
      <c r="R1851" t="s">
        <v>8350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8.2191780821917804E-2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8317</v>
      </c>
      <c r="R1852" t="s">
        <v>8350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8.2191780821917804E-2</v>
      </c>
    </row>
    <row r="1853" spans="1:21" ht="96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8317</v>
      </c>
      <c r="R1853" t="s">
        <v>8350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5.5164320142050624E-2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8317</v>
      </c>
      <c r="R1854" t="s">
        <v>8350</v>
      </c>
      <c r="S1854" s="15">
        <f t="shared" si="142"/>
        <v>42081.77143518519</v>
      </c>
      <c r="T1854" s="15">
        <f t="shared" si="143"/>
        <v>42119</v>
      </c>
      <c r="U1854">
        <f t="shared" si="144"/>
        <v>0.10199606798578066</v>
      </c>
    </row>
    <row r="1855" spans="1:21" ht="80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8317</v>
      </c>
      <c r="R1855" t="s">
        <v>8350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0.13710045662099793</v>
      </c>
    </row>
    <row r="1856" spans="1:21" ht="64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8317</v>
      </c>
      <c r="R1856" t="s">
        <v>8350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8.2191780821917804E-2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8317</v>
      </c>
      <c r="R1857" t="s">
        <v>8350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0.12328767123287671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 0)</f>
        <v>101</v>
      </c>
      <c r="P1858">
        <f t="shared" ref="P1858:P1921" si="146">IFERROR(ROUND(E1858/L1858,2),0)</f>
        <v>53.29</v>
      </c>
      <c r="Q1858" s="9" t="s">
        <v>8317</v>
      </c>
      <c r="R1858" t="s">
        <v>8350</v>
      </c>
      <c r="S1858" s="1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>
        <f t="shared" ref="U1858:U1921" si="149">(T1858-S1858)/365</f>
        <v>5.7534246575342465E-2</v>
      </c>
    </row>
    <row r="1859" spans="1:21" ht="64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9" t="s">
        <v>8317</v>
      </c>
      <c r="R1859" t="s">
        <v>8350</v>
      </c>
      <c r="S1859" s="15">
        <f t="shared" si="147"/>
        <v>41864.76866898148</v>
      </c>
      <c r="T1859" s="15">
        <f t="shared" si="148"/>
        <v>41894.76866898148</v>
      </c>
      <c r="U1859">
        <f t="shared" si="149"/>
        <v>8.2191780821917804E-2</v>
      </c>
    </row>
    <row r="1860" spans="1:21" ht="64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8317</v>
      </c>
      <c r="R1860" t="s">
        <v>8350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0.16449771689499046</v>
      </c>
    </row>
    <row r="1861" spans="1:21" ht="80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8317</v>
      </c>
      <c r="R1861" t="s">
        <v>8350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8.2191780821917804E-2</v>
      </c>
    </row>
    <row r="1862" spans="1:21" ht="80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8317</v>
      </c>
      <c r="R1862" t="s">
        <v>8350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5.7534246575342465E-2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8322</v>
      </c>
      <c r="R1863" t="s">
        <v>8324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8.2191780821917804E-2</v>
      </c>
    </row>
    <row r="1864" spans="1:21" ht="12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8322</v>
      </c>
      <c r="R1864" t="s">
        <v>8324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0.12827327498733163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8322</v>
      </c>
      <c r="R1865" t="s">
        <v>8324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8.2191780821917804E-2</v>
      </c>
    </row>
    <row r="1866" spans="1:21" ht="96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8322</v>
      </c>
      <c r="R1866" t="s">
        <v>8324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8.2191780821917804E-2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8322</v>
      </c>
      <c r="R1867" t="s">
        <v>8324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9.6004566210058956E-2</v>
      </c>
    </row>
    <row r="1868" spans="1:21" ht="64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8322</v>
      </c>
      <c r="R1868" t="s">
        <v>8324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0.1449867770167495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8322</v>
      </c>
      <c r="R1869" t="s">
        <v>8324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8.2191780821917804E-2</v>
      </c>
    </row>
    <row r="1870" spans="1:21" ht="64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8322</v>
      </c>
      <c r="R1870" t="s">
        <v>8324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6.7269628361239869E-2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8322</v>
      </c>
      <c r="R1871" t="s">
        <v>8324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8.2191780821917804E-2</v>
      </c>
    </row>
    <row r="1872" spans="1:21" ht="64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8322</v>
      </c>
      <c r="R1872" t="s">
        <v>8324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7.8966419330290971E-2</v>
      </c>
    </row>
    <row r="1873" spans="1:21" ht="64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8322</v>
      </c>
      <c r="R1873" t="s">
        <v>8324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0.10970319634704526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8322</v>
      </c>
      <c r="R1874" t="s">
        <v>8324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8.2191780821917804E-2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8322</v>
      </c>
      <c r="R1875" t="s">
        <v>8324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7.9676877219694006E-2</v>
      </c>
    </row>
    <row r="1876" spans="1:21" ht="64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8322</v>
      </c>
      <c r="R1876" t="s">
        <v>8324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5.4794520547945202E-2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8322</v>
      </c>
      <c r="R1877" t="s">
        <v>8324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0.16438356164383561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8322</v>
      </c>
      <c r="R1878" t="s">
        <v>8324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8.2191780821917804E-2</v>
      </c>
    </row>
    <row r="1879" spans="1:21" ht="96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8322</v>
      </c>
      <c r="R1879" t="s">
        <v>8324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7.9452054794520555E-2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8322</v>
      </c>
      <c r="R1880" t="s">
        <v>8324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8.2191780821917804E-2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8322</v>
      </c>
      <c r="R1881" t="s">
        <v>8324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8.2077625570762966E-2</v>
      </c>
    </row>
    <row r="1882" spans="1:21" ht="48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8322</v>
      </c>
      <c r="R1882" t="s">
        <v>8324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7.9337899543405574E-2</v>
      </c>
    </row>
    <row r="1883" spans="1:21" ht="96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8317</v>
      </c>
      <c r="R1883" t="s">
        <v>8319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8.2077625570802837E-2</v>
      </c>
    </row>
    <row r="1884" spans="1:21" ht="80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8317</v>
      </c>
      <c r="R1884" t="s">
        <v>8319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9.0527270421105088E-2</v>
      </c>
    </row>
    <row r="1885" spans="1:21" ht="80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8317</v>
      </c>
      <c r="R1885" t="s">
        <v>8319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8.2077625570782894E-2</v>
      </c>
    </row>
    <row r="1886" spans="1:21" ht="96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8317</v>
      </c>
      <c r="R1886" t="s">
        <v>8319</v>
      </c>
      <c r="S1886" s="15">
        <f t="shared" si="147"/>
        <v>41205.198321759257</v>
      </c>
      <c r="T1886" s="15">
        <f t="shared" si="148"/>
        <v>41240.5</v>
      </c>
      <c r="U1886">
        <f t="shared" si="149"/>
        <v>9.6716926686967283E-2</v>
      </c>
    </row>
    <row r="1887" spans="1:21" ht="80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8317</v>
      </c>
      <c r="R1887" t="s">
        <v>8319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8.9925481988837125E-2</v>
      </c>
    </row>
    <row r="1888" spans="1:21" ht="96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8317</v>
      </c>
      <c r="R1888" t="s">
        <v>8319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8.2305936073052713E-2</v>
      </c>
    </row>
    <row r="1889" spans="1:21" ht="96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8317</v>
      </c>
      <c r="R1889" t="s">
        <v>8319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4.9577245053261908E-2</v>
      </c>
    </row>
    <row r="1890" spans="1:21" ht="160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8317</v>
      </c>
      <c r="R1890" t="s">
        <v>8319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8.4842973110092201E-2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8317</v>
      </c>
      <c r="R1891" t="s">
        <v>8319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0.12317351598174181</v>
      </c>
    </row>
    <row r="1892" spans="1:21" ht="80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8317</v>
      </c>
      <c r="R1892" t="s">
        <v>8319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8.2191780821917804E-2</v>
      </c>
    </row>
    <row r="1893" spans="1:21" ht="160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8317</v>
      </c>
      <c r="R1893" t="s">
        <v>8319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0.12452581177068131</v>
      </c>
    </row>
    <row r="1894" spans="1:21" ht="96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8317</v>
      </c>
      <c r="R1894" t="s">
        <v>8319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8.2191780821917804E-2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8317</v>
      </c>
      <c r="R1895" t="s">
        <v>8319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4.4449359462205768E-2</v>
      </c>
    </row>
    <row r="1896" spans="1:21" ht="64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8317</v>
      </c>
      <c r="R1896" t="s">
        <v>8319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8.4931506849315067E-2</v>
      </c>
    </row>
    <row r="1897" spans="1:21" ht="112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8317</v>
      </c>
      <c r="R1897" t="s">
        <v>8319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8.2191780821917804E-2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8317</v>
      </c>
      <c r="R1898" t="s">
        <v>8319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8.2191780821917804E-2</v>
      </c>
    </row>
    <row r="1899" spans="1:21" ht="80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8317</v>
      </c>
      <c r="R1899" t="s">
        <v>8319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6.1072869101967436E-2</v>
      </c>
    </row>
    <row r="1900" spans="1:21" ht="64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8317</v>
      </c>
      <c r="R1900" t="s">
        <v>8319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9.7416508117709022E-2</v>
      </c>
    </row>
    <row r="1901" spans="1:21" ht="64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8317</v>
      </c>
      <c r="R1901" t="s">
        <v>8319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8.2077625570762966E-2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8317</v>
      </c>
      <c r="R1902" t="s">
        <v>8319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7.5463248351098466E-2</v>
      </c>
    </row>
    <row r="1903" spans="1:21" ht="96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8312</v>
      </c>
      <c r="R1903" t="s">
        <v>8335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8.2187690258772456E-2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8312</v>
      </c>
      <c r="R1904" t="s">
        <v>8335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8.2191780821917804E-2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8312</v>
      </c>
      <c r="R1905" t="s">
        <v>8335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0.16438356164383561</v>
      </c>
    </row>
    <row r="1906" spans="1:21" ht="80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8312</v>
      </c>
      <c r="R1906" t="s">
        <v>8335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0.12328767123287671</v>
      </c>
    </row>
    <row r="1907" spans="1:21" ht="96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8312</v>
      </c>
      <c r="R1907" t="s">
        <v>8335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8.2191780821917804E-2</v>
      </c>
    </row>
    <row r="1908" spans="1:21" ht="112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8312</v>
      </c>
      <c r="R1908" t="s">
        <v>8335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8.2191780821917804E-2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8312</v>
      </c>
      <c r="R1909" t="s">
        <v>8335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4.1095890410958902E-2</v>
      </c>
    </row>
    <row r="1910" spans="1:21" ht="96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8312</v>
      </c>
      <c r="R1910" t="s">
        <v>8335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8.2191780821917804E-2</v>
      </c>
    </row>
    <row r="1911" spans="1:21" ht="112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8312</v>
      </c>
      <c r="R1911" t="s">
        <v>8335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8.2191780821917804E-2</v>
      </c>
    </row>
    <row r="1912" spans="1:21" ht="112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8312</v>
      </c>
      <c r="R1912" t="s">
        <v>8335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0.12050618340946218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8312</v>
      </c>
      <c r="R1913" t="s">
        <v>8335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8.2191780821917804E-2</v>
      </c>
    </row>
    <row r="1914" spans="1:21" ht="112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8312</v>
      </c>
      <c r="R1914" t="s">
        <v>8335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8.2191780821917804E-2</v>
      </c>
    </row>
    <row r="1915" spans="1:21" ht="80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8312</v>
      </c>
      <c r="R1915" t="s">
        <v>8335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8.2191780821917804E-2</v>
      </c>
    </row>
    <row r="1916" spans="1:21" ht="12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8312</v>
      </c>
      <c r="R1916" t="s">
        <v>8335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4.1072647133443427E-2</v>
      </c>
    </row>
    <row r="1917" spans="1:21" ht="64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8312</v>
      </c>
      <c r="R1917" t="s">
        <v>8335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5.4794520547945202E-2</v>
      </c>
    </row>
    <row r="1918" spans="1:21" ht="80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8312</v>
      </c>
      <c r="R1918" t="s">
        <v>8335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6.8607305936066412E-2</v>
      </c>
    </row>
    <row r="1919" spans="1:21" ht="11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8312</v>
      </c>
      <c r="R1919" t="s">
        <v>8335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8.2191780821917804E-2</v>
      </c>
    </row>
    <row r="1920" spans="1:21" ht="112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8312</v>
      </c>
      <c r="R1920" t="s">
        <v>8335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9.5890410958904104E-2</v>
      </c>
    </row>
    <row r="1921" spans="1:21" ht="12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8312</v>
      </c>
      <c r="R1921" t="s">
        <v>8335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8.2191780821917804E-2</v>
      </c>
    </row>
    <row r="1922" spans="1:21" ht="64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 0)</f>
        <v>43</v>
      </c>
      <c r="P1922">
        <f t="shared" ref="P1922:P1985" si="151">IFERROR(ROUND(E1922/L1922,2),0)</f>
        <v>40.98</v>
      </c>
      <c r="Q1922" s="9" t="s">
        <v>8312</v>
      </c>
      <c r="R1922" t="s">
        <v>8335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ref="U1922:U1985" si="154">(T1922-S1922)/365</f>
        <v>7.693870497208842E-2</v>
      </c>
    </row>
    <row r="1923" spans="1:21" ht="64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9" t="s">
        <v>8317</v>
      </c>
      <c r="R1923" t="s">
        <v>8319</v>
      </c>
      <c r="S1923" s="15">
        <f t="shared" si="152"/>
        <v>41074.221562500003</v>
      </c>
      <c r="T1923" s="15">
        <f t="shared" si="153"/>
        <v>41104.221562500003</v>
      </c>
      <c r="U1923">
        <f t="shared" si="154"/>
        <v>8.2191780821917804E-2</v>
      </c>
    </row>
    <row r="1924" spans="1:21" ht="64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8317</v>
      </c>
      <c r="R1924" t="s">
        <v>8319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8.2191780821917804E-2</v>
      </c>
    </row>
    <row r="1925" spans="1:21" ht="80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8317</v>
      </c>
      <c r="R1925" t="s">
        <v>8319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0.11057229832573061</v>
      </c>
    </row>
    <row r="1926" spans="1:21" ht="64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8317</v>
      </c>
      <c r="R1926" t="s">
        <v>8319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7.6858986555044501E-2</v>
      </c>
    </row>
    <row r="1927" spans="1:21" ht="96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8317</v>
      </c>
      <c r="R1927" t="s">
        <v>8319</v>
      </c>
      <c r="S1927" s="15">
        <f t="shared" si="152"/>
        <v>41535.90148148148</v>
      </c>
      <c r="T1927" s="15">
        <f t="shared" si="153"/>
        <v>41558</v>
      </c>
      <c r="U1927">
        <f t="shared" si="154"/>
        <v>6.0543886352109576E-2</v>
      </c>
    </row>
    <row r="1928" spans="1:21" ht="80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8317</v>
      </c>
      <c r="R1928" t="s">
        <v>8319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7.4147133434818074E-2</v>
      </c>
    </row>
    <row r="1929" spans="1:21" ht="64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8317</v>
      </c>
      <c r="R1929" t="s">
        <v>8319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4.2044044901060312E-2</v>
      </c>
    </row>
    <row r="1930" spans="1:21" ht="11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8317</v>
      </c>
      <c r="R1930" t="s">
        <v>8319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8.2191780821917804E-2</v>
      </c>
    </row>
    <row r="1931" spans="1:21" ht="96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8317</v>
      </c>
      <c r="R1931" t="s">
        <v>8319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0.11506849315068493</v>
      </c>
    </row>
    <row r="1932" spans="1:21" ht="80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8317</v>
      </c>
      <c r="R1932" t="s">
        <v>8319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0.16438356164383561</v>
      </c>
    </row>
    <row r="1933" spans="1:21" ht="48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8317</v>
      </c>
      <c r="R1933" t="s">
        <v>8319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3.6310597412485136E-2</v>
      </c>
    </row>
    <row r="1934" spans="1:21" ht="112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8317</v>
      </c>
      <c r="R1934" t="s">
        <v>8319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5.7534246575342465E-2</v>
      </c>
    </row>
    <row r="1935" spans="1:21" ht="12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8317</v>
      </c>
      <c r="R1935" t="s">
        <v>8319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8.2191780821917804E-2</v>
      </c>
    </row>
    <row r="1936" spans="1:21" ht="96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8317</v>
      </c>
      <c r="R1936" t="s">
        <v>8319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9.9564909944187194E-2</v>
      </c>
    </row>
    <row r="1937" spans="1:21" ht="64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8317</v>
      </c>
      <c r="R1937" t="s">
        <v>8319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0.1021235730593517</v>
      </c>
    </row>
    <row r="1938" spans="1:21" ht="64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8317</v>
      </c>
      <c r="R1938" t="s">
        <v>8319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8.3177004058842152E-2</v>
      </c>
    </row>
    <row r="1939" spans="1:21" ht="64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8317</v>
      </c>
      <c r="R1939" t="s">
        <v>8319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4.3964326484025172E-2</v>
      </c>
    </row>
    <row r="1940" spans="1:21" ht="96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8317</v>
      </c>
      <c r="R1940" t="s">
        <v>8319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8.4791000761041471E-2</v>
      </c>
    </row>
    <row r="1941" spans="1:21" ht="96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8317</v>
      </c>
      <c r="R1941" t="s">
        <v>8319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8.2077625570782894E-2</v>
      </c>
    </row>
    <row r="1942" spans="1:21" ht="64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8317</v>
      </c>
      <c r="R1942" t="s">
        <v>8319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0.10591409817351545</v>
      </c>
    </row>
    <row r="1943" spans="1:21" ht="64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8312</v>
      </c>
      <c r="R1943" t="s">
        <v>8357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8.2191780821917804E-2</v>
      </c>
    </row>
    <row r="1944" spans="1:21" ht="80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8312</v>
      </c>
      <c r="R1944" t="s">
        <v>8357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0.24657534246575341</v>
      </c>
    </row>
    <row r="1945" spans="1:21" ht="96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8312</v>
      </c>
      <c r="R1945" t="s">
        <v>8357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0.12328767123287671</v>
      </c>
    </row>
    <row r="1946" spans="1:21" ht="12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8312</v>
      </c>
      <c r="R1946" t="s">
        <v>8357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8.2191780821917804E-2</v>
      </c>
    </row>
    <row r="1947" spans="1:21" ht="64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8312</v>
      </c>
      <c r="R1947" t="s">
        <v>8357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0.1095890410958904</v>
      </c>
    </row>
    <row r="1948" spans="1:21" ht="112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8312</v>
      </c>
      <c r="R1948" t="s">
        <v>8357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0.16426940639270071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8312</v>
      </c>
      <c r="R1949" t="s">
        <v>8357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0.10227739726026201</v>
      </c>
    </row>
    <row r="1950" spans="1:21" ht="80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8312</v>
      </c>
      <c r="R1950" t="s">
        <v>8357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0.14823411339421499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8312</v>
      </c>
      <c r="R1951" t="s">
        <v>8357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8.2191780821917804E-2</v>
      </c>
    </row>
    <row r="1952" spans="1:21" ht="80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8312</v>
      </c>
      <c r="R1952" t="s">
        <v>8357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8.4931506849315067E-2</v>
      </c>
    </row>
    <row r="1953" spans="1:21" ht="80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8312</v>
      </c>
      <c r="R1953" t="s">
        <v>8357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8.2305936073052713E-2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8312</v>
      </c>
      <c r="R1954" t="s">
        <v>8357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0.10136986301369863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8312</v>
      </c>
      <c r="R1955" t="s">
        <v>8357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7.9247050989345064E-2</v>
      </c>
    </row>
    <row r="1956" spans="1:21" ht="64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8312</v>
      </c>
      <c r="R1956" t="s">
        <v>8357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0.12774682902078757</v>
      </c>
    </row>
    <row r="1957" spans="1:21" ht="96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8312</v>
      </c>
      <c r="R1957" t="s">
        <v>8357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8.9095605022815369E-2</v>
      </c>
    </row>
    <row r="1958" spans="1:21" ht="80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8312</v>
      </c>
      <c r="R1958" t="s">
        <v>8357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0.12317351598172187</v>
      </c>
    </row>
    <row r="1959" spans="1:21" ht="64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8312</v>
      </c>
      <c r="R1959" t="s">
        <v>8357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8.2191780821917804E-2</v>
      </c>
    </row>
    <row r="1960" spans="1:21" ht="80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8312</v>
      </c>
      <c r="R1960" t="s">
        <v>8357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8.2077625570782894E-2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8312</v>
      </c>
      <c r="R1961" t="s">
        <v>8357</v>
      </c>
      <c r="S1961" s="15">
        <f t="shared" si="152"/>
        <v>41871.845601851855</v>
      </c>
      <c r="T1961" s="15">
        <f t="shared" si="153"/>
        <v>41913</v>
      </c>
      <c r="U1961">
        <f t="shared" si="154"/>
        <v>0.11275177574834119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8312</v>
      </c>
      <c r="R1962" t="s">
        <v>8357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8.2191780821917804E-2</v>
      </c>
    </row>
    <row r="1963" spans="1:21" ht="64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8312</v>
      </c>
      <c r="R1963" t="s">
        <v>8357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0.10951049594114509</v>
      </c>
    </row>
    <row r="1964" spans="1:21" ht="112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8312</v>
      </c>
      <c r="R1964" t="s">
        <v>8357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8.2191780821917804E-2</v>
      </c>
    </row>
    <row r="1965" spans="1:21" ht="112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8312</v>
      </c>
      <c r="R1965" t="s">
        <v>8357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9.5890410958904104E-2</v>
      </c>
    </row>
    <row r="1966" spans="1:21" ht="80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8312</v>
      </c>
      <c r="R1966" t="s">
        <v>8357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8.2191780821917804E-2</v>
      </c>
    </row>
    <row r="1967" spans="1:21" ht="12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8312</v>
      </c>
      <c r="R1967" t="s">
        <v>8357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6.0143645357680249E-2</v>
      </c>
    </row>
    <row r="1968" spans="1:21" ht="80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8312</v>
      </c>
      <c r="R1968" t="s">
        <v>8357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8.2191780821917804E-2</v>
      </c>
    </row>
    <row r="1969" spans="1:21" ht="112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8312</v>
      </c>
      <c r="R1969" t="s">
        <v>8357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8.2191780821917804E-2</v>
      </c>
    </row>
    <row r="1970" spans="1:21" ht="11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8312</v>
      </c>
      <c r="R1970" t="s">
        <v>8357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8.5045662100469904E-2</v>
      </c>
    </row>
    <row r="1971" spans="1:21" ht="80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8312</v>
      </c>
      <c r="R1971" t="s">
        <v>8357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8.2191780821917804E-2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8312</v>
      </c>
      <c r="R1972" t="s">
        <v>8357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0.16426940639270071</v>
      </c>
    </row>
    <row r="1973" spans="1:21" ht="80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8312</v>
      </c>
      <c r="R1973" t="s">
        <v>8357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8.675605657026858E-2</v>
      </c>
    </row>
    <row r="1974" spans="1:21" ht="12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8312</v>
      </c>
      <c r="R1974" t="s">
        <v>8357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8.2305936073052713E-2</v>
      </c>
    </row>
    <row r="1975" spans="1:21" ht="12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8312</v>
      </c>
      <c r="R1975" t="s">
        <v>8357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0.10566768138003631</v>
      </c>
    </row>
    <row r="1976" spans="1:21" ht="112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8312</v>
      </c>
      <c r="R1976" t="s">
        <v>8357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0.16438356164383561</v>
      </c>
    </row>
    <row r="1977" spans="1:21" ht="48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8312</v>
      </c>
      <c r="R1977" t="s">
        <v>8357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8.2191780821917804E-2</v>
      </c>
    </row>
    <row r="1978" spans="1:21" ht="11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8312</v>
      </c>
      <c r="R1978" t="s">
        <v>8357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8.2191780821917804E-2</v>
      </c>
    </row>
    <row r="1979" spans="1:21" ht="64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8312</v>
      </c>
      <c r="R1979" t="s">
        <v>8357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0.12634449518010202</v>
      </c>
    </row>
    <row r="1980" spans="1:21" ht="64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8312</v>
      </c>
      <c r="R1980" t="s">
        <v>8357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9.0591958396743555E-2</v>
      </c>
    </row>
    <row r="1981" spans="1:21" ht="11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8312</v>
      </c>
      <c r="R1981" t="s">
        <v>8357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0.10067839928970861</v>
      </c>
    </row>
    <row r="1982" spans="1:21" ht="80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8312</v>
      </c>
      <c r="R1982" t="s">
        <v>8357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0.10947488584475551</v>
      </c>
    </row>
    <row r="1983" spans="1:21" ht="64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8329</v>
      </c>
      <c r="R1983" t="s">
        <v>8336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8.2191780821917804E-2</v>
      </c>
    </row>
    <row r="1984" spans="1:21" ht="112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8329</v>
      </c>
      <c r="R1984" t="s">
        <v>8336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8.2305936073052713E-2</v>
      </c>
    </row>
    <row r="1985" spans="1:21" ht="64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8329</v>
      </c>
      <c r="R1985" t="s">
        <v>8336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6.104077879249354E-2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 0)</f>
        <v>21</v>
      </c>
      <c r="P1986">
        <f t="shared" ref="P1986:P2049" si="156">IFERROR(ROUND(E1986/L1986,2),0)</f>
        <v>453.14</v>
      </c>
      <c r="Q1986" s="9" t="s">
        <v>8329</v>
      </c>
      <c r="R1986" t="s">
        <v>8336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ref="U1986:U2049" si="159">(T1986-S1986)/365</f>
        <v>0.16449771689499046</v>
      </c>
    </row>
    <row r="1987" spans="1:21" ht="64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9" t="s">
        <v>8329</v>
      </c>
      <c r="R1987" t="s">
        <v>8336</v>
      </c>
      <c r="S1987" s="15">
        <f t="shared" si="157"/>
        <v>42555.698738425926</v>
      </c>
      <c r="T1987" s="15">
        <f t="shared" si="158"/>
        <v>42584.958333333328</v>
      </c>
      <c r="U1987">
        <f t="shared" si="159"/>
        <v>8.0163273718909758E-2</v>
      </c>
    </row>
    <row r="1988" spans="1:21" ht="96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8329</v>
      </c>
      <c r="R1988" t="s">
        <v>8336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8.2077625570802837E-2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8329</v>
      </c>
      <c r="R1989" t="s">
        <v>8336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8.2191780821917804E-2</v>
      </c>
    </row>
    <row r="1990" spans="1:21" ht="64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8329</v>
      </c>
      <c r="R1990" t="s">
        <v>8336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8.2191780821917804E-2</v>
      </c>
    </row>
    <row r="1991" spans="1:21" ht="80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8329</v>
      </c>
      <c r="R1991" t="s">
        <v>8336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8.2191780821917804E-2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8329</v>
      </c>
      <c r="R1992" t="s">
        <v>8336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4.1095890410958902E-2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8329</v>
      </c>
      <c r="R1993" t="s">
        <v>8336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5.7534246575342465E-2</v>
      </c>
    </row>
    <row r="1994" spans="1:21" ht="80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8329</v>
      </c>
      <c r="R1994" t="s">
        <v>8336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8.2191780821917804E-2</v>
      </c>
    </row>
    <row r="1995" spans="1:21" ht="96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8329</v>
      </c>
      <c r="R1995" t="s">
        <v>8336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8.2191780821917804E-2</v>
      </c>
    </row>
    <row r="1996" spans="1:21" ht="96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8329</v>
      </c>
      <c r="R1996" t="s">
        <v>8336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0.16449771689499046</v>
      </c>
    </row>
    <row r="1997" spans="1:21" ht="64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8329</v>
      </c>
      <c r="R1997" t="s">
        <v>8336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5.4794520547945202E-2</v>
      </c>
    </row>
    <row r="1998" spans="1:21" ht="80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8329</v>
      </c>
      <c r="R1998" t="s">
        <v>8336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8.2191780821917804E-2</v>
      </c>
    </row>
    <row r="1999" spans="1:21" ht="96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8329</v>
      </c>
      <c r="R1999" t="s">
        <v>8336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8.2191780821917804E-2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8329</v>
      </c>
      <c r="R2000" t="s">
        <v>8336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0.12328767123287671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8329</v>
      </c>
      <c r="R2001" t="s">
        <v>8336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8.2305936073052713E-2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8329</v>
      </c>
      <c r="R2002" t="s">
        <v>8336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8.2191780821917804E-2</v>
      </c>
    </row>
    <row r="2003" spans="1:21" ht="80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8312</v>
      </c>
      <c r="R2003" t="s">
        <v>8357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8.6640157280545624E-2</v>
      </c>
    </row>
    <row r="2004" spans="1:21" ht="12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8312</v>
      </c>
      <c r="R2004" t="s">
        <v>8357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8.2191780821917804E-2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8312</v>
      </c>
      <c r="R2005" t="s">
        <v>8357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4.0637620497209481E-2</v>
      </c>
    </row>
    <row r="2006" spans="1:21" ht="64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8312</v>
      </c>
      <c r="R2006" t="s">
        <v>8357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8.2191780821917804E-2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8312</v>
      </c>
      <c r="R2007" t="s">
        <v>8357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7.4940449010667695E-2</v>
      </c>
    </row>
    <row r="2008" spans="1:21" ht="64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8312</v>
      </c>
      <c r="R2008" t="s">
        <v>8357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9.6004566210058956E-2</v>
      </c>
    </row>
    <row r="2009" spans="1:21" ht="112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8312</v>
      </c>
      <c r="R2009" t="s">
        <v>8357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0.18172291983764186</v>
      </c>
    </row>
    <row r="2010" spans="1:21" ht="112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8312</v>
      </c>
      <c r="R2010" t="s">
        <v>8357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0.12054794520547946</v>
      </c>
    </row>
    <row r="2011" spans="1:21" ht="96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8312</v>
      </c>
      <c r="R2011" t="s">
        <v>8357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9.8744292237456205E-2</v>
      </c>
    </row>
    <row r="2012" spans="1:21" ht="48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8312</v>
      </c>
      <c r="R2012" t="s">
        <v>8357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8.2191780821917804E-2</v>
      </c>
    </row>
    <row r="2013" spans="1:21" ht="96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8312</v>
      </c>
      <c r="R2013" t="s">
        <v>8357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9.205438229323154E-2</v>
      </c>
    </row>
    <row r="2014" spans="1:21" ht="112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8312</v>
      </c>
      <c r="R2014" t="s">
        <v>8357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8.2191780821917804E-2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8312</v>
      </c>
      <c r="R2015" t="s">
        <v>8357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0.16438356164383561</v>
      </c>
    </row>
    <row r="2016" spans="1:21" ht="96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8312</v>
      </c>
      <c r="R2016" t="s">
        <v>8357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9.3036529680371946E-2</v>
      </c>
    </row>
    <row r="2017" spans="1:21" ht="64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8312</v>
      </c>
      <c r="R2017" t="s">
        <v>8357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8.2191780821917804E-2</v>
      </c>
    </row>
    <row r="2018" spans="1:21" ht="11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8312</v>
      </c>
      <c r="R2018" t="s">
        <v>8357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8.2191780821917804E-2</v>
      </c>
    </row>
    <row r="2019" spans="1:21" ht="80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8312</v>
      </c>
      <c r="R2019" t="s">
        <v>8357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8.5231005834604537E-2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8312</v>
      </c>
      <c r="R2020" t="s">
        <v>8357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8.2191780821917804E-2</v>
      </c>
    </row>
    <row r="2021" spans="1:21" ht="112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8312</v>
      </c>
      <c r="R2021" t="s">
        <v>8357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8.2191780821917804E-2</v>
      </c>
    </row>
    <row r="2022" spans="1:21" ht="12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8312</v>
      </c>
      <c r="R2022" t="s">
        <v>8357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0.1009961948249639</v>
      </c>
    </row>
    <row r="2023" spans="1:21" ht="80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8312</v>
      </c>
      <c r="R2023" t="s">
        <v>8357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0.12328767123287671</v>
      </c>
    </row>
    <row r="2024" spans="1:21" ht="96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8312</v>
      </c>
      <c r="R2024" t="s">
        <v>8357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8.2191780821917804E-2</v>
      </c>
    </row>
    <row r="2025" spans="1:21" ht="80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8312</v>
      </c>
      <c r="R2025" t="s">
        <v>8357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8.2191780821917804E-2</v>
      </c>
    </row>
    <row r="2026" spans="1:21" ht="64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8312</v>
      </c>
      <c r="R2026" t="s">
        <v>8357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9.3583713850837316E-2</v>
      </c>
    </row>
    <row r="2027" spans="1:21" ht="80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8312</v>
      </c>
      <c r="R2027" t="s">
        <v>8357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8.2191780821917804E-2</v>
      </c>
    </row>
    <row r="2028" spans="1:21" ht="80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8312</v>
      </c>
      <c r="R2028" t="s">
        <v>8357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0.12446584855403658</v>
      </c>
    </row>
    <row r="2029" spans="1:21" ht="112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8312</v>
      </c>
      <c r="R2029" t="s">
        <v>8357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0.12317351598174181</v>
      </c>
    </row>
    <row r="2030" spans="1:21" ht="96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8312</v>
      </c>
      <c r="R2030" t="s">
        <v>8357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0.10135381785895171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8312</v>
      </c>
      <c r="R2031" t="s">
        <v>8357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8.2191780821917804E-2</v>
      </c>
    </row>
    <row r="2032" spans="1:21" ht="96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8312</v>
      </c>
      <c r="R2032" t="s">
        <v>8357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8.2191780821917804E-2</v>
      </c>
    </row>
    <row r="2033" spans="1:21" ht="96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8312</v>
      </c>
      <c r="R2033" t="s">
        <v>8357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0.10332150558095061</v>
      </c>
    </row>
    <row r="2034" spans="1:21" ht="96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8312</v>
      </c>
      <c r="R2034" t="s">
        <v>8357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8.121277270420002E-2</v>
      </c>
    </row>
    <row r="2035" spans="1:21" ht="64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8312</v>
      </c>
      <c r="R2035" t="s">
        <v>8357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8.2191780821917804E-2</v>
      </c>
    </row>
    <row r="2036" spans="1:21" ht="12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8312</v>
      </c>
      <c r="R2036" t="s">
        <v>8357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0.15112401699644915</v>
      </c>
    </row>
    <row r="2037" spans="1:21" ht="64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8312</v>
      </c>
      <c r="R2037" t="s">
        <v>8357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0.12442900177576956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8312</v>
      </c>
      <c r="R2038" t="s">
        <v>8357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8.2191780821917804E-2</v>
      </c>
    </row>
    <row r="2039" spans="1:21" ht="112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8312</v>
      </c>
      <c r="R2039" t="s">
        <v>8357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0.16449771689497053</v>
      </c>
    </row>
    <row r="2040" spans="1:21" ht="64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8312</v>
      </c>
      <c r="R2040" t="s">
        <v>8357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8.8983352359205695E-2</v>
      </c>
    </row>
    <row r="2041" spans="1:21" ht="96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8312</v>
      </c>
      <c r="R2041" t="s">
        <v>8357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8.1558060629133053E-2</v>
      </c>
    </row>
    <row r="2042" spans="1:21" ht="48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8312</v>
      </c>
      <c r="R2042" t="s">
        <v>8357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4.1210045662093811E-2</v>
      </c>
    </row>
    <row r="2043" spans="1:21" ht="96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8312</v>
      </c>
      <c r="R2043" t="s">
        <v>8357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8.2305936073052713E-2</v>
      </c>
    </row>
    <row r="2044" spans="1:21" ht="112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8312</v>
      </c>
      <c r="R2044" t="s">
        <v>8357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0.16438356164383561</v>
      </c>
    </row>
    <row r="2045" spans="1:21" ht="112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8312</v>
      </c>
      <c r="R2045" t="s">
        <v>8357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0.14802964865550963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8312</v>
      </c>
      <c r="R2046" t="s">
        <v>8357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8.2191780821917804E-2</v>
      </c>
    </row>
    <row r="2047" spans="1:21" ht="96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8312</v>
      </c>
      <c r="R2047" t="s">
        <v>8357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8.2191780821917804E-2</v>
      </c>
    </row>
    <row r="2048" spans="1:21" ht="112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8312</v>
      </c>
      <c r="R2048" t="s">
        <v>8357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8.2191780821917804E-2</v>
      </c>
    </row>
    <row r="2049" spans="1:21" ht="80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8312</v>
      </c>
      <c r="R2049" t="s">
        <v>8357</v>
      </c>
      <c r="S2049" s="15">
        <f t="shared" si="157"/>
        <v>42081.903587962966</v>
      </c>
      <c r="T2049" s="15">
        <f t="shared" si="158"/>
        <v>42111</v>
      </c>
      <c r="U2049">
        <f t="shared" si="159"/>
        <v>7.9716197361735852E-2</v>
      </c>
    </row>
    <row r="2050" spans="1:21" ht="96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 0)</f>
        <v>148</v>
      </c>
      <c r="P2050">
        <f t="shared" ref="P2050:P2113" si="161">IFERROR(ROUND(E2050/L2050,2),0)</f>
        <v>91.83</v>
      </c>
      <c r="Q2050" s="9" t="s">
        <v>8312</v>
      </c>
      <c r="R2050" t="s">
        <v>8357</v>
      </c>
      <c r="S2050" s="15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>
        <f t="shared" ref="U2050:U2113" si="164">(T2050-S2050)/365</f>
        <v>8.2191780821917804E-2</v>
      </c>
    </row>
    <row r="2051" spans="1:21" ht="80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9" t="s">
        <v>8312</v>
      </c>
      <c r="R2051" t="s">
        <v>8357</v>
      </c>
      <c r="S2051" s="15">
        <f t="shared" si="162"/>
        <v>41575.527349537035</v>
      </c>
      <c r="T2051" s="15">
        <f t="shared" si="163"/>
        <v>41610.957638888889</v>
      </c>
      <c r="U2051">
        <f t="shared" si="164"/>
        <v>9.7069285895491228E-2</v>
      </c>
    </row>
    <row r="2052" spans="1:21" ht="112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8312</v>
      </c>
      <c r="R2052" t="s">
        <v>8357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0.1095890410958904</v>
      </c>
    </row>
    <row r="2053" spans="1:21" ht="80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8312</v>
      </c>
      <c r="R2053" t="s">
        <v>8357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8.2191780821917804E-2</v>
      </c>
    </row>
    <row r="2054" spans="1:21" ht="96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8312</v>
      </c>
      <c r="R2054" t="s">
        <v>8357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0.12328767123287671</v>
      </c>
    </row>
    <row r="2055" spans="1:21" ht="96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8312</v>
      </c>
      <c r="R2055" t="s">
        <v>8357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8.2305936073072655E-2</v>
      </c>
    </row>
    <row r="2056" spans="1:21" ht="112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8312</v>
      </c>
      <c r="R2056" t="s">
        <v>8357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8.2191780821917804E-2</v>
      </c>
    </row>
    <row r="2057" spans="1:21" ht="64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8312</v>
      </c>
      <c r="R2057" t="s">
        <v>8357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8.0801528411991549E-2</v>
      </c>
    </row>
    <row r="2058" spans="1:21" ht="112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8312</v>
      </c>
      <c r="R2058" t="s">
        <v>8357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8.2191780821917804E-2</v>
      </c>
    </row>
    <row r="2059" spans="1:21" ht="96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8312</v>
      </c>
      <c r="R2059" t="s">
        <v>8357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8.2191780821917804E-2</v>
      </c>
    </row>
    <row r="2060" spans="1:21" ht="48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8312</v>
      </c>
      <c r="R2060" t="s">
        <v>8357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0.10811675545406266</v>
      </c>
    </row>
    <row r="2061" spans="1:21" ht="112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8312</v>
      </c>
      <c r="R2061" t="s">
        <v>8357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0.10770820649416499</v>
      </c>
    </row>
    <row r="2062" spans="1:21" ht="96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8312</v>
      </c>
      <c r="R2062" t="s">
        <v>8357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0.16438356164383561</v>
      </c>
    </row>
    <row r="2063" spans="1:21" ht="96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8312</v>
      </c>
      <c r="R2063" t="s">
        <v>8357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8.2191780821917804E-2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8312</v>
      </c>
      <c r="R2064" t="s">
        <v>8357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8.2077625570782894E-2</v>
      </c>
    </row>
    <row r="2065" spans="1:21" ht="96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8312</v>
      </c>
      <c r="R2065" t="s">
        <v>8357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9.0410958904109592E-2</v>
      </c>
    </row>
    <row r="2066" spans="1:21" ht="96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8312</v>
      </c>
      <c r="R2066" t="s">
        <v>8357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9.9000412227298065E-2</v>
      </c>
    </row>
    <row r="2067" spans="1:21" ht="12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8312</v>
      </c>
      <c r="R2067" t="s">
        <v>8357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8.2191780821917804E-2</v>
      </c>
    </row>
    <row r="2068" spans="1:21" ht="112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8312</v>
      </c>
      <c r="R2068" t="s">
        <v>8357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8.2191780821917804E-2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8312</v>
      </c>
      <c r="R2069" t="s">
        <v>8357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9.0410958904109592E-2</v>
      </c>
    </row>
    <row r="2070" spans="1:21" ht="80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8312</v>
      </c>
      <c r="R2070" t="s">
        <v>8357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8.2191780821917804E-2</v>
      </c>
    </row>
    <row r="2071" spans="1:21" ht="96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8312</v>
      </c>
      <c r="R2071" t="s">
        <v>8357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8.4931506849315067E-2</v>
      </c>
    </row>
    <row r="2072" spans="1:21" ht="112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8312</v>
      </c>
      <c r="R2072" t="s">
        <v>8357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8.2191780821917804E-2</v>
      </c>
    </row>
    <row r="2073" spans="1:21" ht="12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8312</v>
      </c>
      <c r="R2073" t="s">
        <v>8357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0.12328767123287671</v>
      </c>
    </row>
    <row r="2074" spans="1:21" ht="112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8312</v>
      </c>
      <c r="R2074" t="s">
        <v>8357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8.2191780821917804E-2</v>
      </c>
    </row>
    <row r="2075" spans="1:21" ht="64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8312</v>
      </c>
      <c r="R2075" t="s">
        <v>8357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0.12328767123287671</v>
      </c>
    </row>
    <row r="2076" spans="1:21" ht="80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8312</v>
      </c>
      <c r="R2076" t="s">
        <v>8357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8.2191780821917804E-2</v>
      </c>
    </row>
    <row r="2077" spans="1:21" ht="80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8312</v>
      </c>
      <c r="R2077" t="s">
        <v>8357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8.2191780821917804E-2</v>
      </c>
    </row>
    <row r="2078" spans="1:21" ht="80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8312</v>
      </c>
      <c r="R2078" t="s">
        <v>8357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0.1095890410958904</v>
      </c>
    </row>
    <row r="2079" spans="1:21" ht="96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8312</v>
      </c>
      <c r="R2079" t="s">
        <v>8357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0.15844507864028556</v>
      </c>
    </row>
    <row r="2080" spans="1:21" ht="96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8312</v>
      </c>
      <c r="R2080" t="s">
        <v>8357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8.2191780821917804E-2</v>
      </c>
    </row>
    <row r="2081" spans="1:21" ht="12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8312</v>
      </c>
      <c r="R2081" t="s">
        <v>8357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8.2413971334359334E-2</v>
      </c>
    </row>
    <row r="2082" spans="1:21" ht="96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8312</v>
      </c>
      <c r="R2082" t="s">
        <v>8357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8.2305936073052713E-2</v>
      </c>
    </row>
    <row r="2083" spans="1:21" ht="96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8317</v>
      </c>
      <c r="R2083" t="s">
        <v>8319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0.11246781456112792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8317</v>
      </c>
      <c r="R2084" t="s">
        <v>8319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0.16449771689497053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8317</v>
      </c>
      <c r="R2085" t="s">
        <v>8319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8.2191780821917804E-2</v>
      </c>
    </row>
    <row r="2086" spans="1:21" ht="64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8317</v>
      </c>
      <c r="R2086" t="s">
        <v>8319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8.6185882800623087E-2</v>
      </c>
    </row>
    <row r="2087" spans="1:21" ht="96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8317</v>
      </c>
      <c r="R2087" t="s">
        <v>8319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8.2191780821917804E-2</v>
      </c>
    </row>
    <row r="2088" spans="1:21" ht="80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8317</v>
      </c>
      <c r="R2088" t="s">
        <v>8319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8.3663368848298378E-2</v>
      </c>
    </row>
    <row r="2089" spans="1:21" ht="112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8317</v>
      </c>
      <c r="R2089" t="s">
        <v>8319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8.2191780821917804E-2</v>
      </c>
    </row>
    <row r="2090" spans="1:21" ht="64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8317</v>
      </c>
      <c r="R2090" t="s">
        <v>8319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9.9866438356179532E-2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8317</v>
      </c>
      <c r="R2091" t="s">
        <v>8319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9.5890410958904104E-2</v>
      </c>
    </row>
    <row r="2092" spans="1:21" ht="64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8317</v>
      </c>
      <c r="R2092" t="s">
        <v>8319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8.2191780821917804E-2</v>
      </c>
    </row>
    <row r="2093" spans="1:21" ht="96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8317</v>
      </c>
      <c r="R2093" t="s">
        <v>8319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0.13290594875699305</v>
      </c>
    </row>
    <row r="2094" spans="1:21" ht="80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8317</v>
      </c>
      <c r="R2094" t="s">
        <v>8319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0.16438356164383561</v>
      </c>
    </row>
    <row r="2095" spans="1:21" ht="80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8317</v>
      </c>
      <c r="R2095" t="s">
        <v>8319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0.16449771689497053</v>
      </c>
    </row>
    <row r="2096" spans="1:21" ht="96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8317</v>
      </c>
      <c r="R2096" t="s">
        <v>8319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9.3438292744793539E-2</v>
      </c>
    </row>
    <row r="2097" spans="1:21" ht="64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8317</v>
      </c>
      <c r="R2097" t="s">
        <v>8319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0.16438356164383561</v>
      </c>
    </row>
    <row r="2098" spans="1:21" ht="80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8317</v>
      </c>
      <c r="R2098" t="s">
        <v>8319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4.2212233637748224E-2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8317</v>
      </c>
      <c r="R2099" t="s">
        <v>8319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0.16449771689499046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8317</v>
      </c>
      <c r="R2100" t="s">
        <v>8319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8.2191780821917804E-2</v>
      </c>
    </row>
    <row r="2101" spans="1:21" ht="32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8317</v>
      </c>
      <c r="R2101" t="s">
        <v>8319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3.6729959411465257E-2</v>
      </c>
    </row>
    <row r="2102" spans="1:21" ht="80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8317</v>
      </c>
      <c r="R2102" t="s">
        <v>8319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4.2002758751914372E-2</v>
      </c>
    </row>
    <row r="2103" spans="1:21" ht="80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8317</v>
      </c>
      <c r="R2103" t="s">
        <v>8319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0.16438356164383561</v>
      </c>
    </row>
    <row r="2104" spans="1:21" ht="64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8317</v>
      </c>
      <c r="R2104" t="s">
        <v>8319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8.2191780821917804E-2</v>
      </c>
    </row>
    <row r="2105" spans="1:21" ht="64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8317</v>
      </c>
      <c r="R2105" t="s">
        <v>8319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8.2305936073072655E-2</v>
      </c>
    </row>
    <row r="2106" spans="1:21" ht="80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8317</v>
      </c>
      <c r="R2106" t="s">
        <v>8319</v>
      </c>
      <c r="S2106" s="15">
        <f t="shared" si="162"/>
        <v>41394.074467592596</v>
      </c>
      <c r="T2106" s="15">
        <f t="shared" si="163"/>
        <v>41425</v>
      </c>
      <c r="U2106">
        <f t="shared" si="164"/>
        <v>8.4727486047681669E-2</v>
      </c>
    </row>
    <row r="2107" spans="1:21" ht="64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8317</v>
      </c>
      <c r="R2107" t="s">
        <v>8319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3.3911941907677975E-2</v>
      </c>
    </row>
    <row r="2108" spans="1:21" ht="112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8317</v>
      </c>
      <c r="R2108" t="s">
        <v>8319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8.2191780821917804E-2</v>
      </c>
    </row>
    <row r="2109" spans="1:21" ht="80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8317</v>
      </c>
      <c r="R2109" t="s">
        <v>8319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5.7648401826477375E-2</v>
      </c>
    </row>
    <row r="2110" spans="1:21" ht="96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8317</v>
      </c>
      <c r="R2110" t="s">
        <v>8319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7.3938356164391539E-2</v>
      </c>
    </row>
    <row r="2111" spans="1:21" ht="11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8317</v>
      </c>
      <c r="R2111" t="s">
        <v>8319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8.2191780821917804E-2</v>
      </c>
    </row>
    <row r="2112" spans="1:21" ht="80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8317</v>
      </c>
      <c r="R2112" t="s">
        <v>8319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7.544301750380801E-2</v>
      </c>
    </row>
    <row r="2113" spans="1:21" ht="96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8317</v>
      </c>
      <c r="R2113" t="s">
        <v>8319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0.18313593987823218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 0)</f>
        <v>100</v>
      </c>
      <c r="P2114">
        <f t="shared" ref="P2114:P2177" si="166">IFERROR(ROUND(E2114/L2114,2),0)</f>
        <v>27.27</v>
      </c>
      <c r="Q2114" s="9" t="s">
        <v>8317</v>
      </c>
      <c r="R2114" t="s">
        <v>8319</v>
      </c>
      <c r="S2114" s="1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>
        <f t="shared" ref="U2114:U2177" si="169">(T2114-S2114)/365</f>
        <v>3.8356164383561646E-2</v>
      </c>
    </row>
    <row r="2115" spans="1:21" ht="80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9" t="s">
        <v>8317</v>
      </c>
      <c r="R2115" t="s">
        <v>8319</v>
      </c>
      <c r="S2115" s="15">
        <f t="shared" si="167"/>
        <v>41870.86546296296</v>
      </c>
      <c r="T2115" s="15">
        <f t="shared" si="168"/>
        <v>41905.86546296296</v>
      </c>
      <c r="U2115">
        <f t="shared" si="169"/>
        <v>9.5890410958904104E-2</v>
      </c>
    </row>
    <row r="2116" spans="1:21" ht="96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8317</v>
      </c>
      <c r="R2116" t="s">
        <v>8319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0.17093702435311273</v>
      </c>
    </row>
    <row r="2117" spans="1:21" ht="64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8317</v>
      </c>
      <c r="R2117" t="s">
        <v>8319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8.2191780821917804E-2</v>
      </c>
    </row>
    <row r="2118" spans="1:21" ht="112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8317</v>
      </c>
      <c r="R2118" t="s">
        <v>8319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0.13150684931506848</v>
      </c>
    </row>
    <row r="2119" spans="1:21" ht="64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8317</v>
      </c>
      <c r="R2119" t="s">
        <v>8319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3.8761764332833092E-2</v>
      </c>
    </row>
    <row r="2120" spans="1:21" ht="48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8317</v>
      </c>
      <c r="R2120" t="s">
        <v>8319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8.2191780821917804E-2</v>
      </c>
    </row>
    <row r="2121" spans="1:21" ht="64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8317</v>
      </c>
      <c r="R2121" t="s">
        <v>8319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8.2191780821917804E-2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8317</v>
      </c>
      <c r="R2122" t="s">
        <v>8319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0.13424657534246576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8322</v>
      </c>
      <c r="R2123" t="s">
        <v>8323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8.2191780821917804E-2</v>
      </c>
    </row>
    <row r="2124" spans="1:21" ht="64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8322</v>
      </c>
      <c r="R2124" t="s">
        <v>8323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8.2191780821917804E-2</v>
      </c>
    </row>
    <row r="2125" spans="1:21" ht="80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8322</v>
      </c>
      <c r="R2125" t="s">
        <v>8323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0.14757841831557167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8322</v>
      </c>
      <c r="R2126" t="s">
        <v>8323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0.13200041222731321</v>
      </c>
    </row>
    <row r="2127" spans="1:21" ht="112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8322</v>
      </c>
      <c r="R2127" t="s">
        <v>8323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8.2191780821917804E-2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8322</v>
      </c>
      <c r="R2128" t="s">
        <v>8323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8.2191780821917804E-2</v>
      </c>
    </row>
    <row r="2129" spans="1:21" ht="64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8322</v>
      </c>
      <c r="R2129" t="s">
        <v>8323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8.2077625570802837E-2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8322</v>
      </c>
      <c r="R2130" t="s">
        <v>8323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0.16438356164383561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8322</v>
      </c>
      <c r="R2131" t="s">
        <v>8323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8.2191780821917804E-2</v>
      </c>
    </row>
    <row r="2132" spans="1:21" ht="64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8322</v>
      </c>
      <c r="R2132" t="s">
        <v>8323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9.5890410958904104E-2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8322</v>
      </c>
      <c r="R2133" t="s">
        <v>8323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8.2191780821917804E-2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8322</v>
      </c>
      <c r="R2134" t="s">
        <v>8323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8.2191780821917804E-2</v>
      </c>
    </row>
    <row r="2135" spans="1:21" ht="80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8322</v>
      </c>
      <c r="R2135" t="s">
        <v>8323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0.10464044266869951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8322</v>
      </c>
      <c r="R2136" t="s">
        <v>8323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8.2191780821917804E-2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8322</v>
      </c>
      <c r="R2137" t="s">
        <v>8323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8.2191780821917804E-2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8322</v>
      </c>
      <c r="R2138" t="s">
        <v>8323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8.2191780821917804E-2</v>
      </c>
    </row>
    <row r="2139" spans="1:21" ht="96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8322</v>
      </c>
      <c r="R2139" t="s">
        <v>8323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8.2191780821917804E-2</v>
      </c>
    </row>
    <row r="2140" spans="1:21" ht="64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8322</v>
      </c>
      <c r="R2140" t="s">
        <v>8323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8.2305936073052713E-2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8322</v>
      </c>
      <c r="R2141" t="s">
        <v>8323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8.2191780821917804E-2</v>
      </c>
    </row>
    <row r="2142" spans="1:21" ht="112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8322</v>
      </c>
      <c r="R2142" t="s">
        <v>8323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8.2191780821917804E-2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8322</v>
      </c>
      <c r="R2143" t="s">
        <v>8323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8.2305936073072655E-2</v>
      </c>
    </row>
    <row r="2144" spans="1:21" ht="112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8322</v>
      </c>
      <c r="R2144" t="s">
        <v>8323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7.6712328767123292E-2</v>
      </c>
    </row>
    <row r="2145" spans="1:21" ht="144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8322</v>
      </c>
      <c r="R2145" t="s">
        <v>8323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0.1312464485032849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8322</v>
      </c>
      <c r="R2146" t="s">
        <v>8323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8.7671232876712329E-2</v>
      </c>
    </row>
    <row r="2147" spans="1:21" ht="112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8322</v>
      </c>
      <c r="R2147" t="s">
        <v>8323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8.2305936073052713E-2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8322</v>
      </c>
      <c r="R2148" t="s">
        <v>8323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3.8356164383561646E-2</v>
      </c>
    </row>
    <row r="2149" spans="1:21" ht="48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8322</v>
      </c>
      <c r="R2149" t="s">
        <v>8323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8.7785388127867167E-2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8322</v>
      </c>
      <c r="R2150" t="s">
        <v>8323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8.2077625570762966E-2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8322</v>
      </c>
      <c r="R2151" t="s">
        <v>8323</v>
      </c>
      <c r="S2151" s="15">
        <f t="shared" si="167"/>
        <v>40355.024953703702</v>
      </c>
      <c r="T2151" s="15">
        <f t="shared" si="168"/>
        <v>40390</v>
      </c>
      <c r="U2151">
        <f t="shared" si="169"/>
        <v>9.5822044647392843E-2</v>
      </c>
    </row>
    <row r="2152" spans="1:21" ht="48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8322</v>
      </c>
      <c r="R2152" t="s">
        <v>8323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8.2191780821917804E-2</v>
      </c>
    </row>
    <row r="2153" spans="1:21" ht="64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8322</v>
      </c>
      <c r="R2153" t="s">
        <v>8323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8.2191780821917804E-2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8322</v>
      </c>
      <c r="R2154" t="s">
        <v>8323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8.2077625570762966E-2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8322</v>
      </c>
      <c r="R2155" t="s">
        <v>8323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0.10800424911213755</v>
      </c>
    </row>
    <row r="2156" spans="1:21" ht="80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8322</v>
      </c>
      <c r="R2156" t="s">
        <v>8323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5.4794520547945202E-2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8322</v>
      </c>
      <c r="R2157" t="s">
        <v>8323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8.2077625570782894E-2</v>
      </c>
    </row>
    <row r="2158" spans="1:21" ht="48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8322</v>
      </c>
      <c r="R2158" t="s">
        <v>8323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0.12328767123287671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8322</v>
      </c>
      <c r="R2159" t="s">
        <v>8323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8.8633847031969581E-2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8322</v>
      </c>
      <c r="R2160" t="s">
        <v>8323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0.12328767123287671</v>
      </c>
    </row>
    <row r="2161" spans="1:21" ht="80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8322</v>
      </c>
      <c r="R2161" t="s">
        <v>8323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8.2191780821917804E-2</v>
      </c>
    </row>
    <row r="2162" spans="1:21" ht="64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8322</v>
      </c>
      <c r="R2162" t="s">
        <v>8323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8.2191780821917804E-2</v>
      </c>
    </row>
    <row r="2163" spans="1:21" ht="64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8317</v>
      </c>
      <c r="R2163" t="s">
        <v>8350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8.2191780821917804E-2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8317</v>
      </c>
      <c r="R2164" t="s">
        <v>8350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8.4931506849315067E-2</v>
      </c>
    </row>
    <row r="2165" spans="1:21" ht="64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8317</v>
      </c>
      <c r="R2165" t="s">
        <v>8350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0.14043886352103996</v>
      </c>
    </row>
    <row r="2166" spans="1:21" ht="48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8317</v>
      </c>
      <c r="R2166" t="s">
        <v>8350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8.3419774226287755E-2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8317</v>
      </c>
      <c r="R2167" t="s">
        <v>8350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8.2077625570762966E-2</v>
      </c>
    </row>
    <row r="2168" spans="1:21" ht="80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8317</v>
      </c>
      <c r="R2168" t="s">
        <v>8350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0.12340182648401161</v>
      </c>
    </row>
    <row r="2169" spans="1:21" ht="80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8317</v>
      </c>
      <c r="R2169" t="s">
        <v>8350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3.8356164383561646E-2</v>
      </c>
    </row>
    <row r="2170" spans="1:21" ht="96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8317</v>
      </c>
      <c r="R2170" t="s">
        <v>8350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8.3857781582947322E-2</v>
      </c>
    </row>
    <row r="2171" spans="1:21" ht="64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8317</v>
      </c>
      <c r="R2171" t="s">
        <v>8350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8.21917808219178E-3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8317</v>
      </c>
      <c r="R2172" t="s">
        <v>8350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0.1095890410958904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8317</v>
      </c>
      <c r="R2173" t="s">
        <v>8350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9.657867199391261E-2</v>
      </c>
    </row>
    <row r="2174" spans="1:21" ht="80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8317</v>
      </c>
      <c r="R2174" t="s">
        <v>8350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8.2191780821917804E-2</v>
      </c>
    </row>
    <row r="2175" spans="1:21" ht="96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8317</v>
      </c>
      <c r="R2175" t="s">
        <v>8350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8.6228342212087555E-2</v>
      </c>
    </row>
    <row r="2176" spans="1:21" ht="64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8317</v>
      </c>
      <c r="R2176" t="s">
        <v>8350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8.2191780821917804E-2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8317</v>
      </c>
      <c r="R2177" t="s">
        <v>8350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1.9178082191780823E-2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 0)</f>
        <v>126</v>
      </c>
      <c r="P2178">
        <f t="shared" ref="P2178:P2241" si="171">IFERROR(ROUND(E2178/L2178,2),0)</f>
        <v>88.75</v>
      </c>
      <c r="Q2178" s="9" t="s">
        <v>8317</v>
      </c>
      <c r="R2178" t="s">
        <v>8350</v>
      </c>
      <c r="S2178" s="1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>
        <f t="shared" ref="U2178:U2241" si="174">(T2178-S2178)/365</f>
        <v>8.2191780821917804E-2</v>
      </c>
    </row>
    <row r="2179" spans="1:21" ht="80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9" t="s">
        <v>8317</v>
      </c>
      <c r="R2179" t="s">
        <v>8350</v>
      </c>
      <c r="S2179" s="15">
        <f t="shared" si="172"/>
        <v>42502.250775462962</v>
      </c>
      <c r="T2179" s="15">
        <f t="shared" si="173"/>
        <v>42527.250775462962</v>
      </c>
      <c r="U2179">
        <f t="shared" si="174"/>
        <v>6.8493150684931503E-2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8317</v>
      </c>
      <c r="R2180" t="s">
        <v>8350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8.2191780821917804E-2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8317</v>
      </c>
      <c r="R2181" t="s">
        <v>8350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8.2191780821917804E-2</v>
      </c>
    </row>
    <row r="2182" spans="1:21" ht="48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8317</v>
      </c>
      <c r="R2182" t="s">
        <v>8350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0.11518264840181984</v>
      </c>
    </row>
    <row r="2183" spans="1:21" ht="64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8322</v>
      </c>
      <c r="R2183" t="s">
        <v>8354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3.8356164383561646E-2</v>
      </c>
    </row>
    <row r="2184" spans="1:21" ht="96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8322</v>
      </c>
      <c r="R2184" t="s">
        <v>8354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9.5890410958904104E-2</v>
      </c>
    </row>
    <row r="2185" spans="1:21" ht="80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8322</v>
      </c>
      <c r="R2185" t="s">
        <v>8354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8.1761256976121688E-2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8322</v>
      </c>
      <c r="R2186" t="s">
        <v>8354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3.8291444698123782E-2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8322</v>
      </c>
      <c r="R2187" t="s">
        <v>8354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0.1095890410958904</v>
      </c>
    </row>
    <row r="2188" spans="1:21" ht="48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8322</v>
      </c>
      <c r="R2188" t="s">
        <v>8354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9.9913020040568803E-2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8322</v>
      </c>
      <c r="R2189" t="s">
        <v>8354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7.9333904109598605E-2</v>
      </c>
    </row>
    <row r="2190" spans="1:21" ht="12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8322</v>
      </c>
      <c r="R2190" t="s">
        <v>8354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9.6225234652448394E-2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8322</v>
      </c>
      <c r="R2191" t="s">
        <v>8354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3.8708143074592506E-2</v>
      </c>
    </row>
    <row r="2192" spans="1:21" ht="96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8322</v>
      </c>
      <c r="R2192" t="s">
        <v>8354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9.4975139523102034E-2</v>
      </c>
    </row>
    <row r="2193" spans="1:21" ht="64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8322</v>
      </c>
      <c r="R2193" t="s">
        <v>8354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3.287671232876712E-2</v>
      </c>
    </row>
    <row r="2194" spans="1:21" ht="96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8322</v>
      </c>
      <c r="R2194" t="s">
        <v>8354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7.7005834601722237E-2</v>
      </c>
    </row>
    <row r="2195" spans="1:21" ht="12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8322</v>
      </c>
      <c r="R2195" t="s">
        <v>8354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8.4388254693057871E-2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8322</v>
      </c>
      <c r="R2196" t="s">
        <v>8354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8.2077625570762966E-2</v>
      </c>
    </row>
    <row r="2197" spans="1:21" ht="48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8322</v>
      </c>
      <c r="R2197" t="s">
        <v>8354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8.2191780821917804E-2</v>
      </c>
    </row>
    <row r="2198" spans="1:21" ht="64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8322</v>
      </c>
      <c r="R2198" t="s">
        <v>8354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8.4395547945224622E-2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8322</v>
      </c>
      <c r="R2199" t="s">
        <v>8354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8.2191780821917804E-2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8322</v>
      </c>
      <c r="R2200" t="s">
        <v>8354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8.2305936073052713E-2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8322</v>
      </c>
      <c r="R2201" t="s">
        <v>8354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8.2191780821917804E-2</v>
      </c>
    </row>
    <row r="2202" spans="1:21" ht="112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8322</v>
      </c>
      <c r="R2202" t="s">
        <v>8354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7.5340309487583995E-2</v>
      </c>
    </row>
    <row r="2203" spans="1:21" ht="80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8317</v>
      </c>
      <c r="R2203" t="s">
        <v>8352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3.8356164383561646E-2</v>
      </c>
    </row>
    <row r="2204" spans="1:21" ht="11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8317</v>
      </c>
      <c r="R2204" t="s">
        <v>8352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8.2191780821917804E-2</v>
      </c>
    </row>
    <row r="2205" spans="1:21" ht="64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8317</v>
      </c>
      <c r="R2205" t="s">
        <v>8352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8.2191780821917804E-2</v>
      </c>
    </row>
    <row r="2206" spans="1:21" ht="96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8317</v>
      </c>
      <c r="R2206" t="s">
        <v>8352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8.2191780821917804E-2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8317</v>
      </c>
      <c r="R2207" t="s">
        <v>8352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8.2191780821917804E-2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8317</v>
      </c>
      <c r="R2208" t="s">
        <v>8352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4.9315068493150684E-2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8317</v>
      </c>
      <c r="R2209" t="s">
        <v>8352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8.2305936073052713E-2</v>
      </c>
    </row>
    <row r="2210" spans="1:21" ht="96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8317</v>
      </c>
      <c r="R2210" t="s">
        <v>8352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0.16242307204464515</v>
      </c>
    </row>
    <row r="2211" spans="1:21" ht="128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8317</v>
      </c>
      <c r="R2211" t="s">
        <v>8352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3.1448376458656516E-2</v>
      </c>
    </row>
    <row r="2212" spans="1:21" ht="80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8317</v>
      </c>
      <c r="R2212" t="s">
        <v>8352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0.15799245306949311</v>
      </c>
    </row>
    <row r="2213" spans="1:21" ht="64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8317</v>
      </c>
      <c r="R2213" t="s">
        <v>8352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6.1660166159320039E-2</v>
      </c>
    </row>
    <row r="2214" spans="1:21" ht="80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8317</v>
      </c>
      <c r="R2214" t="s">
        <v>8352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9.1217116945704654E-2</v>
      </c>
    </row>
    <row r="2215" spans="1:21" ht="80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8317</v>
      </c>
      <c r="R2215" t="s">
        <v>8352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8.2191780821917804E-2</v>
      </c>
    </row>
    <row r="2216" spans="1:21" ht="64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8317</v>
      </c>
      <c r="R2216" t="s">
        <v>8352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8.2191780821917804E-2</v>
      </c>
    </row>
    <row r="2217" spans="1:21" ht="11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8317</v>
      </c>
      <c r="R2217" t="s">
        <v>8352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6.1845763571790023E-2</v>
      </c>
    </row>
    <row r="2218" spans="1:21" ht="96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8317</v>
      </c>
      <c r="R2218" t="s">
        <v>8352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3.8356164383561646E-2</v>
      </c>
    </row>
    <row r="2219" spans="1:21" ht="112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8317</v>
      </c>
      <c r="R2219" t="s">
        <v>8352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2.8922089041080741E-2</v>
      </c>
    </row>
    <row r="2220" spans="1:21" ht="80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8317</v>
      </c>
      <c r="R2220" t="s">
        <v>8352</v>
      </c>
      <c r="S2220" s="15">
        <f t="shared" si="172"/>
        <v>41127.812303240738</v>
      </c>
      <c r="T2220" s="15">
        <f t="shared" si="173"/>
        <v>41150</v>
      </c>
      <c r="U2220">
        <f t="shared" si="174"/>
        <v>6.0788210299346848E-2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8317</v>
      </c>
      <c r="R2221" t="s">
        <v>8352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8.2191780821917804E-2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8317</v>
      </c>
      <c r="R2222" t="s">
        <v>8352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8.2191780821917804E-2</v>
      </c>
    </row>
    <row r="2223" spans="1:21" ht="96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8322</v>
      </c>
      <c r="R2223" t="s">
        <v>8354</v>
      </c>
      <c r="S2223" s="15">
        <f t="shared" si="172"/>
        <v>42452.666770833333</v>
      </c>
      <c r="T2223" s="15">
        <f t="shared" si="173"/>
        <v>42483</v>
      </c>
      <c r="U2223">
        <f t="shared" si="174"/>
        <v>8.3104737442922114E-2</v>
      </c>
    </row>
    <row r="2224" spans="1:21" ht="64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8322</v>
      </c>
      <c r="R2224" t="s">
        <v>8354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8.2191780821917804E-2</v>
      </c>
    </row>
    <row r="2225" spans="1:21" ht="64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8322</v>
      </c>
      <c r="R2225" t="s">
        <v>8354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8.2191780821917804E-2</v>
      </c>
    </row>
    <row r="2226" spans="1:21" ht="112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8322</v>
      </c>
      <c r="R2226" t="s">
        <v>8354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7.7052416286171307E-2</v>
      </c>
    </row>
    <row r="2227" spans="1:21" ht="80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8322</v>
      </c>
      <c r="R2227" t="s">
        <v>8354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8.2191780821917804E-2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8322</v>
      </c>
      <c r="R2228" t="s">
        <v>8354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8.3311707255201678E-2</v>
      </c>
    </row>
    <row r="2229" spans="1:21" ht="96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8322</v>
      </c>
      <c r="R2229" t="s">
        <v>8354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8.2305936073072655E-2</v>
      </c>
    </row>
    <row r="2230" spans="1:21" ht="112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8322</v>
      </c>
      <c r="R2230" t="s">
        <v>8354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8.2191780821917804E-2</v>
      </c>
    </row>
    <row r="2231" spans="1:21" ht="112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8322</v>
      </c>
      <c r="R2231" t="s">
        <v>8354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9.7266901319121704E-2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8322</v>
      </c>
      <c r="R2232" t="s">
        <v>8354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8.2191780821917804E-2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8322</v>
      </c>
      <c r="R2233" t="s">
        <v>8354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7.2047786656523935E-2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8322</v>
      </c>
      <c r="R2234" t="s">
        <v>8354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8.8577879249111896E-2</v>
      </c>
    </row>
    <row r="2235" spans="1:21" ht="96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8322</v>
      </c>
      <c r="R2235" t="s">
        <v>8354</v>
      </c>
      <c r="S2235" s="15">
        <f t="shared" si="172"/>
        <v>42331.378923611104</v>
      </c>
      <c r="T2235" s="15">
        <f t="shared" si="173"/>
        <v>42352</v>
      </c>
      <c r="U2235">
        <f t="shared" si="174"/>
        <v>5.6496099695604776E-2</v>
      </c>
    </row>
    <row r="2236" spans="1:21" ht="112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8322</v>
      </c>
      <c r="R2236" t="s">
        <v>8354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8.2191780821917804E-2</v>
      </c>
    </row>
    <row r="2237" spans="1:21" ht="11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8322</v>
      </c>
      <c r="R2237" t="s">
        <v>8354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8.2077625570802837E-2</v>
      </c>
    </row>
    <row r="2238" spans="1:21" ht="96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8322</v>
      </c>
      <c r="R2238" t="s">
        <v>8354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8.2191780821917804E-2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8322</v>
      </c>
      <c r="R2239" t="s">
        <v>8354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0.11049140664636818</v>
      </c>
    </row>
    <row r="2240" spans="1:21" ht="80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8322</v>
      </c>
      <c r="R2240" t="s">
        <v>8354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8.2191780821917804E-2</v>
      </c>
    </row>
    <row r="2241" spans="1:21" ht="80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8322</v>
      </c>
      <c r="R2241" t="s">
        <v>8354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9.9204274479954418E-2</v>
      </c>
    </row>
    <row r="2242" spans="1:21" ht="80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 0)</f>
        <v>271</v>
      </c>
      <c r="P2242">
        <f t="shared" ref="P2242:P2305" si="176">IFERROR(ROUND(E2242/L2242,2),0)</f>
        <v>140.97999999999999</v>
      </c>
      <c r="Q2242" s="9" t="s">
        <v>8322</v>
      </c>
      <c r="R2242" t="s">
        <v>8354</v>
      </c>
      <c r="S2242" s="1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>
        <f t="shared" ref="U2242:U2305" si="179">(T2242-S2242)/365</f>
        <v>8.2191780821917804E-2</v>
      </c>
    </row>
    <row r="2243" spans="1:21" ht="64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9" t="s">
        <v>8322</v>
      </c>
      <c r="R2243" t="s">
        <v>8354</v>
      </c>
      <c r="S2243" s="15">
        <f t="shared" si="177"/>
        <v>42766.827546296292</v>
      </c>
      <c r="T2243" s="15">
        <f t="shared" si="178"/>
        <v>42796.827546296292</v>
      </c>
      <c r="U2243">
        <f t="shared" si="179"/>
        <v>8.2191780821917804E-2</v>
      </c>
    </row>
    <row r="2244" spans="1:21" ht="96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8322</v>
      </c>
      <c r="R2244" t="s">
        <v>8354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9.7399384830021848E-2</v>
      </c>
    </row>
    <row r="2245" spans="1:21" ht="80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8322</v>
      </c>
      <c r="R2245" t="s">
        <v>8354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1.7462899543389625E-2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8322</v>
      </c>
      <c r="R2246" t="s">
        <v>8354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3.2973554033498206E-2</v>
      </c>
    </row>
    <row r="2247" spans="1:21" ht="96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8322</v>
      </c>
      <c r="R2247" t="s">
        <v>8354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8.5045123033979847E-2</v>
      </c>
    </row>
    <row r="2248" spans="1:21" ht="80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8322</v>
      </c>
      <c r="R2248" t="s">
        <v>8354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8.2191780821917804E-2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8322</v>
      </c>
      <c r="R2249" t="s">
        <v>8354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3.8356164383561646E-2</v>
      </c>
    </row>
    <row r="2250" spans="1:21" ht="96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8322</v>
      </c>
      <c r="R2250" t="s">
        <v>8354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8.2191780821917804E-2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8322</v>
      </c>
      <c r="R2251" t="s">
        <v>8354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8.2077625570782894E-2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8322</v>
      </c>
      <c r="R2252" t="s">
        <v>8354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8.2305936073052713E-2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8322</v>
      </c>
      <c r="R2253" t="s">
        <v>8354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5.7534246575342465E-2</v>
      </c>
    </row>
    <row r="2254" spans="1:21" ht="96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8322</v>
      </c>
      <c r="R2254" t="s">
        <v>8354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4.1095890410958902E-2</v>
      </c>
    </row>
    <row r="2255" spans="1:21" ht="80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8322</v>
      </c>
      <c r="R2255" t="s">
        <v>8354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8.2305936073052713E-2</v>
      </c>
    </row>
    <row r="2256" spans="1:21" ht="80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8322</v>
      </c>
      <c r="R2256" t="s">
        <v>8354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1.9178082191780823E-2</v>
      </c>
    </row>
    <row r="2257" spans="1:21" ht="64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8322</v>
      </c>
      <c r="R2257" t="s">
        <v>8354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8.2191780821917804E-2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8322</v>
      </c>
      <c r="R2258" t="s">
        <v>8354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3.8356164383561646E-2</v>
      </c>
    </row>
    <row r="2259" spans="1:21" ht="112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8322</v>
      </c>
      <c r="R2259" t="s">
        <v>8354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9.5949739979680509E-2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8322</v>
      </c>
      <c r="R2260" t="s">
        <v>8354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8.2191780821917804E-2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8322</v>
      </c>
      <c r="R2261" t="s">
        <v>8354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2.7397260273972601E-2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8322</v>
      </c>
      <c r="R2262" t="s">
        <v>8354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8.2077625570782894E-2</v>
      </c>
    </row>
    <row r="2263" spans="1:21" ht="96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8322</v>
      </c>
      <c r="R2263" t="s">
        <v>8354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5.7534246575342465E-2</v>
      </c>
    </row>
    <row r="2264" spans="1:21" ht="80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8322</v>
      </c>
      <c r="R2264" t="s">
        <v>8354</v>
      </c>
      <c r="S2264" s="15">
        <f t="shared" si="177"/>
        <v>41926.585162037038</v>
      </c>
      <c r="T2264" s="15">
        <f t="shared" si="178"/>
        <v>41961</v>
      </c>
      <c r="U2264">
        <f t="shared" si="179"/>
        <v>9.4287227295787229E-2</v>
      </c>
    </row>
    <row r="2265" spans="1:21" ht="64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8322</v>
      </c>
      <c r="R2265" t="s">
        <v>8354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5.7534246575342465E-2</v>
      </c>
    </row>
    <row r="2266" spans="1:21" ht="96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8322</v>
      </c>
      <c r="R2266" t="s">
        <v>8354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4.5322361745319825E-2</v>
      </c>
    </row>
    <row r="2267" spans="1:21" ht="112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8322</v>
      </c>
      <c r="R2267" t="s">
        <v>8354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1.9178082191780823E-2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8322</v>
      </c>
      <c r="R2268" t="s">
        <v>8354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4.7146372399783268E-2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8322</v>
      </c>
      <c r="R2269" t="s">
        <v>8354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6.9073535007630374E-2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8322</v>
      </c>
      <c r="R2270" t="s">
        <v>8354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8.2191780821917804E-2</v>
      </c>
    </row>
    <row r="2271" spans="1:21" ht="64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8322</v>
      </c>
      <c r="R2271" t="s">
        <v>8354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6.7133973871117733E-2</v>
      </c>
    </row>
    <row r="2272" spans="1:21" ht="64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8322</v>
      </c>
      <c r="R2272" t="s">
        <v>8354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5.4922215880272747E-2</v>
      </c>
    </row>
    <row r="2273" spans="1:21" ht="64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8322</v>
      </c>
      <c r="R2273" t="s">
        <v>8354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8.2191780821917804E-2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8322</v>
      </c>
      <c r="R2274" t="s">
        <v>8354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8.2191780821917804E-2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8322</v>
      </c>
      <c r="R2275" t="s">
        <v>8354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6.8378995433816536E-2</v>
      </c>
    </row>
    <row r="2276" spans="1:21" ht="112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8322</v>
      </c>
      <c r="R2276" t="s">
        <v>8354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8.2191780821917804E-2</v>
      </c>
    </row>
    <row r="2277" spans="1:21" ht="64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8322</v>
      </c>
      <c r="R2277" t="s">
        <v>8354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8.2191780821917804E-2</v>
      </c>
    </row>
    <row r="2278" spans="1:21" ht="96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8322</v>
      </c>
      <c r="R2278" t="s">
        <v>8354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8.2191780821917804E-2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8322</v>
      </c>
      <c r="R2279" t="s">
        <v>8354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8.2191780821917804E-2</v>
      </c>
    </row>
    <row r="2280" spans="1:21" ht="96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8322</v>
      </c>
      <c r="R2280" t="s">
        <v>8354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9.3831589294789672E-2</v>
      </c>
    </row>
    <row r="2281" spans="1:21" ht="64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8322</v>
      </c>
      <c r="R2281" t="s">
        <v>8354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5.0301274733656975E-2</v>
      </c>
    </row>
    <row r="2282" spans="1:21" ht="64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8322</v>
      </c>
      <c r="R2282" t="s">
        <v>8354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8.2191780821917804E-2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8317</v>
      </c>
      <c r="R2283" t="s">
        <v>8350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0.16985993784880632</v>
      </c>
    </row>
    <row r="2284" spans="1:21" ht="48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8317</v>
      </c>
      <c r="R2284" t="s">
        <v>8350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0.16438356164383561</v>
      </c>
    </row>
    <row r="2285" spans="1:21" ht="12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8317</v>
      </c>
      <c r="R2285" t="s">
        <v>8350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0.16426940639270071</v>
      </c>
    </row>
    <row r="2286" spans="1:21" ht="96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8317</v>
      </c>
      <c r="R2286" t="s">
        <v>8350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7.7725615169955034E-2</v>
      </c>
    </row>
    <row r="2287" spans="1:21" ht="80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8317</v>
      </c>
      <c r="R2287" t="s">
        <v>8350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8.2191780821917804E-2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8317</v>
      </c>
      <c r="R2288" t="s">
        <v>8350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7.7266806189755413E-2</v>
      </c>
    </row>
    <row r="2289" spans="1:21" ht="96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8317</v>
      </c>
      <c r="R2289" t="s">
        <v>8350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5.7534246575342465E-2</v>
      </c>
    </row>
    <row r="2290" spans="1:21" ht="12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8317</v>
      </c>
      <c r="R2290" t="s">
        <v>8350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5.1842687721962225E-2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8317</v>
      </c>
      <c r="R2291" t="s">
        <v>8350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0.11774036022324166</v>
      </c>
    </row>
    <row r="2292" spans="1:21" ht="96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8317</v>
      </c>
      <c r="R2292" t="s">
        <v>8350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0.21494387366820114</v>
      </c>
    </row>
    <row r="2293" spans="1:21" ht="80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8317</v>
      </c>
      <c r="R2293" t="s">
        <v>8350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9.3670154743778447E-2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8317</v>
      </c>
      <c r="R2294" t="s">
        <v>8350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8.2191780821917804E-2</v>
      </c>
    </row>
    <row r="2295" spans="1:21" ht="96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8317</v>
      </c>
      <c r="R2295" t="s">
        <v>8350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6.9746987569769395E-2</v>
      </c>
    </row>
    <row r="2296" spans="1:21" ht="112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8317</v>
      </c>
      <c r="R2296" t="s">
        <v>8350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8.2191780821917804E-2</v>
      </c>
    </row>
    <row r="2297" spans="1:21" ht="96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8317</v>
      </c>
      <c r="R2297" t="s">
        <v>8350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8.2191780821917804E-2</v>
      </c>
    </row>
    <row r="2298" spans="1:21" ht="80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8317</v>
      </c>
      <c r="R2298" t="s">
        <v>8350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9.5890410958904104E-2</v>
      </c>
    </row>
    <row r="2299" spans="1:21" ht="48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8317</v>
      </c>
      <c r="R2299" t="s">
        <v>8350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9.3489694317614613E-2</v>
      </c>
    </row>
    <row r="2300" spans="1:21" ht="64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8317</v>
      </c>
      <c r="R2300" t="s">
        <v>8350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8.2077625570782894E-2</v>
      </c>
    </row>
    <row r="2301" spans="1:21" ht="96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8317</v>
      </c>
      <c r="R2301" t="s">
        <v>8350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4.1095890410958902E-2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8317</v>
      </c>
      <c r="R2302" t="s">
        <v>8350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3.8356164383561646E-2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8317</v>
      </c>
      <c r="R2303" t="s">
        <v>8319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8.2191780821917804E-2</v>
      </c>
    </row>
    <row r="2304" spans="1:21" ht="80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8317</v>
      </c>
      <c r="R2304" t="s">
        <v>8319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9.1570459157790607E-2</v>
      </c>
    </row>
    <row r="2305" spans="1:21" ht="96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8317</v>
      </c>
      <c r="R2305" t="s">
        <v>8319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0.10970319634702531</v>
      </c>
    </row>
    <row r="2306" spans="1:21" ht="96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 0)</f>
        <v>101</v>
      </c>
      <c r="P2306">
        <f t="shared" ref="P2306:P2369" si="181">IFERROR(ROUND(E2306/L2306,2),0)</f>
        <v>53.47</v>
      </c>
      <c r="Q2306" s="9" t="s">
        <v>8317</v>
      </c>
      <c r="R2306" t="s">
        <v>8319</v>
      </c>
      <c r="S2306" s="1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>
        <f t="shared" ref="U2306:U2369" si="184">(T2306-S2306)/365</f>
        <v>0.1134021118721424</v>
      </c>
    </row>
    <row r="2307" spans="1:21" ht="96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9" t="s">
        <v>8317</v>
      </c>
      <c r="R2307" t="s">
        <v>8319</v>
      </c>
      <c r="S2307" s="15">
        <f t="shared" si="182"/>
        <v>41834.695277777777</v>
      </c>
      <c r="T2307" s="15">
        <f t="shared" si="183"/>
        <v>41859.75</v>
      </c>
      <c r="U2307">
        <f t="shared" si="184"/>
        <v>6.8643074581433053E-2</v>
      </c>
    </row>
    <row r="2308" spans="1:21" ht="64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8317</v>
      </c>
      <c r="R2308" t="s">
        <v>8319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8.2191780821917804E-2</v>
      </c>
    </row>
    <row r="2309" spans="1:21" ht="64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8317</v>
      </c>
      <c r="R2309" t="s">
        <v>8319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8.2191622272960702E-2</v>
      </c>
    </row>
    <row r="2310" spans="1:21" ht="80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8317</v>
      </c>
      <c r="R2310" t="s">
        <v>8319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7.6928082191762476E-2</v>
      </c>
    </row>
    <row r="2311" spans="1:21" ht="96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8317</v>
      </c>
      <c r="R2311" t="s">
        <v>8319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9.5890410958904104E-2</v>
      </c>
    </row>
    <row r="2312" spans="1:21" ht="96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8317</v>
      </c>
      <c r="R2312" t="s">
        <v>8319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8.2077625570782894E-2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8317</v>
      </c>
      <c r="R2313" t="s">
        <v>8319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8.2191780821917804E-2</v>
      </c>
    </row>
    <row r="2314" spans="1:21" ht="64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8317</v>
      </c>
      <c r="R2314" t="s">
        <v>8319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8.5823249619486841E-2</v>
      </c>
    </row>
    <row r="2315" spans="1:21" ht="48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8317</v>
      </c>
      <c r="R2315" t="s">
        <v>8319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8.2191780821917804E-2</v>
      </c>
    </row>
    <row r="2316" spans="1:21" ht="112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8317</v>
      </c>
      <c r="R2316" t="s">
        <v>8319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8.2191780821917804E-2</v>
      </c>
    </row>
    <row r="2317" spans="1:21" ht="128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8317</v>
      </c>
      <c r="R2317" t="s">
        <v>8319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8.2191780821917804E-2</v>
      </c>
    </row>
    <row r="2318" spans="1:21" ht="112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8317</v>
      </c>
      <c r="R2318" t="s">
        <v>8319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0.21107274226280973</v>
      </c>
    </row>
    <row r="2319" spans="1:21" ht="64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8317</v>
      </c>
      <c r="R2319" t="s">
        <v>8319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8.6756437087781593E-2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8317</v>
      </c>
      <c r="R2320" t="s">
        <v>8319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8.6362442922378144E-2</v>
      </c>
    </row>
    <row r="2321" spans="1:21" ht="12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8317</v>
      </c>
      <c r="R2321" t="s">
        <v>8319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8.2191780821917804E-2</v>
      </c>
    </row>
    <row r="2322" spans="1:21" ht="80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8317</v>
      </c>
      <c r="R2322" t="s">
        <v>8319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9.5776255707769195E-2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8325</v>
      </c>
      <c r="R2323" t="s">
        <v>8345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8.2077625570762966E-2</v>
      </c>
    </row>
    <row r="2324" spans="1:21" ht="80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8325</v>
      </c>
      <c r="R2324" t="s">
        <v>8345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8.2077625570762966E-2</v>
      </c>
    </row>
    <row r="2325" spans="1:21" ht="80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8325</v>
      </c>
      <c r="R2325" t="s">
        <v>8345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1.9178082191780823E-2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8325</v>
      </c>
      <c r="R2326" t="s">
        <v>8345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8.2077625570762966E-2</v>
      </c>
    </row>
    <row r="2327" spans="1:21" ht="64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8325</v>
      </c>
      <c r="R2327" t="s">
        <v>8345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8.2077625570782894E-2</v>
      </c>
    </row>
    <row r="2328" spans="1:21" ht="80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8325</v>
      </c>
      <c r="R2328" t="s">
        <v>8345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0.14157318619988088</v>
      </c>
    </row>
    <row r="2329" spans="1:21" ht="80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8325</v>
      </c>
      <c r="R2329" t="s">
        <v>8345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9.5890410958904104E-2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8325</v>
      </c>
      <c r="R2330" t="s">
        <v>8345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8.2191780821917804E-2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8325</v>
      </c>
      <c r="R2331" t="s">
        <v>8345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8.2191780821917804E-2</v>
      </c>
    </row>
    <row r="2332" spans="1:21" ht="112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8325</v>
      </c>
      <c r="R2332" t="s">
        <v>8345</v>
      </c>
      <c r="S2332" s="15">
        <f t="shared" si="182"/>
        <v>42332.89980324074</v>
      </c>
      <c r="T2332" s="15">
        <f t="shared" si="183"/>
        <v>42363</v>
      </c>
      <c r="U2332">
        <f t="shared" si="184"/>
        <v>8.246629249112368E-2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8325</v>
      </c>
      <c r="R2333" t="s">
        <v>8345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8.2191780821917804E-2</v>
      </c>
    </row>
    <row r="2334" spans="1:21" ht="112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8325</v>
      </c>
      <c r="R2334" t="s">
        <v>8345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8.2191780821917804E-2</v>
      </c>
    </row>
    <row r="2335" spans="1:21" ht="64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8325</v>
      </c>
      <c r="R2335" t="s">
        <v>8345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5.7788242009123116E-2</v>
      </c>
    </row>
    <row r="2336" spans="1:21" ht="80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8325</v>
      </c>
      <c r="R2336" t="s">
        <v>8345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8.2361174530703699E-2</v>
      </c>
    </row>
    <row r="2337" spans="1:21" ht="80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8325</v>
      </c>
      <c r="R2337" t="s">
        <v>8345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8.2191780821917804E-2</v>
      </c>
    </row>
    <row r="2338" spans="1:21" ht="64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8325</v>
      </c>
      <c r="R2338" t="s">
        <v>8345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0.1095890410958904</v>
      </c>
    </row>
    <row r="2339" spans="1:21" ht="80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8325</v>
      </c>
      <c r="R2339" t="s">
        <v>8345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8.2191780821917804E-2</v>
      </c>
    </row>
    <row r="2340" spans="1:21" ht="96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8325</v>
      </c>
      <c r="R2340" t="s">
        <v>8345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8.2191780821917804E-2</v>
      </c>
    </row>
    <row r="2341" spans="1:21" ht="80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8325</v>
      </c>
      <c r="R2341" t="s">
        <v>8345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8.3651414256736681E-2</v>
      </c>
    </row>
    <row r="2342" spans="1:21" ht="80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8325</v>
      </c>
      <c r="R2342" t="s">
        <v>8345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8.2191780821917804E-2</v>
      </c>
    </row>
    <row r="2343" spans="1:21" ht="80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8312</v>
      </c>
      <c r="R2343" t="s">
        <v>8313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8.2191780821917804E-2</v>
      </c>
    </row>
    <row r="2344" spans="1:21" ht="80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8312</v>
      </c>
      <c r="R2344" t="s">
        <v>8313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5.6181189751396854E-2</v>
      </c>
    </row>
    <row r="2345" spans="1:21" ht="64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8312</v>
      </c>
      <c r="R2345" t="s">
        <v>8313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0.13698360603753229</v>
      </c>
    </row>
    <row r="2346" spans="1:21" ht="12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8312</v>
      </c>
      <c r="R2346" t="s">
        <v>8313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8.2191780821917804E-2</v>
      </c>
    </row>
    <row r="2347" spans="1:21" ht="64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8312</v>
      </c>
      <c r="R2347" t="s">
        <v>8313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9.5845509893444286E-2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8312</v>
      </c>
      <c r="R2348" t="s">
        <v>8313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0.12328767123287671</v>
      </c>
    </row>
    <row r="2349" spans="1:21" ht="112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8312</v>
      </c>
      <c r="R2349" t="s">
        <v>8313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8.2191780821917804E-2</v>
      </c>
    </row>
    <row r="2350" spans="1:21" ht="80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8312</v>
      </c>
      <c r="R2350" t="s">
        <v>8313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0.16438356164383561</v>
      </c>
    </row>
    <row r="2351" spans="1:21" ht="112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8312</v>
      </c>
      <c r="R2351" t="s">
        <v>8313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7.9452054794520555E-2</v>
      </c>
    </row>
    <row r="2352" spans="1:21" ht="11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8312</v>
      </c>
      <c r="R2352" t="s">
        <v>8313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8.2191780821917804E-2</v>
      </c>
    </row>
    <row r="2353" spans="1:21" ht="96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8312</v>
      </c>
      <c r="R2353" t="s">
        <v>8313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8.2191780821917804E-2</v>
      </c>
    </row>
    <row r="2354" spans="1:21" ht="112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8312</v>
      </c>
      <c r="R2354" t="s">
        <v>8313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0.16438356164383561</v>
      </c>
    </row>
    <row r="2355" spans="1:21" ht="96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8312</v>
      </c>
      <c r="R2355" t="s">
        <v>8313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3.287671232876712E-2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8312</v>
      </c>
      <c r="R2356" t="s">
        <v>8313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0.16438356164383561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8312</v>
      </c>
      <c r="R2357" t="s">
        <v>8313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8.2191780821917804E-2</v>
      </c>
    </row>
    <row r="2358" spans="1:21" ht="48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8312</v>
      </c>
      <c r="R2358" t="s">
        <v>8313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8.2191780821917804E-2</v>
      </c>
    </row>
    <row r="2359" spans="1:21" ht="96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8312</v>
      </c>
      <c r="R2359" t="s">
        <v>8313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8.2191780821917804E-2</v>
      </c>
    </row>
    <row r="2360" spans="1:21" ht="96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8312</v>
      </c>
      <c r="R2360" t="s">
        <v>8313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0.15368797564687692</v>
      </c>
    </row>
    <row r="2361" spans="1:21" ht="96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8312</v>
      </c>
      <c r="R2361" t="s">
        <v>8313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0.16438356164383561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8312</v>
      </c>
      <c r="R2362" t="s">
        <v>8313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8.2191780821917804E-2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8312</v>
      </c>
      <c r="R2363" t="s">
        <v>8313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6.591171993912287E-2</v>
      </c>
    </row>
    <row r="2364" spans="1:21" ht="80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8312</v>
      </c>
      <c r="R2364" t="s">
        <v>8313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8.2191780821917804E-2</v>
      </c>
    </row>
    <row r="2365" spans="1:21" ht="112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8312</v>
      </c>
      <c r="R2365" t="s">
        <v>8313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0.12328767123287671</v>
      </c>
    </row>
    <row r="2366" spans="1:21" ht="11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8312</v>
      </c>
      <c r="R2366" t="s">
        <v>8313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0.15068493150684931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8312</v>
      </c>
      <c r="R2367" t="s">
        <v>8313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0.11019707635716433</v>
      </c>
    </row>
    <row r="2368" spans="1:21" ht="96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8312</v>
      </c>
      <c r="R2368" t="s">
        <v>8313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8.2191780821917804E-2</v>
      </c>
    </row>
    <row r="2369" spans="1:21" ht="112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8312</v>
      </c>
      <c r="R2369" t="s">
        <v>8313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0.16426940639270071</v>
      </c>
    </row>
    <row r="2370" spans="1:21" ht="112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 0)</f>
        <v>0</v>
      </c>
      <c r="P2370">
        <f t="shared" ref="P2370:P2433" si="186">IFERROR(ROUND(E2370/L2370,2),0)</f>
        <v>50</v>
      </c>
      <c r="Q2370" s="9" t="s">
        <v>8312</v>
      </c>
      <c r="R2370" t="s">
        <v>8313</v>
      </c>
      <c r="S2370" s="1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>
        <f t="shared" ref="U2370:U2433" si="189">(T2370-S2370)/365</f>
        <v>0.12317351598176174</v>
      </c>
    </row>
    <row r="2371" spans="1:21" ht="96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9" t="s">
        <v>8312</v>
      </c>
      <c r="R2371" t="s">
        <v>8313</v>
      </c>
      <c r="S2371" s="15">
        <f t="shared" si="187"/>
        <v>42380.812627314815</v>
      </c>
      <c r="T2371" s="15">
        <f t="shared" si="188"/>
        <v>42410.812627314815</v>
      </c>
      <c r="U2371">
        <f t="shared" si="189"/>
        <v>8.2191780821917804E-2</v>
      </c>
    </row>
    <row r="2372" spans="1:21" ht="112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8312</v>
      </c>
      <c r="R2372" t="s">
        <v>8313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8.2191780821917804E-2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8312</v>
      </c>
      <c r="R2373" t="s">
        <v>8313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8.2191780821917804E-2</v>
      </c>
    </row>
    <row r="2374" spans="1:21" ht="96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8312</v>
      </c>
      <c r="R2374" t="s">
        <v>8313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8.2191780821917804E-2</v>
      </c>
    </row>
    <row r="2375" spans="1:21" ht="48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8312</v>
      </c>
      <c r="R2375" t="s">
        <v>8313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8.2191780821917804E-2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8312</v>
      </c>
      <c r="R2376" t="s">
        <v>8313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8.2191780821917804E-2</v>
      </c>
    </row>
    <row r="2377" spans="1:21" ht="96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8312</v>
      </c>
      <c r="R2377" t="s">
        <v>8313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8.2191780821917804E-2</v>
      </c>
    </row>
    <row r="2378" spans="1:21" ht="80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8312</v>
      </c>
      <c r="R2378" t="s">
        <v>8313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8.2191780821917804E-2</v>
      </c>
    </row>
    <row r="2379" spans="1:21" ht="96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8312</v>
      </c>
      <c r="R2379" t="s">
        <v>8313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8.2305936073072655E-2</v>
      </c>
    </row>
    <row r="2380" spans="1:21" ht="48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8312</v>
      </c>
      <c r="R2380" t="s">
        <v>8313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7.9452054794520555E-2</v>
      </c>
    </row>
    <row r="2381" spans="1:21" ht="48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8312</v>
      </c>
      <c r="R2381" t="s">
        <v>8313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0.12328767123287671</v>
      </c>
    </row>
    <row r="2382" spans="1:21" ht="64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8312</v>
      </c>
      <c r="R2382" t="s">
        <v>8313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8.2191780821917804E-2</v>
      </c>
    </row>
    <row r="2383" spans="1:21" ht="64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8312</v>
      </c>
      <c r="R2383" t="s">
        <v>8313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8.2191780821917804E-2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8312</v>
      </c>
      <c r="R2384" t="s">
        <v>8313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6.8493150684931503E-2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8312</v>
      </c>
      <c r="R2385" t="s">
        <v>8313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8.2191780821917804E-2</v>
      </c>
    </row>
    <row r="2386" spans="1:21" ht="96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8312</v>
      </c>
      <c r="R2386" t="s">
        <v>8313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8.2305936073072655E-2</v>
      </c>
    </row>
    <row r="2387" spans="1:21" ht="112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8312</v>
      </c>
      <c r="R2387" t="s">
        <v>8313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8.2191780821917804E-2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8312</v>
      </c>
      <c r="R2388" t="s">
        <v>8313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0.16438356164383561</v>
      </c>
    </row>
    <row r="2389" spans="1:21" ht="96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8312</v>
      </c>
      <c r="R2389" t="s">
        <v>8313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0.12328767123287671</v>
      </c>
    </row>
    <row r="2390" spans="1:21" ht="112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8312</v>
      </c>
      <c r="R2390" t="s">
        <v>8313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8.2077023084713971E-2</v>
      </c>
    </row>
    <row r="2391" spans="1:21" ht="80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8312</v>
      </c>
      <c r="R2391" t="s">
        <v>8313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8.5650938609854177E-2</v>
      </c>
    </row>
    <row r="2392" spans="1:21" ht="96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8312</v>
      </c>
      <c r="R2392" t="s">
        <v>8313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0.1095890410958904</v>
      </c>
    </row>
    <row r="2393" spans="1:21" ht="11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8312</v>
      </c>
      <c r="R2393" t="s">
        <v>8313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8.2077625570802837E-2</v>
      </c>
    </row>
    <row r="2394" spans="1:21" ht="64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8312</v>
      </c>
      <c r="R2394" t="s">
        <v>8313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8.2191780821917804E-2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8312</v>
      </c>
      <c r="R2395" t="s">
        <v>8313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8.2191780821917804E-2</v>
      </c>
    </row>
    <row r="2396" spans="1:21" ht="64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8312</v>
      </c>
      <c r="R2396" t="s">
        <v>8313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8.2191780821917804E-2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8312</v>
      </c>
      <c r="R2397" t="s">
        <v>8313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7.7401477676295599E-2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8312</v>
      </c>
      <c r="R2398" t="s">
        <v>8313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8.2191780821917804E-2</v>
      </c>
    </row>
    <row r="2399" spans="1:21" ht="64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8312</v>
      </c>
      <c r="R2399" t="s">
        <v>8313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8.2191780821917804E-2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8312</v>
      </c>
      <c r="R2400" t="s">
        <v>8313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8.2191780821917804E-2</v>
      </c>
    </row>
    <row r="2401" spans="1:21" ht="96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8312</v>
      </c>
      <c r="R2401" t="s">
        <v>8313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9.5890410958904104E-2</v>
      </c>
    </row>
    <row r="2402" spans="1:21" ht="80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8312</v>
      </c>
      <c r="R2402" t="s">
        <v>8313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8.2191780821917804E-2</v>
      </c>
    </row>
    <row r="2403" spans="1:21" ht="112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8325</v>
      </c>
      <c r="R2403" t="s">
        <v>8326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0.16438356164383561</v>
      </c>
    </row>
    <row r="2404" spans="1:21" ht="48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8325</v>
      </c>
      <c r="R2404" t="s">
        <v>8326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8.2191780821917804E-2</v>
      </c>
    </row>
    <row r="2405" spans="1:21" ht="12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8325</v>
      </c>
      <c r="R2405" t="s">
        <v>8326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0.16426940639270071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8325</v>
      </c>
      <c r="R2406" t="s">
        <v>8326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8.2191780821917804E-2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8325</v>
      </c>
      <c r="R2407" t="s">
        <v>8326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5.7534246575342465E-2</v>
      </c>
    </row>
    <row r="2408" spans="1:21" ht="64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8325</v>
      </c>
      <c r="R2408" t="s">
        <v>8326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0.1095890410958904</v>
      </c>
    </row>
    <row r="2409" spans="1:21" ht="80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8325</v>
      </c>
      <c r="R2409" t="s">
        <v>8326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6.2121765601228639E-2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8325</v>
      </c>
      <c r="R2410" t="s">
        <v>8326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8.2305936073072655E-2</v>
      </c>
    </row>
    <row r="2411" spans="1:21" ht="96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8325</v>
      </c>
      <c r="R2411" t="s">
        <v>8326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8.2191780821917804E-2</v>
      </c>
    </row>
    <row r="2412" spans="1:21" ht="80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8325</v>
      </c>
      <c r="R2412" t="s">
        <v>8326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8.2191780821917804E-2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8325</v>
      </c>
      <c r="R2413" t="s">
        <v>8326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8.2191780821917804E-2</v>
      </c>
    </row>
    <row r="2414" spans="1:21" ht="80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8325</v>
      </c>
      <c r="R2414" t="s">
        <v>8326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0.12340182648403156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8325</v>
      </c>
      <c r="R2415" t="s">
        <v>8326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8.4573756976149606E-2</v>
      </c>
    </row>
    <row r="2416" spans="1:21" ht="80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8325</v>
      </c>
      <c r="R2416" t="s">
        <v>8326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0.1081392694064113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8325</v>
      </c>
      <c r="R2417" t="s">
        <v>8326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8.2191780821917804E-2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8325</v>
      </c>
      <c r="R2418" t="s">
        <v>8326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0.15859516108574423</v>
      </c>
    </row>
    <row r="2419" spans="1:21" ht="64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8325</v>
      </c>
      <c r="R2419" t="s">
        <v>8326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8.2191780821917804E-2</v>
      </c>
    </row>
    <row r="2420" spans="1:21" ht="32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8325</v>
      </c>
      <c r="R2420" t="s">
        <v>8326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0.16426940639272064</v>
      </c>
    </row>
    <row r="2421" spans="1:21" ht="96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8325</v>
      </c>
      <c r="R2421" t="s">
        <v>8326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0.16438356164383561</v>
      </c>
    </row>
    <row r="2422" spans="1:21" ht="96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8325</v>
      </c>
      <c r="R2422" t="s">
        <v>8326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0.16449771689497053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8325</v>
      </c>
      <c r="R2423" t="s">
        <v>8326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8.2191780821917804E-2</v>
      </c>
    </row>
    <row r="2424" spans="1:21" ht="80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8325</v>
      </c>
      <c r="R2424" t="s">
        <v>8326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8.2077625570802837E-2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8325</v>
      </c>
      <c r="R2425" t="s">
        <v>8326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8.2191780821917804E-2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8325</v>
      </c>
      <c r="R2426" t="s">
        <v>8326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8.2191780821917804E-2</v>
      </c>
    </row>
    <row r="2427" spans="1:21" ht="96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8325</v>
      </c>
      <c r="R2427" t="s">
        <v>8326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4.1111459918814548E-2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8325</v>
      </c>
      <c r="R2428" t="s">
        <v>8326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0.16438356164383561</v>
      </c>
    </row>
    <row r="2429" spans="1:21" ht="80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8325</v>
      </c>
      <c r="R2429" t="s">
        <v>8326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0.10947488584477544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8325</v>
      </c>
      <c r="R2430" t="s">
        <v>8326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8.2077625570762966E-2</v>
      </c>
    </row>
    <row r="2431" spans="1:21" ht="112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8325</v>
      </c>
      <c r="R2431" t="s">
        <v>8326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0.10087119482496709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8325</v>
      </c>
      <c r="R2432" t="s">
        <v>8326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8.2191780821917804E-2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8325</v>
      </c>
      <c r="R2433" t="s">
        <v>8326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0.16438356164383561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 0)</f>
        <v>0</v>
      </c>
      <c r="P2434">
        <f t="shared" ref="P2434:P2497" si="191">IFERROR(ROUND(E2434/L2434,2),0)</f>
        <v>1</v>
      </c>
      <c r="Q2434" s="9" t="s">
        <v>8325</v>
      </c>
      <c r="R2434" t="s">
        <v>8326</v>
      </c>
      <c r="S2434" s="1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>
        <f t="shared" ref="U2434:U2497" si="194">(T2434-S2434)/365</f>
        <v>8.2191780821917804E-2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9" t="s">
        <v>8325</v>
      </c>
      <c r="R2435" t="s">
        <v>8326</v>
      </c>
      <c r="S2435" s="15">
        <f t="shared" si="192"/>
        <v>42397.89980324074</v>
      </c>
      <c r="T2435" s="15">
        <f t="shared" si="193"/>
        <v>42427.89980324074</v>
      </c>
      <c r="U2435">
        <f t="shared" si="194"/>
        <v>8.2191780821917804E-2</v>
      </c>
    </row>
    <row r="2436" spans="1:21" ht="64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8325</v>
      </c>
      <c r="R2436" t="s">
        <v>8326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0.1095890410958904</v>
      </c>
    </row>
    <row r="2437" spans="1:21" ht="96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8325</v>
      </c>
      <c r="R2437" t="s">
        <v>8326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8.2191780821917804E-2</v>
      </c>
    </row>
    <row r="2438" spans="1:21" ht="96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8325</v>
      </c>
      <c r="R2438" t="s">
        <v>8326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0.16438356164383561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8325</v>
      </c>
      <c r="R2439" t="s">
        <v>8326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0.13365715372907189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8325</v>
      </c>
      <c r="R2440" t="s">
        <v>8326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0.16449771689499046</v>
      </c>
    </row>
    <row r="2441" spans="1:21" ht="64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8325</v>
      </c>
      <c r="R2441" t="s">
        <v>8326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8.2191780821917804E-2</v>
      </c>
    </row>
    <row r="2442" spans="1:21" ht="80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8325</v>
      </c>
      <c r="R2442" t="s">
        <v>8326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8.2191780821917804E-2</v>
      </c>
    </row>
    <row r="2443" spans="1:21" ht="64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8325</v>
      </c>
      <c r="R2443" t="s">
        <v>8345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5.775894216133827E-2</v>
      </c>
    </row>
    <row r="2444" spans="1:21" ht="11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8325</v>
      </c>
      <c r="R2444" t="s">
        <v>8345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8.2077625570802837E-2</v>
      </c>
    </row>
    <row r="2445" spans="1:21" ht="80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8325</v>
      </c>
      <c r="R2445" t="s">
        <v>8345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8.2191780821917804E-2</v>
      </c>
    </row>
    <row r="2446" spans="1:21" ht="64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8325</v>
      </c>
      <c r="R2446" t="s">
        <v>8345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8.2191780821917804E-2</v>
      </c>
    </row>
    <row r="2447" spans="1:21" ht="80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8325</v>
      </c>
      <c r="R2447" t="s">
        <v>8345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8.2191780821917804E-2</v>
      </c>
    </row>
    <row r="2448" spans="1:21" ht="64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8325</v>
      </c>
      <c r="R2448" t="s">
        <v>8345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8.2305936073072655E-2</v>
      </c>
    </row>
    <row r="2449" spans="1:21" ht="96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8325</v>
      </c>
      <c r="R2449" t="s">
        <v>8345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8.68406582953032E-2</v>
      </c>
    </row>
    <row r="2450" spans="1:21" ht="112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8325</v>
      </c>
      <c r="R2450" t="s">
        <v>8345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1.6211536022346491E-2</v>
      </c>
    </row>
    <row r="2451" spans="1:21" ht="80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8325</v>
      </c>
      <c r="R2451" t="s">
        <v>8345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8.2305936073052713E-2</v>
      </c>
    </row>
    <row r="2452" spans="1:21" ht="80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8325</v>
      </c>
      <c r="R2452" t="s">
        <v>8345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0.10427460679858173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8325</v>
      </c>
      <c r="R2453" t="s">
        <v>8345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5.4794520547945202E-2</v>
      </c>
    </row>
    <row r="2454" spans="1:21" ht="96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8325</v>
      </c>
      <c r="R2454" t="s">
        <v>8345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7.9765981735146527E-2</v>
      </c>
    </row>
    <row r="2455" spans="1:21" ht="96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8325</v>
      </c>
      <c r="R2455" t="s">
        <v>8345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8.2191780821917804E-2</v>
      </c>
    </row>
    <row r="2456" spans="1:21" ht="80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8325</v>
      </c>
      <c r="R2456" t="s">
        <v>8345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9.5890410958904104E-2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8325</v>
      </c>
      <c r="R2457" t="s">
        <v>8345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7.6712328767123292E-2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8325</v>
      </c>
      <c r="R2458" t="s">
        <v>8345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8.2191780821917804E-2</v>
      </c>
    </row>
    <row r="2459" spans="1:21" ht="80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8325</v>
      </c>
      <c r="R2459" t="s">
        <v>8345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8.2077625570782894E-2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8325</v>
      </c>
      <c r="R2460" t="s">
        <v>8345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9.5671042617970964E-2</v>
      </c>
    </row>
    <row r="2461" spans="1:21" ht="112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8325</v>
      </c>
      <c r="R2461" t="s">
        <v>8345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0.12317351598172187</v>
      </c>
    </row>
    <row r="2462" spans="1:21" ht="80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8325</v>
      </c>
      <c r="R2462" t="s">
        <v>8345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9.3126997716879559E-2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8317</v>
      </c>
      <c r="R2463" t="s">
        <v>8319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9.0718639015729616E-2</v>
      </c>
    </row>
    <row r="2464" spans="1:21" ht="96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8317</v>
      </c>
      <c r="R2464" t="s">
        <v>8319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5.4794520547945202E-2</v>
      </c>
    </row>
    <row r="2465" spans="1:21" ht="64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8317</v>
      </c>
      <c r="R2465" t="s">
        <v>8319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0.1087130580923308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8317</v>
      </c>
      <c r="R2466" t="s">
        <v>8319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7.9209252917295483E-2</v>
      </c>
    </row>
    <row r="2467" spans="1:21" ht="80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8317</v>
      </c>
      <c r="R2467" t="s">
        <v>8319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8.2191780821917804E-2</v>
      </c>
    </row>
    <row r="2468" spans="1:21" ht="80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8317</v>
      </c>
      <c r="R2468" t="s">
        <v>8319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8.2191780821917804E-2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8317</v>
      </c>
      <c r="R2469" t="s">
        <v>8319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3.7901731354642136E-2</v>
      </c>
    </row>
    <row r="2470" spans="1:21" ht="48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8317</v>
      </c>
      <c r="R2470" t="s">
        <v>8319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9.877850710301124E-2</v>
      </c>
    </row>
    <row r="2471" spans="1:21" ht="80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8317</v>
      </c>
      <c r="R2471" t="s">
        <v>8319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6.8493150684931503E-2</v>
      </c>
    </row>
    <row r="2472" spans="1:21" ht="96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8317</v>
      </c>
      <c r="R2472" t="s">
        <v>8319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8.2191780821917804E-2</v>
      </c>
    </row>
    <row r="2473" spans="1:21" ht="64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8317</v>
      </c>
      <c r="R2473" t="s">
        <v>8319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0.1095890410958904</v>
      </c>
    </row>
    <row r="2474" spans="1:21" ht="80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8317</v>
      </c>
      <c r="R2474" t="s">
        <v>8319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0.19432394723489654</v>
      </c>
    </row>
    <row r="2475" spans="1:21" ht="80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8317</v>
      </c>
      <c r="R2475" t="s">
        <v>8319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8.2305936073052713E-2</v>
      </c>
    </row>
    <row r="2476" spans="1:21" ht="64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8317</v>
      </c>
      <c r="R2476" t="s">
        <v>8319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0.12328767123287671</v>
      </c>
    </row>
    <row r="2477" spans="1:21" ht="80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8317</v>
      </c>
      <c r="R2477" t="s">
        <v>8319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0.16336710426178186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8317</v>
      </c>
      <c r="R2478" t="s">
        <v>8319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9.052511415526443E-2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8317</v>
      </c>
      <c r="R2479" t="s">
        <v>8319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0.12328767123287671</v>
      </c>
    </row>
    <row r="2480" spans="1:21" ht="112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8317</v>
      </c>
      <c r="R2480" t="s">
        <v>8319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8.2191780821917804E-2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8317</v>
      </c>
      <c r="R2481" t="s">
        <v>8319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2.8374112125829801E-2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8317</v>
      </c>
      <c r="R2482" t="s">
        <v>8319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0.16438356164383561</v>
      </c>
    </row>
    <row r="2483" spans="1:21" ht="112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8317</v>
      </c>
      <c r="R2483" t="s">
        <v>8319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8.2191780821917804E-2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8317</v>
      </c>
      <c r="R2484" t="s">
        <v>8319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0.12328767123287671</v>
      </c>
    </row>
    <row r="2485" spans="1:21" ht="80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8317</v>
      </c>
      <c r="R2485" t="s">
        <v>8319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0.16426940639270071</v>
      </c>
    </row>
    <row r="2486" spans="1:21" ht="96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8317</v>
      </c>
      <c r="R2486" t="s">
        <v>8319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8.2191780821917804E-2</v>
      </c>
    </row>
    <row r="2487" spans="1:21" ht="96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8317</v>
      </c>
      <c r="R2487" t="s">
        <v>8319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9.5890410958904104E-2</v>
      </c>
    </row>
    <row r="2488" spans="1:21" ht="80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8317</v>
      </c>
      <c r="R2488" t="s">
        <v>8319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8.2191780821917804E-2</v>
      </c>
    </row>
    <row r="2489" spans="1:21" ht="80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8317</v>
      </c>
      <c r="R2489" t="s">
        <v>8319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8.2191780821917804E-2</v>
      </c>
    </row>
    <row r="2490" spans="1:21" ht="64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8317</v>
      </c>
      <c r="R2490" t="s">
        <v>8319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8.2305936073052713E-2</v>
      </c>
    </row>
    <row r="2491" spans="1:21" ht="80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8317</v>
      </c>
      <c r="R2491" t="s">
        <v>8319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8.2191780821917804E-2</v>
      </c>
    </row>
    <row r="2492" spans="1:21" ht="64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8317</v>
      </c>
      <c r="R2492" t="s">
        <v>8319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0.16438356164383561</v>
      </c>
    </row>
    <row r="2493" spans="1:21" ht="80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8317</v>
      </c>
      <c r="R2493" t="s">
        <v>8319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4.4487125824436015E-2</v>
      </c>
    </row>
    <row r="2494" spans="1:21" ht="48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8317</v>
      </c>
      <c r="R2494" t="s">
        <v>8319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0.1409041095890419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8317</v>
      </c>
      <c r="R2495" t="s">
        <v>8319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0.12328767123287671</v>
      </c>
    </row>
    <row r="2496" spans="1:21" ht="12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8317</v>
      </c>
      <c r="R2496" t="s">
        <v>8319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8.2191780821917804E-2</v>
      </c>
    </row>
    <row r="2497" spans="1:21" ht="96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8317</v>
      </c>
      <c r="R2497" t="s">
        <v>8319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8.2191780821917804E-2</v>
      </c>
    </row>
    <row r="2498" spans="1:21" ht="11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 0)</f>
        <v>100</v>
      </c>
      <c r="P2498">
        <f t="shared" ref="P2498:P2561" si="196">IFERROR(ROUND(E2498/L2498,2),0)</f>
        <v>600</v>
      </c>
      <c r="Q2498" s="9" t="s">
        <v>8317</v>
      </c>
      <c r="R2498" t="s">
        <v>8319</v>
      </c>
      <c r="S2498" s="1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>
        <f t="shared" ref="U2498:U2561" si="199">(T2498-S2498)/365</f>
        <v>9.5776255707749267E-2</v>
      </c>
    </row>
    <row r="2499" spans="1:21" ht="96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9" t="s">
        <v>8317</v>
      </c>
      <c r="R2499" t="s">
        <v>8319</v>
      </c>
      <c r="S2499" s="15">
        <f t="shared" si="197"/>
        <v>40730.878912037035</v>
      </c>
      <c r="T2499" s="15">
        <f t="shared" si="198"/>
        <v>40760.878912037035</v>
      </c>
      <c r="U2499">
        <f t="shared" si="199"/>
        <v>8.2191780821917804E-2</v>
      </c>
    </row>
    <row r="2500" spans="1:21" ht="64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8317</v>
      </c>
      <c r="R2500" t="s">
        <v>8319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3.8356164383561646E-2</v>
      </c>
    </row>
    <row r="2501" spans="1:21" ht="80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8317</v>
      </c>
      <c r="R2501" t="s">
        <v>8319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0.13178472222223295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8317</v>
      </c>
      <c r="R2502" t="s">
        <v>8319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8.2191780821917804E-2</v>
      </c>
    </row>
    <row r="2503" spans="1:21" ht="96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8325</v>
      </c>
      <c r="R2503" t="s">
        <v>8337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8.2191780821917804E-2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8325</v>
      </c>
      <c r="R2504" t="s">
        <v>8337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0.12328767123287671</v>
      </c>
    </row>
    <row r="2505" spans="1:21" ht="64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8325</v>
      </c>
      <c r="R2505" t="s">
        <v>8337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8.2136352105530247E-2</v>
      </c>
    </row>
    <row r="2506" spans="1:21" ht="80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8325</v>
      </c>
      <c r="R2506" t="s">
        <v>8337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8.2305936073072655E-2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8325</v>
      </c>
      <c r="R2507" t="s">
        <v>8337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8.2077625570782894E-2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8325</v>
      </c>
      <c r="R2508" t="s">
        <v>8337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6.1857274226279776E-2</v>
      </c>
    </row>
    <row r="2509" spans="1:21" ht="64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8325</v>
      </c>
      <c r="R2509" t="s">
        <v>8337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8.2191780821917804E-2</v>
      </c>
    </row>
    <row r="2510" spans="1:21" ht="64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8325</v>
      </c>
      <c r="R2510" t="s">
        <v>8337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8.2191780821917804E-2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8325</v>
      </c>
      <c r="R2511" t="s">
        <v>8337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0.15331050228311166</v>
      </c>
    </row>
    <row r="2512" spans="1:21" ht="96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8325</v>
      </c>
      <c r="R2512" t="s">
        <v>8337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0.16438356164383561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8325</v>
      </c>
      <c r="R2513" t="s">
        <v>8337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8.2191780821917804E-2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8325</v>
      </c>
      <c r="R2514" t="s">
        <v>8337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4.1095890410958902E-2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8325</v>
      </c>
      <c r="R2515" t="s">
        <v>8337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0.16438356164383561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8325</v>
      </c>
      <c r="R2516" t="s">
        <v>8337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4.6575342465753428E-2</v>
      </c>
    </row>
    <row r="2517" spans="1:21" ht="64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8325</v>
      </c>
      <c r="R2517" t="s">
        <v>8337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8.2191780821917804E-2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8325</v>
      </c>
      <c r="R2518" t="s">
        <v>8337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8.2305936073072655E-2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8325</v>
      </c>
      <c r="R2519" t="s">
        <v>8337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8.2077625570762966E-2</v>
      </c>
    </row>
    <row r="2520" spans="1:21" ht="64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8325</v>
      </c>
      <c r="R2520" t="s">
        <v>8337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8.2305936073052713E-2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8325</v>
      </c>
      <c r="R2521" t="s">
        <v>8337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8.2191780821917804E-2</v>
      </c>
    </row>
    <row r="2522" spans="1:21" ht="64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8325</v>
      </c>
      <c r="R2522" t="s">
        <v>8337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0.12659103881275882</v>
      </c>
    </row>
    <row r="2523" spans="1:21" ht="112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8317</v>
      </c>
      <c r="R2523" t="s">
        <v>8355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5.7534246575342465E-2</v>
      </c>
    </row>
    <row r="2524" spans="1:21" ht="80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8317</v>
      </c>
      <c r="R2524" t="s">
        <v>8355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6.0399543378986134E-2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8317</v>
      </c>
      <c r="R2525" t="s">
        <v>8355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8.2305936073072655E-2</v>
      </c>
    </row>
    <row r="2526" spans="1:21" ht="48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8317</v>
      </c>
      <c r="R2526" t="s">
        <v>8355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8.8712677574829729E-2</v>
      </c>
    </row>
    <row r="2527" spans="1:21" ht="64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8317</v>
      </c>
      <c r="R2527" t="s">
        <v>8355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8.2191780821917804E-2</v>
      </c>
    </row>
    <row r="2528" spans="1:21" ht="112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8317</v>
      </c>
      <c r="R2528" t="s">
        <v>8355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7.7031519533233075E-2</v>
      </c>
    </row>
    <row r="2529" spans="1:21" ht="80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8317</v>
      </c>
      <c r="R2529" t="s">
        <v>8355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5.0451832825986968E-2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8317</v>
      </c>
      <c r="R2530" t="s">
        <v>8355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5.1024131151673716E-2</v>
      </c>
    </row>
    <row r="2531" spans="1:21" ht="80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8317</v>
      </c>
      <c r="R2531" t="s">
        <v>8355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0.12317351598174181</v>
      </c>
    </row>
    <row r="2532" spans="1:21" ht="112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8317</v>
      </c>
      <c r="R2532" t="s">
        <v>8355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8.8593829274480548E-2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8317</v>
      </c>
      <c r="R2533" t="s">
        <v>8355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6.1605339928981463E-2</v>
      </c>
    </row>
    <row r="2534" spans="1:21" ht="80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8317</v>
      </c>
      <c r="R2534" t="s">
        <v>8355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8.2191780821917804E-2</v>
      </c>
    </row>
    <row r="2535" spans="1:21" ht="112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8317</v>
      </c>
      <c r="R2535" t="s">
        <v>8355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8.2190417300862711E-2</v>
      </c>
    </row>
    <row r="2536" spans="1:21" ht="160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8317</v>
      </c>
      <c r="R2536" t="s">
        <v>8355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0.14123186199897533</v>
      </c>
    </row>
    <row r="2537" spans="1:21" ht="48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8317</v>
      </c>
      <c r="R2537" t="s">
        <v>8355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8.5045662100449976E-2</v>
      </c>
    </row>
    <row r="2538" spans="1:21" ht="80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8317</v>
      </c>
      <c r="R2538" t="s">
        <v>8355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5.7534246575342465E-2</v>
      </c>
    </row>
    <row r="2539" spans="1:21" ht="96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8317</v>
      </c>
      <c r="R2539" t="s">
        <v>8355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0.16438356164383561</v>
      </c>
    </row>
    <row r="2540" spans="1:21" ht="48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8317</v>
      </c>
      <c r="R2540" t="s">
        <v>8355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8.4103215372904314E-2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8317</v>
      </c>
      <c r="R2541" t="s">
        <v>8355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0.16438356164383561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8317</v>
      </c>
      <c r="R2542" t="s">
        <v>8355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0.16438356164383561</v>
      </c>
    </row>
    <row r="2543" spans="1:21" ht="12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8317</v>
      </c>
      <c r="R2543" t="s">
        <v>8355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0.16438356164383561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8317</v>
      </c>
      <c r="R2544" t="s">
        <v>8355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0.10613530568239496</v>
      </c>
    </row>
    <row r="2545" spans="1:21" ht="96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8317</v>
      </c>
      <c r="R2545" t="s">
        <v>8355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8.4979134956885083E-2</v>
      </c>
    </row>
    <row r="2546" spans="1:21" ht="64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8317</v>
      </c>
      <c r="R2546" t="s">
        <v>8355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8.2191780821917804E-2</v>
      </c>
    </row>
    <row r="2547" spans="1:21" ht="12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8317</v>
      </c>
      <c r="R2547" t="s">
        <v>8355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9.5568937087776015E-2</v>
      </c>
    </row>
    <row r="2548" spans="1:21" ht="112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8317</v>
      </c>
      <c r="R2548" t="s">
        <v>8355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7.4930904363282022E-2</v>
      </c>
    </row>
    <row r="2549" spans="1:21" ht="64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8317</v>
      </c>
      <c r="R2549" t="s">
        <v>8355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8.2077625570782894E-2</v>
      </c>
    </row>
    <row r="2550" spans="1:21" ht="96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8317</v>
      </c>
      <c r="R2550" t="s">
        <v>8355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6.7287639523070944E-2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8317</v>
      </c>
      <c r="R2551" t="s">
        <v>8355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9.5755010147137276E-2</v>
      </c>
    </row>
    <row r="2552" spans="1:21" ht="112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8317</v>
      </c>
      <c r="R2552" t="s">
        <v>8355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0.15488121511924163</v>
      </c>
    </row>
    <row r="2553" spans="1:21" ht="112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8317</v>
      </c>
      <c r="R2553" t="s">
        <v>8355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7.8395960172510715E-2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8317</v>
      </c>
      <c r="R2554" t="s">
        <v>8355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8.2191780821917804E-2</v>
      </c>
    </row>
    <row r="2555" spans="1:21" ht="12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8317</v>
      </c>
      <c r="R2555" t="s">
        <v>8355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0.16438356164383561</v>
      </c>
    </row>
    <row r="2556" spans="1:21" ht="96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8317</v>
      </c>
      <c r="R2556" t="s">
        <v>8355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8.5171771943186453E-2</v>
      </c>
    </row>
    <row r="2557" spans="1:21" ht="96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8317</v>
      </c>
      <c r="R2557" t="s">
        <v>8355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8.4931506849315067E-2</v>
      </c>
    </row>
    <row r="2558" spans="1:21" ht="12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8317</v>
      </c>
      <c r="R2558" t="s">
        <v>8355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0.12328767123287671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8317</v>
      </c>
      <c r="R2559" t="s">
        <v>8355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8.2191780821917804E-2</v>
      </c>
    </row>
    <row r="2560" spans="1:21" ht="64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8317</v>
      </c>
      <c r="R2560" t="s">
        <v>8355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8.6911276002013454E-2</v>
      </c>
    </row>
    <row r="2561" spans="1:21" ht="64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8317</v>
      </c>
      <c r="R2561" t="s">
        <v>8355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9.0256722475906784E-2</v>
      </c>
    </row>
    <row r="2562" spans="1:21" ht="64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 0)</f>
        <v>100</v>
      </c>
      <c r="P2562">
        <f t="shared" ref="P2562:P2625" si="201">IFERROR(ROUND(E2562/L2562,2),0)</f>
        <v>143</v>
      </c>
      <c r="Q2562" s="9" t="s">
        <v>8317</v>
      </c>
      <c r="R2562" t="s">
        <v>8355</v>
      </c>
      <c r="S2562" s="1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>
        <f t="shared" ref="U2562:U2625" si="204">(T2562-S2562)/365</f>
        <v>8.2191780821917804E-2</v>
      </c>
    </row>
    <row r="2563" spans="1:21" ht="64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9" t="s">
        <v>8325</v>
      </c>
      <c r="R2563" t="s">
        <v>8326</v>
      </c>
      <c r="S2563" s="15">
        <f t="shared" si="202"/>
        <v>42260.528807870374</v>
      </c>
      <c r="T2563" s="15">
        <f t="shared" si="203"/>
        <v>42290.528807870374</v>
      </c>
      <c r="U2563">
        <f t="shared" si="204"/>
        <v>8.2191780821917804E-2</v>
      </c>
    </row>
    <row r="2564" spans="1:21" ht="96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8325</v>
      </c>
      <c r="R2564" t="s">
        <v>8326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0.16438356164383561</v>
      </c>
    </row>
    <row r="2565" spans="1:21" ht="64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8325</v>
      </c>
      <c r="R2565" t="s">
        <v>8326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0.16438356164383561</v>
      </c>
    </row>
    <row r="2566" spans="1:21" ht="96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8325</v>
      </c>
      <c r="R2566" t="s">
        <v>8326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8.2191780821917804E-2</v>
      </c>
    </row>
    <row r="2567" spans="1:21" ht="64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8325</v>
      </c>
      <c r="R2567" t="s">
        <v>8326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0.16224032851344306</v>
      </c>
    </row>
    <row r="2568" spans="1:21" ht="64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8325</v>
      </c>
      <c r="R2568" t="s">
        <v>8326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8.2191780821917804E-2</v>
      </c>
    </row>
    <row r="2569" spans="1:21" ht="64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8325</v>
      </c>
      <c r="R2569" t="s">
        <v>8326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8.2191780821917804E-2</v>
      </c>
    </row>
    <row r="2570" spans="1:21" ht="96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8325</v>
      </c>
      <c r="R2570" t="s">
        <v>8326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8.2191780821917804E-2</v>
      </c>
    </row>
    <row r="2571" spans="1:21" ht="80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8325</v>
      </c>
      <c r="R2571" t="s">
        <v>8326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8.2191780821917804E-2</v>
      </c>
    </row>
    <row r="2572" spans="1:21" ht="112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8325</v>
      </c>
      <c r="R2572" t="s">
        <v>8326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8.2191780821917804E-2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8325</v>
      </c>
      <c r="R2573" t="s">
        <v>8326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0.16438356164383561</v>
      </c>
    </row>
    <row r="2574" spans="1:21" ht="64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8325</v>
      </c>
      <c r="R2574" t="s">
        <v>8326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8.2191780821917804E-2</v>
      </c>
    </row>
    <row r="2575" spans="1:21" ht="64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8325</v>
      </c>
      <c r="R2575" t="s">
        <v>8326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0.12328767123287671</v>
      </c>
    </row>
    <row r="2576" spans="1:21" ht="80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8325</v>
      </c>
      <c r="R2576" t="s">
        <v>8326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5.7534246575342465E-2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8325</v>
      </c>
      <c r="R2577" t="s">
        <v>8326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8.2191780821917804E-2</v>
      </c>
    </row>
    <row r="2578" spans="1:21" ht="48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8325</v>
      </c>
      <c r="R2578" t="s">
        <v>8326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0.12317351598172187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8325</v>
      </c>
      <c r="R2579" t="s">
        <v>8326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6.8493150684931503E-2</v>
      </c>
    </row>
    <row r="2580" spans="1:21" ht="96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8325</v>
      </c>
      <c r="R2580" t="s">
        <v>8326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0.13338473490610789</v>
      </c>
    </row>
    <row r="2581" spans="1:21" ht="64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8325</v>
      </c>
      <c r="R2581" t="s">
        <v>8326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0.16438356164383561</v>
      </c>
    </row>
    <row r="2582" spans="1:21" ht="64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8325</v>
      </c>
      <c r="R2582" t="s">
        <v>8326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8.1639935312017617E-2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8325</v>
      </c>
      <c r="R2583" t="s">
        <v>8326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8.2305936073052713E-2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8325</v>
      </c>
      <c r="R2584" t="s">
        <v>8326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8.2191780821917804E-2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8325</v>
      </c>
      <c r="R2585" t="s">
        <v>8326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0.16426940639268078</v>
      </c>
    </row>
    <row r="2586" spans="1:21" ht="48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8325</v>
      </c>
      <c r="R2586" t="s">
        <v>8326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8.2191780821917804E-2</v>
      </c>
    </row>
    <row r="2587" spans="1:21" ht="80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8325</v>
      </c>
      <c r="R2587" t="s">
        <v>8326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8.2191780821917804E-2</v>
      </c>
    </row>
    <row r="2588" spans="1:21" ht="48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8325</v>
      </c>
      <c r="R2588" t="s">
        <v>8326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8.2191780821917804E-2</v>
      </c>
    </row>
    <row r="2589" spans="1:21" ht="80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8325</v>
      </c>
      <c r="R2589" t="s">
        <v>8326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8.2191780821917804E-2</v>
      </c>
    </row>
    <row r="2590" spans="1:21" ht="96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8325</v>
      </c>
      <c r="R2590" t="s">
        <v>8326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0.14212373160832475</v>
      </c>
    </row>
    <row r="2591" spans="1:21" ht="64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8325</v>
      </c>
      <c r="R2591" t="s">
        <v>8326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8.2077625570782894E-2</v>
      </c>
    </row>
    <row r="2592" spans="1:21" ht="80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8325</v>
      </c>
      <c r="R2592" t="s">
        <v>8326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1.9178082191780823E-2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8325</v>
      </c>
      <c r="R2593" t="s">
        <v>8326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0.16426940639270071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8325</v>
      </c>
      <c r="R2594" t="s">
        <v>8326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8.2191780821917804E-2</v>
      </c>
    </row>
    <row r="2595" spans="1:21" ht="64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8325</v>
      </c>
      <c r="R2595" t="s">
        <v>8326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8.2191780821917804E-2</v>
      </c>
    </row>
    <row r="2596" spans="1:21" ht="80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8325</v>
      </c>
      <c r="R2596" t="s">
        <v>8326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8.2191780821917804E-2</v>
      </c>
    </row>
    <row r="2597" spans="1:21" ht="48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8325</v>
      </c>
      <c r="R2597" t="s">
        <v>8326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8.2191780821917804E-2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8325</v>
      </c>
      <c r="R2598" t="s">
        <v>8326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8.2191780821917804E-2</v>
      </c>
    </row>
    <row r="2599" spans="1:21" ht="112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8325</v>
      </c>
      <c r="R2599" t="s">
        <v>8326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8.2191780821917804E-2</v>
      </c>
    </row>
    <row r="2600" spans="1:21" ht="96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8325</v>
      </c>
      <c r="R2600" t="s">
        <v>8326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8.2191780821917804E-2</v>
      </c>
    </row>
    <row r="2601" spans="1:21" ht="64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8325</v>
      </c>
      <c r="R2601" t="s">
        <v>8326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0.12328767123287671</v>
      </c>
    </row>
    <row r="2602" spans="1:21" ht="64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8325</v>
      </c>
      <c r="R2602" t="s">
        <v>8326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0.16426940639268078</v>
      </c>
    </row>
    <row r="2603" spans="1:21" ht="64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8312</v>
      </c>
      <c r="R2603" t="s">
        <v>8338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3.9078862252681076E-2</v>
      </c>
    </row>
    <row r="2604" spans="1:21" ht="80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8312</v>
      </c>
      <c r="R2604" t="s">
        <v>8338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0.10997691527144562</v>
      </c>
    </row>
    <row r="2605" spans="1:21" ht="48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8312</v>
      </c>
      <c r="R2605" t="s">
        <v>8338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3.8356164383561646E-2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8312</v>
      </c>
      <c r="R2606" t="s">
        <v>8338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8.2191780821917804E-2</v>
      </c>
    </row>
    <row r="2607" spans="1:21" ht="64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8312</v>
      </c>
      <c r="R2607" t="s">
        <v>8338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8.2191780821917804E-2</v>
      </c>
    </row>
    <row r="2608" spans="1:21" ht="80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8312</v>
      </c>
      <c r="R2608" t="s">
        <v>8338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8.7671232876712329E-2</v>
      </c>
    </row>
    <row r="2609" spans="1:21" ht="80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8312</v>
      </c>
      <c r="R2609" t="s">
        <v>8338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0.11837988330796043</v>
      </c>
    </row>
    <row r="2610" spans="1:21" ht="80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8312</v>
      </c>
      <c r="R2610" t="s">
        <v>8338</v>
      </c>
      <c r="S2610" s="15">
        <f t="shared" si="202"/>
        <v>42767.801712962959</v>
      </c>
      <c r="T2610" s="15">
        <f t="shared" si="203"/>
        <v>42809</v>
      </c>
      <c r="U2610">
        <f t="shared" si="204"/>
        <v>0.11287201927956481</v>
      </c>
    </row>
    <row r="2611" spans="1:21" ht="80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8312</v>
      </c>
      <c r="R2611" t="s">
        <v>8338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8.2191780821917804E-2</v>
      </c>
    </row>
    <row r="2612" spans="1:21" ht="64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8312</v>
      </c>
      <c r="R2612" t="s">
        <v>8338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0.10797231735160083</v>
      </c>
    </row>
    <row r="2613" spans="1:21" ht="64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8312</v>
      </c>
      <c r="R2613" t="s">
        <v>8338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9.2114599188231575E-2</v>
      </c>
    </row>
    <row r="2614" spans="1:21" ht="96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8312</v>
      </c>
      <c r="R2614" t="s">
        <v>8338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8.4931506849315067E-2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8312</v>
      </c>
      <c r="R2615" t="s">
        <v>8338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8.2191780821917804E-2</v>
      </c>
    </row>
    <row r="2616" spans="1:21" ht="96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8312</v>
      </c>
      <c r="R2616" t="s">
        <v>8338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7.8081811263328832E-2</v>
      </c>
    </row>
    <row r="2617" spans="1:21" ht="96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8312</v>
      </c>
      <c r="R2617" t="s">
        <v>8338</v>
      </c>
      <c r="S2617" s="15">
        <f t="shared" si="202"/>
        <v>42453.49726851852</v>
      </c>
      <c r="T2617" s="15">
        <f t="shared" si="203"/>
        <v>42490.5</v>
      </c>
      <c r="U2617">
        <f t="shared" si="204"/>
        <v>0.10137734652460195</v>
      </c>
    </row>
    <row r="2618" spans="1:21" ht="64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8312</v>
      </c>
      <c r="R2618" t="s">
        <v>8338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8.2191780821917804E-2</v>
      </c>
    </row>
    <row r="2619" spans="1:21" ht="96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8312</v>
      </c>
      <c r="R2619" t="s">
        <v>8338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8.2191780821917804E-2</v>
      </c>
    </row>
    <row r="2620" spans="1:21" ht="11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8312</v>
      </c>
      <c r="R2620" t="s">
        <v>8338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0.16449771689497053</v>
      </c>
    </row>
    <row r="2621" spans="1:21" ht="64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8312</v>
      </c>
      <c r="R2621" t="s">
        <v>8338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7.2805555555542883E-2</v>
      </c>
    </row>
    <row r="2622" spans="1:21" ht="96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8312</v>
      </c>
      <c r="R2622" t="s">
        <v>8338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0.10102606544901828</v>
      </c>
    </row>
    <row r="2623" spans="1:21" ht="96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8312</v>
      </c>
      <c r="R2623" t="s">
        <v>8338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8.2191780821917804E-2</v>
      </c>
    </row>
    <row r="2624" spans="1:21" ht="96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8312</v>
      </c>
      <c r="R2624" t="s">
        <v>8338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0.12328767123287671</v>
      </c>
    </row>
    <row r="2625" spans="1:21" ht="64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8312</v>
      </c>
      <c r="R2625" t="s">
        <v>8338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3.8356164383561646E-2</v>
      </c>
    </row>
    <row r="2626" spans="1:21" ht="112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 0)</f>
        <v>1379</v>
      </c>
      <c r="P2626">
        <f t="shared" ref="P2626:P2689" si="206">IFERROR(ROUND(E2626/L2626,2),0)</f>
        <v>31.82</v>
      </c>
      <c r="Q2626" s="9" t="s">
        <v>8312</v>
      </c>
      <c r="R2626" t="s">
        <v>8338</v>
      </c>
      <c r="S2626" s="1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>
        <f t="shared" ref="U2626:U2689" si="209">(T2626-S2626)/365</f>
        <v>5.7534246575342465E-2</v>
      </c>
    </row>
    <row r="2627" spans="1:21" ht="80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9" t="s">
        <v>8312</v>
      </c>
      <c r="R2627" t="s">
        <v>8338</v>
      </c>
      <c r="S2627" s="15">
        <f t="shared" si="207"/>
        <v>42658.810277777782</v>
      </c>
      <c r="T2627" s="15">
        <f t="shared" si="208"/>
        <v>42683.851944444439</v>
      </c>
      <c r="U2627">
        <f t="shared" si="209"/>
        <v>6.8607305936046484E-2</v>
      </c>
    </row>
    <row r="2628" spans="1:21" ht="96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8312</v>
      </c>
      <c r="R2628" t="s">
        <v>8338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8.2191780821917804E-2</v>
      </c>
    </row>
    <row r="2629" spans="1:21" ht="96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8312</v>
      </c>
      <c r="R2629" t="s">
        <v>8338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8.2305936073072655E-2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8312</v>
      </c>
      <c r="R2630" t="s">
        <v>8338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5.4794520547945202E-2</v>
      </c>
    </row>
    <row r="2631" spans="1:21" ht="64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8312</v>
      </c>
      <c r="R2631" t="s">
        <v>8338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8.2191780821917804E-2</v>
      </c>
    </row>
    <row r="2632" spans="1:21" ht="80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8312</v>
      </c>
      <c r="R2632" t="s">
        <v>8338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7.4825215626592514E-2</v>
      </c>
    </row>
    <row r="2633" spans="1:21" ht="80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8312</v>
      </c>
      <c r="R2633" t="s">
        <v>8338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7.6712328767123292E-2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8312</v>
      </c>
      <c r="R2634" t="s">
        <v>8338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6.8493150684931503E-2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8312</v>
      </c>
      <c r="R2635" t="s">
        <v>8338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8.2561770674779739E-2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8312</v>
      </c>
      <c r="R2636" t="s">
        <v>8338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8.2191780821917804E-2</v>
      </c>
    </row>
    <row r="2637" spans="1:21" ht="96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8312</v>
      </c>
      <c r="R2637" t="s">
        <v>8338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9.5776255707749267E-2</v>
      </c>
    </row>
    <row r="2638" spans="1:21" ht="96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8312</v>
      </c>
      <c r="R2638" t="s">
        <v>8338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6.1443619989855404E-2</v>
      </c>
    </row>
    <row r="2639" spans="1:21" ht="96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8312</v>
      </c>
      <c r="R2639" t="s">
        <v>8338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4.3835616438356165E-2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8312</v>
      </c>
      <c r="R2640" t="s">
        <v>8338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8.2191780821917804E-2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8312</v>
      </c>
      <c r="R2641" t="s">
        <v>8338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8.2191780821917804E-2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8312</v>
      </c>
      <c r="R2642" t="s">
        <v>8338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0.16438356164383561</v>
      </c>
    </row>
    <row r="2643" spans="1:21" ht="11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8312</v>
      </c>
      <c r="R2643" t="s">
        <v>8338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4.6609493911729596E-2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8312</v>
      </c>
      <c r="R2644" t="s">
        <v>8338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8.2309487569767803E-2</v>
      </c>
    </row>
    <row r="2645" spans="1:21" ht="12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8312</v>
      </c>
      <c r="R2645" t="s">
        <v>8338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9.7945998224257549E-2</v>
      </c>
    </row>
    <row r="2646" spans="1:21" ht="12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8312</v>
      </c>
      <c r="R2646" t="s">
        <v>8338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8.2191780821917804E-2</v>
      </c>
    </row>
    <row r="2647" spans="1:21" ht="112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8312</v>
      </c>
      <c r="R2647" t="s">
        <v>8338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8.2305936073052713E-2</v>
      </c>
    </row>
    <row r="2648" spans="1:21" ht="64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8312</v>
      </c>
      <c r="R2648" t="s">
        <v>8338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8.2191780821917804E-2</v>
      </c>
    </row>
    <row r="2649" spans="1:21" ht="112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8312</v>
      </c>
      <c r="R2649" t="s">
        <v>8338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8.2191780821917804E-2</v>
      </c>
    </row>
    <row r="2650" spans="1:21" ht="96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8312</v>
      </c>
      <c r="R2650" t="s">
        <v>8338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8.2191780821917804E-2</v>
      </c>
    </row>
    <row r="2651" spans="1:21" ht="9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8312</v>
      </c>
      <c r="R2651" t="s">
        <v>8338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0.16438356164383561</v>
      </c>
    </row>
    <row r="2652" spans="1:21" ht="80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8312</v>
      </c>
      <c r="R2652" t="s">
        <v>8338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8.2191780821917804E-2</v>
      </c>
    </row>
    <row r="2653" spans="1:21" ht="112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8312</v>
      </c>
      <c r="R2653" t="s">
        <v>8338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7.6712328767123292E-2</v>
      </c>
    </row>
    <row r="2654" spans="1:21" ht="96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8312</v>
      </c>
      <c r="R2654" t="s">
        <v>8338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8.2191780821917804E-2</v>
      </c>
    </row>
    <row r="2655" spans="1:21" ht="64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8312</v>
      </c>
      <c r="R2655" t="s">
        <v>8338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8.6341736428196425E-2</v>
      </c>
    </row>
    <row r="2656" spans="1:21" ht="112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8312</v>
      </c>
      <c r="R2656" t="s">
        <v>8338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0.16426940639268078</v>
      </c>
    </row>
    <row r="2657" spans="1:21" ht="32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8312</v>
      </c>
      <c r="R2657" t="s">
        <v>8338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7.6622050989332308E-2</v>
      </c>
    </row>
    <row r="2658" spans="1:21" ht="11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8312</v>
      </c>
      <c r="R2658" t="s">
        <v>8338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0.10713191273467128</v>
      </c>
    </row>
    <row r="2659" spans="1:21" ht="80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8312</v>
      </c>
      <c r="R2659" t="s">
        <v>8338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9.0777111872141603E-2</v>
      </c>
    </row>
    <row r="2660" spans="1:21" ht="12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8312</v>
      </c>
      <c r="R2660" t="s">
        <v>8338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8.2191780821917804E-2</v>
      </c>
    </row>
    <row r="2661" spans="1:21" ht="32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8312</v>
      </c>
      <c r="R2661" t="s">
        <v>8338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8.2191780821917804E-2</v>
      </c>
    </row>
    <row r="2662" spans="1:21" ht="96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8312</v>
      </c>
      <c r="R2662" t="s">
        <v>8338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0.16449771689497053</v>
      </c>
    </row>
    <row r="2663" spans="1:21" ht="112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8312</v>
      </c>
      <c r="R2663" t="s">
        <v>8339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8.2191780821917804E-2</v>
      </c>
    </row>
    <row r="2664" spans="1:21" ht="80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8312</v>
      </c>
      <c r="R2664" t="s">
        <v>8339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8.2191780821917804E-2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8312</v>
      </c>
      <c r="R2665" t="s">
        <v>8339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7.9458174784368785E-2</v>
      </c>
    </row>
    <row r="2666" spans="1:21" ht="96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8312</v>
      </c>
      <c r="R2666" t="s">
        <v>8339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9.3878202688998269E-2</v>
      </c>
    </row>
    <row r="2667" spans="1:21" ht="80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8312</v>
      </c>
      <c r="R2667" t="s">
        <v>8339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0.12328767123287671</v>
      </c>
    </row>
    <row r="2668" spans="1:21" ht="12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8312</v>
      </c>
      <c r="R2668" t="s">
        <v>8339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0.1016730403348609</v>
      </c>
    </row>
    <row r="2669" spans="1:21" ht="96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8312</v>
      </c>
      <c r="R2669" t="s">
        <v>8339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8.2191780821917804E-2</v>
      </c>
    </row>
    <row r="2670" spans="1:21" ht="48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8312</v>
      </c>
      <c r="R2670" t="s">
        <v>8339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0.11511463089802219</v>
      </c>
    </row>
    <row r="2671" spans="1:21" ht="12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8312</v>
      </c>
      <c r="R2671" t="s">
        <v>8339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0.16438356164383561</v>
      </c>
    </row>
    <row r="2672" spans="1:21" ht="80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8312</v>
      </c>
      <c r="R2672" t="s">
        <v>8339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7.6712328767123292E-2</v>
      </c>
    </row>
    <row r="2673" spans="1:21" ht="96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8312</v>
      </c>
      <c r="R2673" t="s">
        <v>8339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8.2380898021303481E-2</v>
      </c>
    </row>
    <row r="2674" spans="1:21" ht="80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8312</v>
      </c>
      <c r="R2674" t="s">
        <v>8339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5.8536593099953987E-2</v>
      </c>
    </row>
    <row r="2675" spans="1:21" ht="64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8312</v>
      </c>
      <c r="R2675" t="s">
        <v>8339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8.0565100202930146E-2</v>
      </c>
    </row>
    <row r="2676" spans="1:21" ht="96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8312</v>
      </c>
      <c r="R2676" t="s">
        <v>8339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7.2807902080159997E-2</v>
      </c>
    </row>
    <row r="2677" spans="1:21" ht="80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8312</v>
      </c>
      <c r="R2677" t="s">
        <v>8339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8.2305936073052713E-2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8312</v>
      </c>
      <c r="R2678" t="s">
        <v>8339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8.2191780821917804E-2</v>
      </c>
    </row>
    <row r="2679" spans="1:21" ht="64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8312</v>
      </c>
      <c r="R2679" t="s">
        <v>8339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8.2191780821917804E-2</v>
      </c>
    </row>
    <row r="2680" spans="1:21" ht="64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8312</v>
      </c>
      <c r="R2680" t="s">
        <v>8339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8.2191780821917804E-2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8312</v>
      </c>
      <c r="R2681" t="s">
        <v>8339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8.2191780821917804E-2</v>
      </c>
    </row>
    <row r="2682" spans="1:21" ht="32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8312</v>
      </c>
      <c r="R2682" t="s">
        <v>8339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8.2077625570762966E-2</v>
      </c>
    </row>
    <row r="2683" spans="1:21" ht="64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8325</v>
      </c>
      <c r="R2683" t="s">
        <v>8326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6.8493150684931503E-2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8325</v>
      </c>
      <c r="R2684" t="s">
        <v>8326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8.870497209537051E-2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8325</v>
      </c>
      <c r="R2685" t="s">
        <v>8326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8.2191780821917804E-2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8325</v>
      </c>
      <c r="R2686" t="s">
        <v>8326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0.1095890410958904</v>
      </c>
    </row>
    <row r="2687" spans="1:21" ht="64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8325</v>
      </c>
      <c r="R2687" t="s">
        <v>8326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0.16426940639272064</v>
      </c>
    </row>
    <row r="2688" spans="1:21" ht="96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8325</v>
      </c>
      <c r="R2688" t="s">
        <v>8326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5.4794520547945202E-2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8325</v>
      </c>
      <c r="R2689" t="s">
        <v>8326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8.2191780821917804E-2</v>
      </c>
    </row>
    <row r="2690" spans="1:21" ht="48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 0)</f>
        <v>0</v>
      </c>
      <c r="P2690">
        <f t="shared" ref="P2690:P2753" si="211">IFERROR(ROUND(E2690/L2690,2),0)</f>
        <v>5.29</v>
      </c>
      <c r="Q2690" s="9" t="s">
        <v>8325</v>
      </c>
      <c r="R2690" t="s">
        <v>8326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ref="U2690:U2753" si="214">(T2690-S2690)/365</f>
        <v>8.4948313039048151E-2</v>
      </c>
    </row>
    <row r="2691" spans="1:21" ht="64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9" t="s">
        <v>8325</v>
      </c>
      <c r="R2691" t="s">
        <v>8326</v>
      </c>
      <c r="S2691" s="15">
        <f t="shared" si="212"/>
        <v>42551.961689814809</v>
      </c>
      <c r="T2691" s="15">
        <f t="shared" si="213"/>
        <v>42581.961689814809</v>
      </c>
      <c r="U2691">
        <f t="shared" si="214"/>
        <v>8.2191780821917804E-2</v>
      </c>
    </row>
    <row r="2692" spans="1:21" ht="80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8325</v>
      </c>
      <c r="R2692" t="s">
        <v>8326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0.12328767123287671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8325</v>
      </c>
      <c r="R2693" t="s">
        <v>8326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0.12328767123287671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8325</v>
      </c>
      <c r="R2694" t="s">
        <v>8326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8.2077625570782894E-2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8325</v>
      </c>
      <c r="R2695" t="s">
        <v>8326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8.2191780821917804E-2</v>
      </c>
    </row>
    <row r="2696" spans="1:21" ht="112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8325</v>
      </c>
      <c r="R2696" t="s">
        <v>8326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8.2191780821917804E-2</v>
      </c>
    </row>
    <row r="2697" spans="1:21" ht="48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8325</v>
      </c>
      <c r="R2697" t="s">
        <v>8326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0.16426940639270071</v>
      </c>
    </row>
    <row r="2698" spans="1:21" ht="64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8325</v>
      </c>
      <c r="R2698" t="s">
        <v>8326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9.3150684931506855E-2</v>
      </c>
    </row>
    <row r="2699" spans="1:21" ht="12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8325</v>
      </c>
      <c r="R2699" t="s">
        <v>8326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8.4867357940146743E-2</v>
      </c>
    </row>
    <row r="2700" spans="1:21" ht="96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8325</v>
      </c>
      <c r="R2700" t="s">
        <v>8326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8.2191780821917804E-2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8325</v>
      </c>
      <c r="R2701" t="s">
        <v>8326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8.2191780821917804E-2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8325</v>
      </c>
      <c r="R2702" t="s">
        <v>8326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8.2191780821917804E-2</v>
      </c>
    </row>
    <row r="2703" spans="1:21" ht="112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8341</v>
      </c>
      <c r="R2703" t="s">
        <v>8343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8.4817351598180157E-2</v>
      </c>
    </row>
    <row r="2704" spans="1:21" ht="12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8341</v>
      </c>
      <c r="R2704" t="s">
        <v>8343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8.2077625570782894E-2</v>
      </c>
    </row>
    <row r="2705" spans="1:21" ht="80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8341</v>
      </c>
      <c r="R2705" t="s">
        <v>8343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0.16426940639270071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8341</v>
      </c>
      <c r="R2706" t="s">
        <v>8343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0.11769406392692736</v>
      </c>
    </row>
    <row r="2707" spans="1:21" ht="48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8341</v>
      </c>
      <c r="R2707" t="s">
        <v>8343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0.12317351598174181</v>
      </c>
    </row>
    <row r="2708" spans="1:21" ht="80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8341</v>
      </c>
      <c r="R2708" t="s">
        <v>8343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7.9441178335879187E-2</v>
      </c>
    </row>
    <row r="2709" spans="1:21" ht="112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8341</v>
      </c>
      <c r="R2709" t="s">
        <v>8343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8.0844019533235459E-2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8341</v>
      </c>
      <c r="R2710" t="s">
        <v>8343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0.16438356164383561</v>
      </c>
    </row>
    <row r="2711" spans="1:21" ht="80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8341</v>
      </c>
      <c r="R2711" t="s">
        <v>8343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9.5934772957893794E-2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8341</v>
      </c>
      <c r="R2712" t="s">
        <v>8343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8.7270801623546432E-2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8341</v>
      </c>
      <c r="R2713" t="s">
        <v>8343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8.2663305428705161E-2</v>
      </c>
    </row>
    <row r="2714" spans="1:21" ht="96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8341</v>
      </c>
      <c r="R2714" t="s">
        <v>8343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0.10051496702181383</v>
      </c>
    </row>
    <row r="2715" spans="1:21" ht="96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8341</v>
      </c>
      <c r="R2715" t="s">
        <v>8343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0.1095890410958904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8341</v>
      </c>
      <c r="R2716" t="s">
        <v>8343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7.7543252156265979E-2</v>
      </c>
    </row>
    <row r="2717" spans="1:21" ht="96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8341</v>
      </c>
      <c r="R2717" t="s">
        <v>8343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9.3150684931506855E-2</v>
      </c>
    </row>
    <row r="2718" spans="1:21" ht="112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8341</v>
      </c>
      <c r="R2718" t="s">
        <v>8343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8.2191780821917804E-2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8341</v>
      </c>
      <c r="R2719" t="s">
        <v>8343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0.12340182648401161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8341</v>
      </c>
      <c r="R2720" t="s">
        <v>8343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7.7703418315560491E-2</v>
      </c>
    </row>
    <row r="2721" spans="1:21" ht="80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8341</v>
      </c>
      <c r="R2721" t="s">
        <v>8343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0.16426940639268078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8341</v>
      </c>
      <c r="R2722" t="s">
        <v>8343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8.2305936073072655E-2</v>
      </c>
    </row>
    <row r="2723" spans="1:21" ht="112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8312</v>
      </c>
      <c r="R2723" t="s">
        <v>8357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8.2870433789941841E-2</v>
      </c>
    </row>
    <row r="2724" spans="1:21" ht="112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8312</v>
      </c>
      <c r="R2724" t="s">
        <v>8357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0.16438356164383561</v>
      </c>
    </row>
    <row r="2725" spans="1:21" ht="112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8312</v>
      </c>
      <c r="R2725" t="s">
        <v>8357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0.16449771689497053</v>
      </c>
    </row>
    <row r="2726" spans="1:21" ht="112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8312</v>
      </c>
      <c r="R2726" t="s">
        <v>8357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8.7671232876712329E-2</v>
      </c>
    </row>
    <row r="2727" spans="1:21" ht="11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8312</v>
      </c>
      <c r="R2727" t="s">
        <v>8357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0.13698630136986301</v>
      </c>
    </row>
    <row r="2728" spans="1:21" ht="64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8312</v>
      </c>
      <c r="R2728" t="s">
        <v>8357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8.2191780821917804E-2</v>
      </c>
    </row>
    <row r="2729" spans="1:21" ht="112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8312</v>
      </c>
      <c r="R2729" t="s">
        <v>8357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6.8493150684931503E-2</v>
      </c>
    </row>
    <row r="2730" spans="1:21" ht="96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8312</v>
      </c>
      <c r="R2730" t="s">
        <v>8357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9.5890410958904104E-2</v>
      </c>
    </row>
    <row r="2731" spans="1:21" ht="128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8312</v>
      </c>
      <c r="R2731" t="s">
        <v>8357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8.2191780821917804E-2</v>
      </c>
    </row>
    <row r="2732" spans="1:21" ht="80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8312</v>
      </c>
      <c r="R2732" t="s">
        <v>8357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9.5890410958904104E-2</v>
      </c>
    </row>
    <row r="2733" spans="1:21" ht="12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8312</v>
      </c>
      <c r="R2733" t="s">
        <v>8357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0.15792040842210903</v>
      </c>
    </row>
    <row r="2734" spans="1:21" ht="96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8312</v>
      </c>
      <c r="R2734" t="s">
        <v>8357</v>
      </c>
      <c r="S2734" s="15">
        <f t="shared" si="212"/>
        <v>41389.808194444442</v>
      </c>
      <c r="T2734" s="15">
        <f t="shared" si="213"/>
        <v>41422</v>
      </c>
      <c r="U2734">
        <f t="shared" si="214"/>
        <v>8.819672754947383E-2</v>
      </c>
    </row>
    <row r="2735" spans="1:21" ht="112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8312</v>
      </c>
      <c r="R2735" t="s">
        <v>8357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0.16426940639268078</v>
      </c>
    </row>
    <row r="2736" spans="1:21" ht="112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8312</v>
      </c>
      <c r="R2736" t="s">
        <v>8357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8.2868721461193062E-2</v>
      </c>
    </row>
    <row r="2737" spans="1:21" ht="96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8312</v>
      </c>
      <c r="R2737" t="s">
        <v>8357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8.414351851852811E-2</v>
      </c>
    </row>
    <row r="2738" spans="1:21" ht="112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8312</v>
      </c>
      <c r="R2738" t="s">
        <v>8357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8.2191780821917804E-2</v>
      </c>
    </row>
    <row r="2739" spans="1:21" ht="112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8312</v>
      </c>
      <c r="R2739" t="s">
        <v>8357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0.11746299467274794</v>
      </c>
    </row>
    <row r="2740" spans="1:21" ht="112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8312</v>
      </c>
      <c r="R2740" t="s">
        <v>8357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0.16438356164383561</v>
      </c>
    </row>
    <row r="2741" spans="1:21" ht="96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8312</v>
      </c>
      <c r="R2741" t="s">
        <v>8357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0.12328767123287671</v>
      </c>
    </row>
    <row r="2742" spans="1:21" ht="48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8312</v>
      </c>
      <c r="R2742" t="s">
        <v>8357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8.2077625570802837E-2</v>
      </c>
    </row>
    <row r="2743" spans="1:21" ht="64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8315</v>
      </c>
      <c r="R2743" t="s">
        <v>8340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5.5974695585988631E-2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8315</v>
      </c>
      <c r="R2744" t="s">
        <v>8340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3.8356164383561646E-2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8315</v>
      </c>
      <c r="R2745" t="s">
        <v>8340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8.2191780821917804E-2</v>
      </c>
    </row>
    <row r="2746" spans="1:21" ht="80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8315</v>
      </c>
      <c r="R2746" t="s">
        <v>8340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8.2191780821917804E-2</v>
      </c>
    </row>
    <row r="2747" spans="1:21" ht="80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8315</v>
      </c>
      <c r="R2747" t="s">
        <v>8340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0.16438356164383561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8315</v>
      </c>
      <c r="R2748" t="s">
        <v>8340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8.2191780821917804E-2</v>
      </c>
    </row>
    <row r="2749" spans="1:21" ht="112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8315</v>
      </c>
      <c r="R2749" t="s">
        <v>8340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8.6257071283602868E-2</v>
      </c>
    </row>
    <row r="2750" spans="1:21" ht="80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8315</v>
      </c>
      <c r="R2750" t="s">
        <v>8340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8.2191780821917804E-2</v>
      </c>
    </row>
    <row r="2751" spans="1:21" ht="11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8315</v>
      </c>
      <c r="R2751" t="s">
        <v>8340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8.2077625570762966E-2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8315</v>
      </c>
      <c r="R2752" t="s">
        <v>8340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3.2694539573834572E-2</v>
      </c>
    </row>
    <row r="2753" spans="1:21" ht="80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8315</v>
      </c>
      <c r="R2753" t="s">
        <v>8340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0.16438356164383561</v>
      </c>
    </row>
    <row r="2754" spans="1:21" ht="80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 0)</f>
        <v>11</v>
      </c>
      <c r="P2754">
        <f t="shared" ref="P2754:P2817" si="216">IFERROR(ROUND(E2754/L2754,2),0)</f>
        <v>39.29</v>
      </c>
      <c r="Q2754" s="9" t="s">
        <v>8315</v>
      </c>
      <c r="R2754" t="s">
        <v>8340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ref="U2754:U2817" si="219">(T2754-S2754)/365</f>
        <v>0.1095890410958904</v>
      </c>
    </row>
    <row r="2755" spans="1:21" ht="96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9" t="s">
        <v>8315</v>
      </c>
      <c r="R2755" t="s">
        <v>8340</v>
      </c>
      <c r="S2755" s="15">
        <f t="shared" si="217"/>
        <v>41117.900729166664</v>
      </c>
      <c r="T2755" s="15">
        <f t="shared" si="218"/>
        <v>41147.900729166664</v>
      </c>
      <c r="U2755">
        <f t="shared" si="219"/>
        <v>8.2191780821917804E-2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8315</v>
      </c>
      <c r="R2756" t="s">
        <v>8340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8.2191780821917804E-2</v>
      </c>
    </row>
    <row r="2757" spans="1:21" ht="64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8315</v>
      </c>
      <c r="R2757" t="s">
        <v>8340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8.2191780821917804E-2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8315</v>
      </c>
      <c r="R2758" t="s">
        <v>8340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8.2191780821917804E-2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8315</v>
      </c>
      <c r="R2759" t="s">
        <v>8340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4.1095890410958902E-2</v>
      </c>
    </row>
    <row r="2760" spans="1:21" ht="80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8315</v>
      </c>
      <c r="R2760" t="s">
        <v>8340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3.8356164383561646E-2</v>
      </c>
    </row>
    <row r="2761" spans="1:21" ht="112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8315</v>
      </c>
      <c r="R2761" t="s">
        <v>8340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0.11780821917808219</v>
      </c>
    </row>
    <row r="2762" spans="1:21" ht="96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8315</v>
      </c>
      <c r="R2762" t="s">
        <v>8340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8.2191780821917804E-2</v>
      </c>
    </row>
    <row r="2763" spans="1:21" ht="96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8315</v>
      </c>
      <c r="R2763" t="s">
        <v>8340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8.2191780821917804E-2</v>
      </c>
    </row>
    <row r="2764" spans="1:21" ht="112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8315</v>
      </c>
      <c r="R2764" t="s">
        <v>8340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0.16426940639270071</v>
      </c>
    </row>
    <row r="2765" spans="1:21" ht="48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8315</v>
      </c>
      <c r="R2765" t="s">
        <v>8340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0.12328767123287671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8315</v>
      </c>
      <c r="R2766" t="s">
        <v>8340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8.0820934804657171E-2</v>
      </c>
    </row>
    <row r="2767" spans="1:21" ht="112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8315</v>
      </c>
      <c r="R2767" t="s">
        <v>8340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4.3835616438356165E-2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8315</v>
      </c>
      <c r="R2768" t="s">
        <v>8340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8.2191780821917804E-2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8315</v>
      </c>
      <c r="R2769" t="s">
        <v>8340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0.16438356164383561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8315</v>
      </c>
      <c r="R2770" t="s">
        <v>8340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8.2077625570782894E-2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8315</v>
      </c>
      <c r="R2771" t="s">
        <v>8340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0.13698630136986301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8315</v>
      </c>
      <c r="R2772" t="s">
        <v>8340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8.2077625570782894E-2</v>
      </c>
    </row>
    <row r="2773" spans="1:21" ht="80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8315</v>
      </c>
      <c r="R2773" t="s">
        <v>8340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0.13473046676814715</v>
      </c>
    </row>
    <row r="2774" spans="1:21" ht="80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8315</v>
      </c>
      <c r="R2774" t="s">
        <v>8340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4.1095890410958902E-2</v>
      </c>
    </row>
    <row r="2775" spans="1:21" ht="64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8315</v>
      </c>
      <c r="R2775" t="s">
        <v>8340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2.7397260273972601E-2</v>
      </c>
    </row>
    <row r="2776" spans="1:21" ht="80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8315</v>
      </c>
      <c r="R2776" t="s">
        <v>8340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8.2191780821917804E-2</v>
      </c>
    </row>
    <row r="2777" spans="1:21" ht="80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8315</v>
      </c>
      <c r="R2777" t="s">
        <v>8340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8.2191780821917804E-2</v>
      </c>
    </row>
    <row r="2778" spans="1:21" ht="64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8315</v>
      </c>
      <c r="R2778" t="s">
        <v>8340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8.4931506849315067E-2</v>
      </c>
    </row>
    <row r="2779" spans="1:21" ht="112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8315</v>
      </c>
      <c r="R2779" t="s">
        <v>8340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8.2191780821917804E-2</v>
      </c>
    </row>
    <row r="2780" spans="1:21" ht="96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8315</v>
      </c>
      <c r="R2780" t="s">
        <v>8340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8.2191780821917804E-2</v>
      </c>
    </row>
    <row r="2781" spans="1:21" ht="12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8315</v>
      </c>
      <c r="R2781" t="s">
        <v>8340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8.2305936073052713E-2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8315</v>
      </c>
      <c r="R2782" t="s">
        <v>8340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8.2191780821917804E-2</v>
      </c>
    </row>
    <row r="2783" spans="1:21" ht="11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8341</v>
      </c>
      <c r="R2783" t="s">
        <v>8342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7.7671423135484779E-2</v>
      </c>
    </row>
    <row r="2784" spans="1:21" ht="96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8341</v>
      </c>
      <c r="R2784" t="s">
        <v>8342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6.9267567224766305E-2</v>
      </c>
    </row>
    <row r="2785" spans="1:21" ht="96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8341</v>
      </c>
      <c r="R2785" t="s">
        <v>8342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3.8356164383561646E-2</v>
      </c>
    </row>
    <row r="2786" spans="1:21" ht="112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8341</v>
      </c>
      <c r="R2786" t="s">
        <v>8342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5.7534246575342465E-2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8341</v>
      </c>
      <c r="R2787" t="s">
        <v>8342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8.1330320903092904E-2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8341</v>
      </c>
      <c r="R2788" t="s">
        <v>8342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3.8356164383561646E-2</v>
      </c>
    </row>
    <row r="2789" spans="1:21" ht="12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8341</v>
      </c>
      <c r="R2789" t="s">
        <v>8342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8.2191780821917804E-2</v>
      </c>
    </row>
    <row r="2790" spans="1:21" ht="64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8341</v>
      </c>
      <c r="R2790" t="s">
        <v>8342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8.2191780821917804E-2</v>
      </c>
    </row>
    <row r="2791" spans="1:21" ht="48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8341</v>
      </c>
      <c r="R2791" t="s">
        <v>8342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5.2475456621024236E-2</v>
      </c>
    </row>
    <row r="2792" spans="1:21" ht="80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8341</v>
      </c>
      <c r="R2792" t="s">
        <v>8342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8.2191780821917804E-2</v>
      </c>
    </row>
    <row r="2793" spans="1:21" ht="12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8341</v>
      </c>
      <c r="R2793" t="s">
        <v>8342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8.2922406139032442E-2</v>
      </c>
    </row>
    <row r="2794" spans="1:21" ht="64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8341</v>
      </c>
      <c r="R2794" t="s">
        <v>8342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0.12328767123287671</v>
      </c>
    </row>
    <row r="2795" spans="1:21" ht="112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8341</v>
      </c>
      <c r="R2795" t="s">
        <v>8342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8.2191780821917804E-2</v>
      </c>
    </row>
    <row r="2796" spans="1:21" ht="112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8341</v>
      </c>
      <c r="R2796" t="s">
        <v>8342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4.4109620750891303E-2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8341</v>
      </c>
      <c r="R2797" t="s">
        <v>8342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4.5020262557077889E-2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8341</v>
      </c>
      <c r="R2798" t="s">
        <v>8342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8.2191780821917804E-2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8341</v>
      </c>
      <c r="R2799" t="s">
        <v>8342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8.2191780821917804E-2</v>
      </c>
    </row>
    <row r="2800" spans="1:21" ht="96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8341</v>
      </c>
      <c r="R2800" t="s">
        <v>8342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4.1073027650956447E-2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8341</v>
      </c>
      <c r="R2801" t="s">
        <v>8342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8.6032787924919488E-2</v>
      </c>
    </row>
    <row r="2802" spans="1:21" ht="96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8341</v>
      </c>
      <c r="R2802" t="s">
        <v>8342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0.16438356164383561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8341</v>
      </c>
      <c r="R2803" t="s">
        <v>8342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6.0863489345511841E-2</v>
      </c>
    </row>
    <row r="2804" spans="1:21" ht="96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8341</v>
      </c>
      <c r="R2804" t="s">
        <v>8342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8.2191780821917804E-2</v>
      </c>
    </row>
    <row r="2805" spans="1:21" ht="96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8341</v>
      </c>
      <c r="R2805" t="s">
        <v>8342</v>
      </c>
      <c r="S2805" s="15">
        <f t="shared" si="217"/>
        <v>42158.065694444449</v>
      </c>
      <c r="T2805" s="15">
        <f t="shared" si="218"/>
        <v>42201</v>
      </c>
      <c r="U2805">
        <f t="shared" si="219"/>
        <v>0.11762823439876977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8341</v>
      </c>
      <c r="R2806" t="s">
        <v>8342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8.2191780821917804E-2</v>
      </c>
    </row>
    <row r="2807" spans="1:21" ht="80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8341</v>
      </c>
      <c r="R2807" t="s">
        <v>8342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6.8493150684931503E-2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8341</v>
      </c>
      <c r="R2808" t="s">
        <v>8342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9.9153665651938852E-2</v>
      </c>
    </row>
    <row r="2809" spans="1:21" ht="64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8341</v>
      </c>
      <c r="R2809" t="s">
        <v>8342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8.2191780821917804E-2</v>
      </c>
    </row>
    <row r="2810" spans="1:21" ht="96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8341</v>
      </c>
      <c r="R2810" t="s">
        <v>8342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8.2191780821917804E-2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8341</v>
      </c>
      <c r="R2811" t="s">
        <v>8342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2.2229039827473335E-2</v>
      </c>
    </row>
    <row r="2812" spans="1:21" ht="112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8341</v>
      </c>
      <c r="R2812" t="s">
        <v>8342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8.7743404363274047E-2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8341</v>
      </c>
      <c r="R2813" t="s">
        <v>8342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8.2191780821917804E-2</v>
      </c>
    </row>
    <row r="2814" spans="1:21" ht="96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8341</v>
      </c>
      <c r="R2814" t="s">
        <v>8342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0.12444514205989472</v>
      </c>
    </row>
    <row r="2815" spans="1:21" ht="64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8341</v>
      </c>
      <c r="R2815" t="s">
        <v>8342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6.8493150684931503E-2</v>
      </c>
    </row>
    <row r="2816" spans="1:21" ht="64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8341</v>
      </c>
      <c r="R2816" t="s">
        <v>8342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8.2191780821917804E-2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8341</v>
      </c>
      <c r="R2817" t="s">
        <v>8342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8.2191780821917804E-2</v>
      </c>
    </row>
    <row r="2818" spans="1:21" ht="96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 0)</f>
        <v>142</v>
      </c>
      <c r="P2818">
        <f t="shared" ref="P2818:P2881" si="221">IFERROR(ROUND(E2818/L2818,2),0)</f>
        <v>25.13</v>
      </c>
      <c r="Q2818" s="9" t="s">
        <v>8341</v>
      </c>
      <c r="R2818" t="s">
        <v>8342</v>
      </c>
      <c r="S2818" s="1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>
        <f t="shared" ref="U2818:U2881" si="224">(T2818-S2818)/365</f>
        <v>8.2737442922390908E-2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9" t="s">
        <v>8341</v>
      </c>
      <c r="R2819" t="s">
        <v>8342</v>
      </c>
      <c r="S2819" s="15">
        <f t="shared" si="222"/>
        <v>42023.634976851856</v>
      </c>
      <c r="T2819" s="15">
        <f t="shared" si="223"/>
        <v>42063.634976851856</v>
      </c>
      <c r="U2819">
        <f t="shared" si="224"/>
        <v>0.1095890410958904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8341</v>
      </c>
      <c r="R2820" t="s">
        <v>8342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5.4794520547945202E-2</v>
      </c>
    </row>
    <row r="2821" spans="1:21" ht="80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8341</v>
      </c>
      <c r="R2821" t="s">
        <v>8342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8.2191780821917804E-2</v>
      </c>
    </row>
    <row r="2822" spans="1:21" ht="80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8341</v>
      </c>
      <c r="R2822" t="s">
        <v>8342</v>
      </c>
      <c r="S2822" s="15">
        <f t="shared" si="222"/>
        <v>42401.610983796301</v>
      </c>
      <c r="T2822" s="15">
        <f t="shared" si="223"/>
        <v>42426</v>
      </c>
      <c r="U2822">
        <f t="shared" si="224"/>
        <v>6.6819222475886855E-2</v>
      </c>
    </row>
    <row r="2823" spans="1:21" ht="112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8341</v>
      </c>
      <c r="R2823" t="s">
        <v>8342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8.2191780821917804E-2</v>
      </c>
    </row>
    <row r="2824" spans="1:21" ht="64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8341</v>
      </c>
      <c r="R2824" t="s">
        <v>8342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8.2077625570802837E-2</v>
      </c>
    </row>
    <row r="2825" spans="1:21" ht="80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8341</v>
      </c>
      <c r="R2825" t="s">
        <v>8342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7.6564370877725829E-2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8341</v>
      </c>
      <c r="R2826" t="s">
        <v>8342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8.7125317097923802E-2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8341</v>
      </c>
      <c r="R2827" t="s">
        <v>8342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8.2191780821917804E-2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8341</v>
      </c>
      <c r="R2828" t="s">
        <v>8342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6.6457001522082948E-2</v>
      </c>
    </row>
    <row r="2829" spans="1:21" ht="12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8341</v>
      </c>
      <c r="R2829" t="s">
        <v>8342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8.2202371892444337E-2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8341</v>
      </c>
      <c r="R2830" t="s">
        <v>8342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7.0393550228299601E-2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8341</v>
      </c>
      <c r="R2831" t="s">
        <v>8342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7.6712328767123292E-2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8341</v>
      </c>
      <c r="R2832" t="s">
        <v>8342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3.3770674784378348E-2</v>
      </c>
    </row>
    <row r="2833" spans="1:21" ht="48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8341</v>
      </c>
      <c r="R2833" t="s">
        <v>8342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8.2191780821917804E-2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8341</v>
      </c>
      <c r="R2834" t="s">
        <v>8342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7.7280124302392131E-2</v>
      </c>
    </row>
    <row r="2835" spans="1:21" ht="48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8341</v>
      </c>
      <c r="R2835" t="s">
        <v>8342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5.4672976915265292E-2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8341</v>
      </c>
      <c r="R2836" t="s">
        <v>8342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4.1095890410958902E-2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8341</v>
      </c>
      <c r="R2837" t="s">
        <v>8342</v>
      </c>
      <c r="S2837" s="15">
        <f t="shared" si="222"/>
        <v>42313.703900462962</v>
      </c>
      <c r="T2837" s="15">
        <f t="shared" si="223"/>
        <v>42343</v>
      </c>
      <c r="U2837">
        <f t="shared" si="224"/>
        <v>8.0263286402842915E-2</v>
      </c>
    </row>
    <row r="2838" spans="1:21" ht="80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8341</v>
      </c>
      <c r="R2838" t="s">
        <v>8342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0.10396125063418542</v>
      </c>
    </row>
    <row r="2839" spans="1:21" ht="96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8341</v>
      </c>
      <c r="R2839" t="s">
        <v>8342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0.10970319634702531</v>
      </c>
    </row>
    <row r="2840" spans="1:21" ht="112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8341</v>
      </c>
      <c r="R2840" t="s">
        <v>8342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6.1120750887872818E-2</v>
      </c>
    </row>
    <row r="2841" spans="1:21" ht="80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8341</v>
      </c>
      <c r="R2841" t="s">
        <v>8342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6.292446727550681E-2</v>
      </c>
    </row>
    <row r="2842" spans="1:21" ht="80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8341</v>
      </c>
      <c r="R2842" t="s">
        <v>8342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5.9377251395218919E-2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8341</v>
      </c>
      <c r="R2843" t="s">
        <v>8342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0.16449771689499046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8341</v>
      </c>
      <c r="R2844" t="s">
        <v>8342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7.2618753170994851E-2</v>
      </c>
    </row>
    <row r="2845" spans="1:21" ht="64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8341</v>
      </c>
      <c r="R2845" t="s">
        <v>8342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0.1135036149163083</v>
      </c>
    </row>
    <row r="2846" spans="1:21" ht="96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8341</v>
      </c>
      <c r="R2846" t="s">
        <v>8342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8.2191780821917804E-2</v>
      </c>
    </row>
    <row r="2847" spans="1:21" ht="112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8341</v>
      </c>
      <c r="R2847" t="s">
        <v>8342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0.16438356164383561</v>
      </c>
    </row>
    <row r="2848" spans="1:21" ht="96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8341</v>
      </c>
      <c r="R2848" t="s">
        <v>8342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0.12328767123287671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8341</v>
      </c>
      <c r="R2849" t="s">
        <v>8342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0.16438356164383561</v>
      </c>
    </row>
    <row r="2850" spans="1:21" ht="112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8341</v>
      </c>
      <c r="R2850" t="s">
        <v>8342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8.2191780821917804E-2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8341</v>
      </c>
      <c r="R2851" t="s">
        <v>8342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8.2191780821917804E-2</v>
      </c>
    </row>
    <row r="2852" spans="1:21" ht="80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8341</v>
      </c>
      <c r="R2852" t="s">
        <v>8342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8.2191780821917804E-2</v>
      </c>
    </row>
    <row r="2853" spans="1:21" ht="96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8341</v>
      </c>
      <c r="R2853" t="s">
        <v>8342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2.456846144090228E-2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8341</v>
      </c>
      <c r="R2854" t="s">
        <v>8342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8.2191780821917804E-2</v>
      </c>
    </row>
    <row r="2855" spans="1:21" ht="80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8341</v>
      </c>
      <c r="R2855" t="s">
        <v>8342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0.16438356164383561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8341</v>
      </c>
      <c r="R2856" t="s">
        <v>8342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5.4794520547945202E-2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8341</v>
      </c>
      <c r="R2857" t="s">
        <v>8342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7.9381310248592782E-2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8341</v>
      </c>
      <c r="R2858" t="s">
        <v>8342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0.16400282217149004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8341</v>
      </c>
      <c r="R2859" t="s">
        <v>8342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0.1639175862506469</v>
      </c>
    </row>
    <row r="2860" spans="1:21" ht="80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8341</v>
      </c>
      <c r="R2860" t="s">
        <v>8342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6.5569032217162246E-2</v>
      </c>
    </row>
    <row r="2861" spans="1:21" ht="64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8341</v>
      </c>
      <c r="R2861" t="s">
        <v>8342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0.16438356164383561</v>
      </c>
    </row>
    <row r="2862" spans="1:21" ht="64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8341</v>
      </c>
      <c r="R2862" t="s">
        <v>8342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0.16438356164383561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8341</v>
      </c>
      <c r="R2863" t="s">
        <v>8342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3.8356164383561646E-2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8341</v>
      </c>
      <c r="R2864" t="s">
        <v>8342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8.2191780821917804E-2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8341</v>
      </c>
      <c r="R2865" t="s">
        <v>8342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0.16438356164383561</v>
      </c>
    </row>
    <row r="2866" spans="1:21" ht="64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8341</v>
      </c>
      <c r="R2866" t="s">
        <v>8342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8.2029204718427326E-2</v>
      </c>
    </row>
    <row r="2867" spans="1:21" ht="80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8341</v>
      </c>
      <c r="R2867" t="s">
        <v>8342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0.16438356164383561</v>
      </c>
    </row>
    <row r="2868" spans="1:21" ht="64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8341</v>
      </c>
      <c r="R2868" t="s">
        <v>8342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8.2086472602741323E-2</v>
      </c>
    </row>
    <row r="2869" spans="1:21" ht="64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8341</v>
      </c>
      <c r="R2869" t="s">
        <v>8342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6.5675038051765972E-2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8341</v>
      </c>
      <c r="R2870" t="s">
        <v>8342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8.2191780821917804E-2</v>
      </c>
    </row>
    <row r="2871" spans="1:21" ht="112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8341</v>
      </c>
      <c r="R2871" t="s">
        <v>8342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8.2191780821917804E-2</v>
      </c>
    </row>
    <row r="2872" spans="1:21" ht="96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8341</v>
      </c>
      <c r="R2872" t="s">
        <v>8342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8.2191780821917804E-2</v>
      </c>
    </row>
    <row r="2873" spans="1:21" ht="64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8341</v>
      </c>
      <c r="R2873" t="s">
        <v>8342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5.4794520547945202E-2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8341</v>
      </c>
      <c r="R2874" t="s">
        <v>8342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0.16438356164383561</v>
      </c>
    </row>
    <row r="2875" spans="1:21" ht="64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8341</v>
      </c>
      <c r="R2875" t="s">
        <v>8342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8.2191780821917804E-2</v>
      </c>
    </row>
    <row r="2876" spans="1:21" ht="64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8341</v>
      </c>
      <c r="R2876" t="s">
        <v>8342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8.2191780821917804E-2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8341</v>
      </c>
      <c r="R2877" t="s">
        <v>8342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8.2191780821917804E-2</v>
      </c>
    </row>
    <row r="2878" spans="1:21" ht="64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8341</v>
      </c>
      <c r="R2878" t="s">
        <v>8342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8.2191780821917804E-2</v>
      </c>
    </row>
    <row r="2879" spans="1:21" ht="64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8341</v>
      </c>
      <c r="R2879" t="s">
        <v>8342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8.6995053272443182E-2</v>
      </c>
    </row>
    <row r="2880" spans="1:21" ht="96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8341</v>
      </c>
      <c r="R2880" t="s">
        <v>8342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0.16438356164383561</v>
      </c>
    </row>
    <row r="2881" spans="1:21" ht="80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8341</v>
      </c>
      <c r="R2881" t="s">
        <v>8342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8.2191780821917804E-2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 0)</f>
        <v>23</v>
      </c>
      <c r="P2882">
        <f t="shared" ref="P2882:P2945" si="226">IFERROR(ROUND(E2882/L2882,2),0)</f>
        <v>96.55</v>
      </c>
      <c r="Q2882" s="9" t="s">
        <v>8341</v>
      </c>
      <c r="R2882" t="s">
        <v>8342</v>
      </c>
      <c r="S2882" s="15">
        <f t="shared" ref="S2882:S2945" si="227">(((J2882/60)/60)/24)+DATE(1970,1,1)</f>
        <v>42192.905694444446</v>
      </c>
      <c r="T2882" s="15">
        <f t="shared" ref="T2882:T2945" si="228">(((I2882/60)/60)/24)+DATE(1970,1,1)</f>
        <v>42236.711805555555</v>
      </c>
      <c r="U2882">
        <f t="shared" ref="U2882:U2945" si="229">(T2882-S2882)/365</f>
        <v>0.12001674277016219</v>
      </c>
    </row>
    <row r="2883" spans="1:21" ht="96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9" t="s">
        <v>8341</v>
      </c>
      <c r="R2883" t="s">
        <v>8342</v>
      </c>
      <c r="S2883" s="15">
        <f t="shared" si="227"/>
        <v>41916.597638888888</v>
      </c>
      <c r="T2883" s="15">
        <f t="shared" si="228"/>
        <v>41976.639305555553</v>
      </c>
      <c r="U2883">
        <f t="shared" si="229"/>
        <v>0.16449771689497053</v>
      </c>
    </row>
    <row r="2884" spans="1:21" ht="112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8341</v>
      </c>
      <c r="R2884" t="s">
        <v>8342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8.2191780821917804E-2</v>
      </c>
    </row>
    <row r="2885" spans="1:21" ht="80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8341</v>
      </c>
      <c r="R2885" t="s">
        <v>8342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9.6724473617449472E-2</v>
      </c>
    </row>
    <row r="2886" spans="1:21" ht="64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8341</v>
      </c>
      <c r="R2886" t="s">
        <v>8342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8.2191780821917804E-2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8341</v>
      </c>
      <c r="R2887" t="s">
        <v>8342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8.2077625570782894E-2</v>
      </c>
    </row>
    <row r="2888" spans="1:21" ht="80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8341</v>
      </c>
      <c r="R2888" t="s">
        <v>8342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1.2419330289193481E-2</v>
      </c>
    </row>
    <row r="2889" spans="1:21" ht="96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8341</v>
      </c>
      <c r="R2889" t="s">
        <v>8342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8.2191780821917804E-2</v>
      </c>
    </row>
    <row r="2890" spans="1:21" ht="112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8341</v>
      </c>
      <c r="R2890" t="s">
        <v>8342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2.1020421106029422E-2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8341</v>
      </c>
      <c r="R2891" t="s">
        <v>8342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8.2191780821917804E-2</v>
      </c>
    </row>
    <row r="2892" spans="1:21" ht="64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8341</v>
      </c>
      <c r="R2892" t="s">
        <v>8342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7.7759005580925106E-2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8341</v>
      </c>
      <c r="R2893" t="s">
        <v>8342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0.16426940639268078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8341</v>
      </c>
      <c r="R2894" t="s">
        <v>8342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1.9618721461192264E-2</v>
      </c>
    </row>
    <row r="2895" spans="1:21" ht="48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8341</v>
      </c>
      <c r="R2895" t="s">
        <v>8342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0.16249381659055298</v>
      </c>
    </row>
    <row r="2896" spans="1:21" ht="80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8341</v>
      </c>
      <c r="R2896" t="s">
        <v>8342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0.16426940639268078</v>
      </c>
    </row>
    <row r="2897" spans="1:21" ht="96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8341</v>
      </c>
      <c r="R2897" t="s">
        <v>8342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3.6151699644867458E-3</v>
      </c>
    </row>
    <row r="2898" spans="1:21" ht="112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8341</v>
      </c>
      <c r="R2898" t="s">
        <v>8342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3.9290937341447466E-2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8341</v>
      </c>
      <c r="R2899" t="s">
        <v>8342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8.2188197615423259E-2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8341</v>
      </c>
      <c r="R2900" t="s">
        <v>8342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8.2191780821917804E-2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8341</v>
      </c>
      <c r="R2901" t="s">
        <v>8342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0.16438356164383561</v>
      </c>
    </row>
    <row r="2902" spans="1:21" ht="64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8341</v>
      </c>
      <c r="R2902" t="s">
        <v>8342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8.2191780821917804E-2</v>
      </c>
    </row>
    <row r="2903" spans="1:21" ht="64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8341</v>
      </c>
      <c r="R2903" t="s">
        <v>8342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0.16438356164383561</v>
      </c>
    </row>
    <row r="2904" spans="1:21" ht="96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8341</v>
      </c>
      <c r="R2904" t="s">
        <v>8342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8.2191780821917804E-2</v>
      </c>
    </row>
    <row r="2905" spans="1:21" ht="96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8341</v>
      </c>
      <c r="R2905" t="s">
        <v>8342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0.16438356164383561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8341</v>
      </c>
      <c r="R2906" t="s">
        <v>8342</v>
      </c>
      <c r="S2906" s="15">
        <f t="shared" si="227"/>
        <v>41940.967951388891</v>
      </c>
      <c r="T2906" s="15">
        <f t="shared" si="228"/>
        <v>41952.5</v>
      </c>
      <c r="U2906">
        <f t="shared" si="229"/>
        <v>3.1594653729064719E-2</v>
      </c>
    </row>
    <row r="2907" spans="1:21" ht="80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8341</v>
      </c>
      <c r="R2907" t="s">
        <v>8342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3.8356164383561646E-2</v>
      </c>
    </row>
    <row r="2908" spans="1:21" ht="64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8341</v>
      </c>
      <c r="R2908" t="s">
        <v>8342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4.7651382546938882E-2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8341</v>
      </c>
      <c r="R2909" t="s">
        <v>8342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0.16438356164383561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8341</v>
      </c>
      <c r="R2910" t="s">
        <v>8342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8.2191780821917804E-2</v>
      </c>
    </row>
    <row r="2911" spans="1:21" ht="80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8341</v>
      </c>
      <c r="R2911" t="s">
        <v>8342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0.10837642694063954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8341</v>
      </c>
      <c r="R2912" t="s">
        <v>8342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0.16438356164383561</v>
      </c>
    </row>
    <row r="2913" spans="1:21" ht="80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8341</v>
      </c>
      <c r="R2913" t="s">
        <v>8342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0.1095890410958904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8341</v>
      </c>
      <c r="R2914" t="s">
        <v>8342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8.2191780821917804E-2</v>
      </c>
    </row>
    <row r="2915" spans="1:21" ht="64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8341</v>
      </c>
      <c r="R2915" t="s">
        <v>8342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0.16438356164383561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8341</v>
      </c>
      <c r="R2916" t="s">
        <v>8342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0.16426940639270071</v>
      </c>
    </row>
    <row r="2917" spans="1:21" ht="80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8341</v>
      </c>
      <c r="R2917" t="s">
        <v>8342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8.2077625570762966E-2</v>
      </c>
    </row>
    <row r="2918" spans="1:21" ht="96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8341</v>
      </c>
      <c r="R2918" t="s">
        <v>8342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6.3013698630136991E-2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8341</v>
      </c>
      <c r="R2919" t="s">
        <v>8342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4.9315068493150684E-2</v>
      </c>
    </row>
    <row r="2920" spans="1:21" ht="80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8341</v>
      </c>
      <c r="R2920" t="s">
        <v>8342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7.6712328767123292E-2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8341</v>
      </c>
      <c r="R2921" t="s">
        <v>8342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8.2191780821917804E-2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8341</v>
      </c>
      <c r="R2922" t="s">
        <v>8342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8.2077625570762966E-2</v>
      </c>
    </row>
    <row r="2923" spans="1:21" ht="96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8341</v>
      </c>
      <c r="R2923" t="s">
        <v>8344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8.2191780821917804E-2</v>
      </c>
    </row>
    <row r="2924" spans="1:21" ht="64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8341</v>
      </c>
      <c r="R2924" t="s">
        <v>8344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0.12328767123287671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8341</v>
      </c>
      <c r="R2925" t="s">
        <v>8344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4.1020452815836793E-2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8341</v>
      </c>
      <c r="R2926" t="s">
        <v>8344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8.1120941146637301E-2</v>
      </c>
    </row>
    <row r="2927" spans="1:21" ht="96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8341</v>
      </c>
      <c r="R2927" t="s">
        <v>8344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8.2191780821917804E-2</v>
      </c>
    </row>
    <row r="2928" spans="1:21" ht="64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8341</v>
      </c>
      <c r="R2928" t="s">
        <v>8344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3.8356164383561646E-2</v>
      </c>
    </row>
    <row r="2929" spans="1:21" ht="80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8341</v>
      </c>
      <c r="R2929" t="s">
        <v>8344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7.81890854896094E-2</v>
      </c>
    </row>
    <row r="2930" spans="1:21" ht="11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8341</v>
      </c>
      <c r="R2930" t="s">
        <v>8344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8.2191780821917804E-2</v>
      </c>
    </row>
    <row r="2931" spans="1:21" ht="80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8341</v>
      </c>
      <c r="R2931" t="s">
        <v>8344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8.2191780821917804E-2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8341</v>
      </c>
      <c r="R2932" t="s">
        <v>8344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8.2191780821917804E-2</v>
      </c>
    </row>
    <row r="2933" spans="1:21" ht="64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8341</v>
      </c>
      <c r="R2933" t="s">
        <v>8344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6.8395389396257139E-2</v>
      </c>
    </row>
    <row r="2934" spans="1:21" ht="80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8341</v>
      </c>
      <c r="R2934" t="s">
        <v>8344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8.5735762303384908E-2</v>
      </c>
    </row>
    <row r="2935" spans="1:21" ht="80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8341</v>
      </c>
      <c r="R2935" t="s">
        <v>8344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8.2191780821917804E-2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8341</v>
      </c>
      <c r="R2936" t="s">
        <v>8344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8.2191780821917804E-2</v>
      </c>
    </row>
    <row r="2937" spans="1:21" ht="96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8341</v>
      </c>
      <c r="R2937" t="s">
        <v>8344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0.15924632166411046</v>
      </c>
    </row>
    <row r="2938" spans="1:21" ht="80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8341</v>
      </c>
      <c r="R2938" t="s">
        <v>8344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3.4402492389657806E-2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8341</v>
      </c>
      <c r="R2939" t="s">
        <v>8344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8.2191780821917804E-2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8341</v>
      </c>
      <c r="R2940" t="s">
        <v>8344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8.2191780821917804E-2</v>
      </c>
    </row>
    <row r="2941" spans="1:21" ht="64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8341</v>
      </c>
      <c r="R2941" t="s">
        <v>8344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9.104794520547467E-2</v>
      </c>
    </row>
    <row r="2942" spans="1:21" ht="80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8341</v>
      </c>
      <c r="R2942" t="s">
        <v>8344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0.1095890410958904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8341</v>
      </c>
      <c r="R2943" t="s">
        <v>8343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8.2191780821917804E-2</v>
      </c>
    </row>
    <row r="2944" spans="1:21" ht="64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8341</v>
      </c>
      <c r="R2944" t="s">
        <v>8343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5.4909341704727894E-2</v>
      </c>
    </row>
    <row r="2945" spans="1:21" ht="80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8341</v>
      </c>
      <c r="R2945" t="s">
        <v>8343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8.2191780821917804E-2</v>
      </c>
    </row>
    <row r="2946" spans="1:21" ht="80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 0)</f>
        <v>1</v>
      </c>
      <c r="P2946">
        <f t="shared" ref="P2946:P3009" si="231">IFERROR(ROUND(E2946/L2946,2),0)</f>
        <v>100</v>
      </c>
      <c r="Q2946" s="9" t="s">
        <v>8341</v>
      </c>
      <c r="R2946" t="s">
        <v>8343</v>
      </c>
      <c r="S2946" s="1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>
        <f t="shared" ref="U2946:U3009" si="234">(T2946-S2946)/365</f>
        <v>8.2191780821917804E-2</v>
      </c>
    </row>
    <row r="2947" spans="1:21" ht="64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9" t="s">
        <v>8341</v>
      </c>
      <c r="R2947" t="s">
        <v>8343</v>
      </c>
      <c r="S2947" s="15">
        <f t="shared" si="232"/>
        <v>42118.139583333337</v>
      </c>
      <c r="T2947" s="15">
        <f t="shared" si="233"/>
        <v>42148.139583333337</v>
      </c>
      <c r="U2947">
        <f t="shared" si="234"/>
        <v>8.2191780821917804E-2</v>
      </c>
    </row>
    <row r="2948" spans="1:21" ht="64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8341</v>
      </c>
      <c r="R2948" t="s">
        <v>8343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8.2191780821917804E-2</v>
      </c>
    </row>
    <row r="2949" spans="1:21" ht="112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8341</v>
      </c>
      <c r="R2949" t="s">
        <v>8343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0.13466809360730647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8341</v>
      </c>
      <c r="R2950" t="s">
        <v>8343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0.16438356164383561</v>
      </c>
    </row>
    <row r="2951" spans="1:21" ht="112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8341</v>
      </c>
      <c r="R2951" t="s">
        <v>8343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8.2305936073072655E-2</v>
      </c>
    </row>
    <row r="2952" spans="1:21" ht="96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8341</v>
      </c>
      <c r="R2952" t="s">
        <v>8343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8.2191780821917804E-2</v>
      </c>
    </row>
    <row r="2953" spans="1:21" ht="96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8341</v>
      </c>
      <c r="R2953" t="s">
        <v>8343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0.12328767123287671</v>
      </c>
    </row>
    <row r="2954" spans="1:21" ht="112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8341</v>
      </c>
      <c r="R2954" t="s">
        <v>8343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8.6236713597174636E-2</v>
      </c>
    </row>
    <row r="2955" spans="1:21" ht="64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8341</v>
      </c>
      <c r="R2955" t="s">
        <v>8343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8.2191780821917804E-2</v>
      </c>
    </row>
    <row r="2956" spans="1:21" ht="12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8341</v>
      </c>
      <c r="R2956" t="s">
        <v>8343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5.4680365296830229E-2</v>
      </c>
    </row>
    <row r="2957" spans="1:21" ht="80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8341</v>
      </c>
      <c r="R2957" t="s">
        <v>8343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8.2191780821917804E-2</v>
      </c>
    </row>
    <row r="2958" spans="1:21" ht="96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8341</v>
      </c>
      <c r="R2958" t="s">
        <v>8343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8.2191780821917804E-2</v>
      </c>
    </row>
    <row r="2959" spans="1:21" ht="80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8341</v>
      </c>
      <c r="R2959" t="s">
        <v>8343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0.16426940639270071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8341</v>
      </c>
      <c r="R2960" t="s">
        <v>8343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0.16426940639270071</v>
      </c>
    </row>
    <row r="2961" spans="1:21" ht="64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8341</v>
      </c>
      <c r="R2961" t="s">
        <v>8343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8.2191780821917804E-2</v>
      </c>
    </row>
    <row r="2962" spans="1:21" ht="80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8341</v>
      </c>
      <c r="R2962" t="s">
        <v>8343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8.2191780821917804E-2</v>
      </c>
    </row>
    <row r="2963" spans="1:21" ht="80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8341</v>
      </c>
      <c r="R2963" t="s">
        <v>8342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7.6586789700676283E-2</v>
      </c>
    </row>
    <row r="2964" spans="1:21" ht="80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8341</v>
      </c>
      <c r="R2964" t="s">
        <v>8342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7.6840246067986798E-2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8341</v>
      </c>
      <c r="R2965" t="s">
        <v>8342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8.2191780821917804E-2</v>
      </c>
    </row>
    <row r="2966" spans="1:21" ht="112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8341</v>
      </c>
      <c r="R2966" t="s">
        <v>8342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8.2156931760534319E-2</v>
      </c>
    </row>
    <row r="2967" spans="1:21" ht="112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8341</v>
      </c>
      <c r="R2967" t="s">
        <v>8342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8.2191780821917804E-2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8341</v>
      </c>
      <c r="R2968" t="s">
        <v>8342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8.2191780821917804E-2</v>
      </c>
    </row>
    <row r="2969" spans="1:21" ht="96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8341</v>
      </c>
      <c r="R2969" t="s">
        <v>8342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8.2077625570782894E-2</v>
      </c>
    </row>
    <row r="2970" spans="1:21" ht="80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8341</v>
      </c>
      <c r="R2970" t="s">
        <v>8342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3.7375697615430435E-2</v>
      </c>
    </row>
    <row r="2971" spans="1:21" ht="80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8341</v>
      </c>
      <c r="R2971" t="s">
        <v>8342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8.2645452815851145E-2</v>
      </c>
    </row>
    <row r="2972" spans="1:21" ht="112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8341</v>
      </c>
      <c r="R2972" t="s">
        <v>8342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8.2191780821917804E-2</v>
      </c>
    </row>
    <row r="2973" spans="1:21" ht="64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8341</v>
      </c>
      <c r="R2973" t="s">
        <v>8342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8.2191780821917804E-2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8341</v>
      </c>
      <c r="R2974" t="s">
        <v>8342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4.0908168442427714E-2</v>
      </c>
    </row>
    <row r="2975" spans="1:21" ht="64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8341</v>
      </c>
      <c r="R2975" t="s">
        <v>8342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7.7666539827513995E-2</v>
      </c>
    </row>
    <row r="2976" spans="1:21" ht="96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8341</v>
      </c>
      <c r="R2976" t="s">
        <v>8342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7.6725932267874844E-2</v>
      </c>
    </row>
    <row r="2977" spans="1:21" ht="80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8341</v>
      </c>
      <c r="R2977" t="s">
        <v>8342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7.7920915778787736E-2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8341</v>
      </c>
      <c r="R2978" t="s">
        <v>8342</v>
      </c>
      <c r="S2978" s="15">
        <f t="shared" si="232"/>
        <v>42425.730671296296</v>
      </c>
      <c r="T2978" s="15">
        <f t="shared" si="233"/>
        <v>42442.5</v>
      </c>
      <c r="U2978">
        <f t="shared" si="234"/>
        <v>4.5943366311516846E-2</v>
      </c>
    </row>
    <row r="2979" spans="1:21" ht="128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8341</v>
      </c>
      <c r="R2979" t="s">
        <v>8342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0.16222431506847562</v>
      </c>
    </row>
    <row r="2980" spans="1:21" ht="80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8341</v>
      </c>
      <c r="R2980" t="s">
        <v>8342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2.6325247336373574E-2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8341</v>
      </c>
      <c r="R2981" t="s">
        <v>8342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4.5001807458154949E-2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8341</v>
      </c>
      <c r="R2982" t="s">
        <v>8342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5.5253361237924292E-2</v>
      </c>
    </row>
    <row r="2983" spans="1:21" ht="64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8341</v>
      </c>
      <c r="R2983" t="s">
        <v>8343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0.12328767123287671</v>
      </c>
    </row>
    <row r="2984" spans="1:21" ht="96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8341</v>
      </c>
      <c r="R2984" t="s">
        <v>8343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8.2191780821917804E-2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8341</v>
      </c>
      <c r="R2985" t="s">
        <v>8343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0.16449771689497053</v>
      </c>
    </row>
    <row r="2986" spans="1:21" ht="96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8341</v>
      </c>
      <c r="R2986" t="s">
        <v>8343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8.2191780821917804E-2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8341</v>
      </c>
      <c r="R2987" t="s">
        <v>8343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5.2583460172531453E-2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8341</v>
      </c>
      <c r="R2988" t="s">
        <v>8343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0.16426940639268078</v>
      </c>
    </row>
    <row r="2989" spans="1:21" ht="96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8341</v>
      </c>
      <c r="R2989" t="s">
        <v>8343</v>
      </c>
      <c r="S2989" s="15">
        <f t="shared" si="232"/>
        <v>42627.307303240741</v>
      </c>
      <c r="T2989" s="15">
        <f t="shared" si="233"/>
        <v>42656</v>
      </c>
      <c r="U2989">
        <f t="shared" si="234"/>
        <v>7.8610128107558852E-2</v>
      </c>
    </row>
    <row r="2990" spans="1:21" ht="64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8341</v>
      </c>
      <c r="R2990" t="s">
        <v>8343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8.2191780821917804E-2</v>
      </c>
    </row>
    <row r="2991" spans="1:21" ht="48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8341</v>
      </c>
      <c r="R2991" t="s">
        <v>8343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6.0786973617449468E-2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8341</v>
      </c>
      <c r="R2992" t="s">
        <v>8343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9.5890410958904104E-2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8341</v>
      </c>
      <c r="R2993" t="s">
        <v>8343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6.0273972602739728E-2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8341</v>
      </c>
      <c r="R2994" t="s">
        <v>8343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8.2191780821917804E-2</v>
      </c>
    </row>
    <row r="2995" spans="1:21" ht="9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8341</v>
      </c>
      <c r="R2995" t="s">
        <v>8343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8.2191780821917804E-2</v>
      </c>
    </row>
    <row r="2996" spans="1:21" ht="96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8341</v>
      </c>
      <c r="R2996" t="s">
        <v>8343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8.2191780821917804E-2</v>
      </c>
    </row>
    <row r="2997" spans="1:21" ht="12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8341</v>
      </c>
      <c r="R2997" t="s">
        <v>8343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8.2191780821917804E-2</v>
      </c>
    </row>
    <row r="2998" spans="1:21" ht="96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8341</v>
      </c>
      <c r="R2998" t="s">
        <v>8343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0.16438356164383561</v>
      </c>
    </row>
    <row r="2999" spans="1:21" ht="64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8341</v>
      </c>
      <c r="R2999" t="s">
        <v>8343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4.7873763318116977E-2</v>
      </c>
    </row>
    <row r="3000" spans="1:21" ht="112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8341</v>
      </c>
      <c r="R3000" t="s">
        <v>8343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7.66860413495834E-2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8341</v>
      </c>
      <c r="R3001" t="s">
        <v>8343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3.9296042617954226E-2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8341</v>
      </c>
      <c r="R3002" t="s">
        <v>8343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3.8144660071024912E-2</v>
      </c>
    </row>
    <row r="3003" spans="1:21" ht="80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8341</v>
      </c>
      <c r="R3003" t="s">
        <v>8343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8.2191780821917804E-2</v>
      </c>
    </row>
    <row r="3004" spans="1:21" ht="96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8341</v>
      </c>
      <c r="R3004" t="s">
        <v>8343</v>
      </c>
      <c r="S3004" s="15">
        <f t="shared" si="232"/>
        <v>41239.83625</v>
      </c>
      <c r="T3004" s="15">
        <f t="shared" si="233"/>
        <v>41269.83625</v>
      </c>
      <c r="U3004">
        <f t="shared" si="234"/>
        <v>8.2191780821917804E-2</v>
      </c>
    </row>
    <row r="3005" spans="1:21" ht="64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8341</v>
      </c>
      <c r="R3005" t="s">
        <v>8343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8.6027524099435676E-2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8341</v>
      </c>
      <c r="R3006" t="s">
        <v>8343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8.2305936073052713E-2</v>
      </c>
    </row>
    <row r="3007" spans="1:21" ht="64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8341</v>
      </c>
      <c r="R3007" t="s">
        <v>8343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8.2191780821917804E-2</v>
      </c>
    </row>
    <row r="3008" spans="1:21" ht="64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8341</v>
      </c>
      <c r="R3008" t="s">
        <v>8343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8.2191780821917804E-2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8341</v>
      </c>
      <c r="R3009" t="s">
        <v>8343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5.7534246575342465E-2</v>
      </c>
    </row>
    <row r="3010" spans="1:21" ht="112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 0)</f>
        <v>101</v>
      </c>
      <c r="P3010">
        <f t="shared" ref="P3010:P3073" si="236">IFERROR(ROUND(E3010/L3010,2),0)</f>
        <v>116.73</v>
      </c>
      <c r="Q3010" s="9" t="s">
        <v>8341</v>
      </c>
      <c r="R3010" t="s">
        <v>8343</v>
      </c>
      <c r="S3010" s="15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>
        <f t="shared" ref="U3010:U3073" si="239">(T3010-S3010)/365</f>
        <v>8.2191780821917804E-2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9" t="s">
        <v>8341</v>
      </c>
      <c r="R3011" t="s">
        <v>8343</v>
      </c>
      <c r="S3011" s="15">
        <f t="shared" si="237"/>
        <v>41939.569907407407</v>
      </c>
      <c r="T3011" s="15">
        <f t="shared" si="238"/>
        <v>41969.611574074079</v>
      </c>
      <c r="U3011">
        <f t="shared" si="239"/>
        <v>8.2305936073072655E-2</v>
      </c>
    </row>
    <row r="3012" spans="1:21" ht="64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8341</v>
      </c>
      <c r="R3012" t="s">
        <v>8343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0.16438356164383561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8341</v>
      </c>
      <c r="R3013" t="s">
        <v>8343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7.5311516996449945E-2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8341</v>
      </c>
      <c r="R3014" t="s">
        <v>8343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5.7534246575342465E-2</v>
      </c>
    </row>
    <row r="3015" spans="1:21" ht="80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8341</v>
      </c>
      <c r="R3015" t="s">
        <v>8343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8.2191780821917804E-2</v>
      </c>
    </row>
    <row r="3016" spans="1:21" ht="96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8341</v>
      </c>
      <c r="R3016" t="s">
        <v>8343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7.6944444444443552E-2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8341</v>
      </c>
      <c r="R3017" t="s">
        <v>8343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4.2299657534231427E-2</v>
      </c>
    </row>
    <row r="3018" spans="1:21" ht="112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8341</v>
      </c>
      <c r="R3018" t="s">
        <v>8343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0.16438356164383561</v>
      </c>
    </row>
    <row r="3019" spans="1:21" ht="80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8341</v>
      </c>
      <c r="R3019" t="s">
        <v>8343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8.2191780821917804E-2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8341</v>
      </c>
      <c r="R3020" t="s">
        <v>8343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0.11676255707762186</v>
      </c>
    </row>
    <row r="3021" spans="1:21" ht="96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8341</v>
      </c>
      <c r="R3021" t="s">
        <v>8343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7.47710553018818E-2</v>
      </c>
    </row>
    <row r="3022" spans="1:21" ht="80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8341</v>
      </c>
      <c r="R3022" t="s">
        <v>8343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0.16438356164383561</v>
      </c>
    </row>
    <row r="3023" spans="1:21" ht="80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8341</v>
      </c>
      <c r="R3023" t="s">
        <v>8343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9.7617675038054588E-2</v>
      </c>
    </row>
    <row r="3024" spans="1:21" ht="112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8341</v>
      </c>
      <c r="R3024" t="s">
        <v>8343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0.12328767123287671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8341</v>
      </c>
      <c r="R3025" t="s">
        <v>8343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0.12328767123287671</v>
      </c>
    </row>
    <row r="3026" spans="1:21" ht="80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8341</v>
      </c>
      <c r="R3026" t="s">
        <v>8343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8.2191780821917804E-2</v>
      </c>
    </row>
    <row r="3027" spans="1:21" ht="80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8341</v>
      </c>
      <c r="R3027" t="s">
        <v>8343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7.7143169710793769E-2</v>
      </c>
    </row>
    <row r="3028" spans="1:21" ht="96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8341</v>
      </c>
      <c r="R3028" t="s">
        <v>8343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3.8356164383561646E-2</v>
      </c>
    </row>
    <row r="3029" spans="1:21" ht="11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8341</v>
      </c>
      <c r="R3029" t="s">
        <v>8343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8.2077625570762966E-2</v>
      </c>
    </row>
    <row r="3030" spans="1:21" ht="64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8341</v>
      </c>
      <c r="R3030" t="s">
        <v>8343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8.2191780821917804E-2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8341</v>
      </c>
      <c r="R3031" t="s">
        <v>8343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7.8033136732617955E-2</v>
      </c>
    </row>
    <row r="3032" spans="1:21" ht="64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8341</v>
      </c>
      <c r="R3032" t="s">
        <v>8343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8.2191780821917804E-2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8341</v>
      </c>
      <c r="R3033" t="s">
        <v>8343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0.16438356164383561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8341</v>
      </c>
      <c r="R3034" t="s">
        <v>8343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8.2191780821917804E-2</v>
      </c>
    </row>
    <row r="3035" spans="1:21" ht="96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8341</v>
      </c>
      <c r="R3035" t="s">
        <v>8343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8.2191780821917804E-2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8341</v>
      </c>
      <c r="R3036" t="s">
        <v>8343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8.3919488838160167E-2</v>
      </c>
    </row>
    <row r="3037" spans="1:21" ht="48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8341</v>
      </c>
      <c r="R3037" t="s">
        <v>8343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8.2191780821917804E-2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8341</v>
      </c>
      <c r="R3038" t="s">
        <v>8343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9.7846778285129901E-2</v>
      </c>
    </row>
    <row r="3039" spans="1:21" ht="14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8341</v>
      </c>
      <c r="R3039" t="s">
        <v>8343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0.20360118594622217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8341</v>
      </c>
      <c r="R3040" t="s">
        <v>8343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0.16438356164383561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8341</v>
      </c>
      <c r="R3041" t="s">
        <v>8343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7.270744545915489E-2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8341</v>
      </c>
      <c r="R3042" t="s">
        <v>8343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1.1414859208520757E-2</v>
      </c>
    </row>
    <row r="3043" spans="1:21" ht="48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8341</v>
      </c>
      <c r="R3043" t="s">
        <v>8343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8.2191780821917804E-2</v>
      </c>
    </row>
    <row r="3044" spans="1:21" ht="64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8341</v>
      </c>
      <c r="R3044" t="s">
        <v>8343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8.2191780821917804E-2</v>
      </c>
    </row>
    <row r="3045" spans="1:21" ht="64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8341</v>
      </c>
      <c r="R3045" t="s">
        <v>8343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7.4102644596650738E-2</v>
      </c>
    </row>
    <row r="3046" spans="1:21" ht="96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8341</v>
      </c>
      <c r="R3046" t="s">
        <v>8343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4.1095890410958902E-2</v>
      </c>
    </row>
    <row r="3047" spans="1:21" ht="64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8341</v>
      </c>
      <c r="R3047" t="s">
        <v>8343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8.2191780821917804E-2</v>
      </c>
    </row>
    <row r="3048" spans="1:21" ht="96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8341</v>
      </c>
      <c r="R3048" t="s">
        <v>8343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8.054712075087854E-2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8341</v>
      </c>
      <c r="R3049" t="s">
        <v>8343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0.11935267630643179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8341</v>
      </c>
      <c r="R3050" t="s">
        <v>8343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7.9422184170486104E-2</v>
      </c>
    </row>
    <row r="3051" spans="1:21" ht="12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8341</v>
      </c>
      <c r="R3051" t="s">
        <v>8343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8.2191780821917804E-2</v>
      </c>
    </row>
    <row r="3052" spans="1:21" ht="11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8341</v>
      </c>
      <c r="R3052" t="s">
        <v>8343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8.2191780821917804E-2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8341</v>
      </c>
      <c r="R3053" t="s">
        <v>8343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8.2191780821917804E-2</v>
      </c>
    </row>
    <row r="3054" spans="1:21" ht="96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8341</v>
      </c>
      <c r="R3054" t="s">
        <v>8343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8.218055555556282E-2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8341</v>
      </c>
      <c r="R3055" t="s">
        <v>8343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0.14083355530189057</v>
      </c>
    </row>
    <row r="3056" spans="1:21" ht="80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8341</v>
      </c>
      <c r="R3056" t="s">
        <v>8343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0.10194970826990743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8341</v>
      </c>
      <c r="R3057" t="s">
        <v>8343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0.16438356164383561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8341</v>
      </c>
      <c r="R3058" t="s">
        <v>8343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0.16438356164383561</v>
      </c>
    </row>
    <row r="3059" spans="1:21" ht="64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8341</v>
      </c>
      <c r="R3059" t="s">
        <v>8343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8.2077625570782894E-2</v>
      </c>
    </row>
    <row r="3060" spans="1:21" ht="64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8341</v>
      </c>
      <c r="R3060" t="s">
        <v>8343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0.13698630136986301</v>
      </c>
    </row>
    <row r="3061" spans="1:21" ht="96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8341</v>
      </c>
      <c r="R3061" t="s">
        <v>8343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8.2191780821917804E-2</v>
      </c>
    </row>
    <row r="3062" spans="1:21" ht="80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8341</v>
      </c>
      <c r="R3062" t="s">
        <v>8343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8.2191780821917804E-2</v>
      </c>
    </row>
    <row r="3063" spans="1:21" ht="48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8341</v>
      </c>
      <c r="R3063" t="s">
        <v>8343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8.2191780821917804E-2</v>
      </c>
    </row>
    <row r="3064" spans="1:21" ht="96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8341</v>
      </c>
      <c r="R3064" t="s">
        <v>8343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8.0038939624560726E-2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8341</v>
      </c>
      <c r="R3065" t="s">
        <v>8343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9.5890410958904104E-2</v>
      </c>
    </row>
    <row r="3066" spans="1:21" ht="80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8341</v>
      </c>
      <c r="R3066" t="s">
        <v>8343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8.5372082699147658E-2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8341</v>
      </c>
      <c r="R3067" t="s">
        <v>8343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6.8493150684931503E-2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8341</v>
      </c>
      <c r="R3068" t="s">
        <v>8343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8.2191780821917804E-2</v>
      </c>
    </row>
    <row r="3069" spans="1:21" ht="112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8341</v>
      </c>
      <c r="R3069" t="s">
        <v>8343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8.2191780821917804E-2</v>
      </c>
    </row>
    <row r="3070" spans="1:21" ht="96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8341</v>
      </c>
      <c r="R3070" t="s">
        <v>8343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8.2191780821917804E-2</v>
      </c>
    </row>
    <row r="3071" spans="1:21" ht="112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8341</v>
      </c>
      <c r="R3071" t="s">
        <v>8343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8.2191780821917804E-2</v>
      </c>
    </row>
    <row r="3072" spans="1:21" ht="112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8341</v>
      </c>
      <c r="R3072" t="s">
        <v>8343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5.7534246575342465E-2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8341</v>
      </c>
      <c r="R3073" t="s">
        <v>8343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4.7991470065947034E-2</v>
      </c>
    </row>
    <row r="3074" spans="1:21" ht="64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 0)</f>
        <v>0</v>
      </c>
      <c r="P3074">
        <f t="shared" ref="P3074:P3137" si="241">IFERROR(ROUND(E3074/L3074,2),0)</f>
        <v>1</v>
      </c>
      <c r="Q3074" s="9" t="s">
        <v>8341</v>
      </c>
      <c r="R3074" t="s">
        <v>8343</v>
      </c>
      <c r="S3074" s="1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>
        <f t="shared" ref="U3074:U3137" si="244">(T3074-S3074)/365</f>
        <v>3.9405695078651298E-2</v>
      </c>
    </row>
    <row r="3075" spans="1:21" ht="96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9" t="s">
        <v>8341</v>
      </c>
      <c r="R3075" t="s">
        <v>8343</v>
      </c>
      <c r="S3075" s="15">
        <f t="shared" si="242"/>
        <v>42111.684027777781</v>
      </c>
      <c r="T3075" s="15">
        <f t="shared" si="243"/>
        <v>42169.804861111115</v>
      </c>
      <c r="U3075">
        <f t="shared" si="244"/>
        <v>0.15923515981735425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8341</v>
      </c>
      <c r="R3076" t="s">
        <v>8343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8.2191780821917804E-2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8341</v>
      </c>
      <c r="R3077" t="s">
        <v>8343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0.13698630136986301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8341</v>
      </c>
      <c r="R3078" t="s">
        <v>8343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0.16438356164383561</v>
      </c>
    </row>
    <row r="3079" spans="1:21" ht="112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8341</v>
      </c>
      <c r="R3079" t="s">
        <v>8343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8.2191780821917804E-2</v>
      </c>
    </row>
    <row r="3080" spans="1:21" ht="112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8341</v>
      </c>
      <c r="R3080" t="s">
        <v>8343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8.2191780821917804E-2</v>
      </c>
    </row>
    <row r="3081" spans="1:21" ht="64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8341</v>
      </c>
      <c r="R3081" t="s">
        <v>8343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8.2077625570762966E-2</v>
      </c>
    </row>
    <row r="3082" spans="1:21" ht="64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8341</v>
      </c>
      <c r="R3082" t="s">
        <v>8343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0.16449771689497053</v>
      </c>
    </row>
    <row r="3083" spans="1:21" ht="96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8341</v>
      </c>
      <c r="R3083" t="s">
        <v>8343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8.2191780821917804E-2</v>
      </c>
    </row>
    <row r="3084" spans="1:21" ht="64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8341</v>
      </c>
      <c r="R3084" t="s">
        <v>8343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8.2305936073072655E-2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8341</v>
      </c>
      <c r="R3085" t="s">
        <v>8343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8.1218987823446429E-2</v>
      </c>
    </row>
    <row r="3086" spans="1:21" ht="64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8341</v>
      </c>
      <c r="R3086" t="s">
        <v>8343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7.9615328513458206E-2</v>
      </c>
    </row>
    <row r="3087" spans="1:21" ht="80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8341</v>
      </c>
      <c r="R3087" t="s">
        <v>8343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8.2191780821917804E-2</v>
      </c>
    </row>
    <row r="3088" spans="1:21" ht="80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8341</v>
      </c>
      <c r="R3088" t="s">
        <v>8343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0.16438356164383561</v>
      </c>
    </row>
    <row r="3089" spans="1:21" ht="96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8341</v>
      </c>
      <c r="R3089" t="s">
        <v>8343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0.16449771689497053</v>
      </c>
    </row>
    <row r="3090" spans="1:21" ht="11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8341</v>
      </c>
      <c r="R3090" t="s">
        <v>8343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8.4925577118203407E-2</v>
      </c>
    </row>
    <row r="3091" spans="1:21" ht="128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8341</v>
      </c>
      <c r="R3091" t="s">
        <v>8343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8.6410990613891445E-2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8341</v>
      </c>
      <c r="R3092" t="s">
        <v>8343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0.16426940639270071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8341</v>
      </c>
      <c r="R3093" t="s">
        <v>8343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8.2191780821917804E-2</v>
      </c>
    </row>
    <row r="3094" spans="1:21" ht="96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8341</v>
      </c>
      <c r="R3094" t="s">
        <v>8343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0.10218442415018017</v>
      </c>
    </row>
    <row r="3095" spans="1:21" ht="80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8341</v>
      </c>
      <c r="R3095" t="s">
        <v>8343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8.2895706494180141E-2</v>
      </c>
    </row>
    <row r="3096" spans="1:21" ht="96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8341</v>
      </c>
      <c r="R3096" t="s">
        <v>8343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0.16438356164383561</v>
      </c>
    </row>
    <row r="3097" spans="1:21" ht="64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8341</v>
      </c>
      <c r="R3097" t="s">
        <v>8343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0.16438356164383561</v>
      </c>
    </row>
    <row r="3098" spans="1:21" ht="112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8341</v>
      </c>
      <c r="R3098" t="s">
        <v>8343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8.2191780821917804E-2</v>
      </c>
    </row>
    <row r="3099" spans="1:21" ht="112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8341</v>
      </c>
      <c r="R3099" t="s">
        <v>8343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5.7753012430226618E-2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8341</v>
      </c>
      <c r="R3100" t="s">
        <v>8343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0.13210841577878055</v>
      </c>
    </row>
    <row r="3101" spans="1:21" ht="96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8341</v>
      </c>
      <c r="R3101" t="s">
        <v>8343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8.2191780821917804E-2</v>
      </c>
    </row>
    <row r="3102" spans="1:21" ht="96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8341</v>
      </c>
      <c r="R3102" t="s">
        <v>8343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8.2191780821917804E-2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8341</v>
      </c>
      <c r="R3103" t="s">
        <v>8343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8.2046645104008803E-2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8341</v>
      </c>
      <c r="R3104" t="s">
        <v>8343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0.13698630136986301</v>
      </c>
    </row>
    <row r="3105" spans="1:21" ht="64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8341</v>
      </c>
      <c r="R3105" t="s">
        <v>8343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0.16438356164383561</v>
      </c>
    </row>
    <row r="3106" spans="1:21" ht="64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8341</v>
      </c>
      <c r="R3106" t="s">
        <v>8343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8.5409975900555546E-2</v>
      </c>
    </row>
    <row r="3107" spans="1:21" ht="80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8341</v>
      </c>
      <c r="R3107" t="s">
        <v>8343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0.1492860223237012</v>
      </c>
    </row>
    <row r="3108" spans="1:21" ht="64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8341</v>
      </c>
      <c r="R3108" t="s">
        <v>8343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6.1609715880261581E-2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8341</v>
      </c>
      <c r="R3109" t="s">
        <v>8343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1.9178082191780823E-2</v>
      </c>
    </row>
    <row r="3110" spans="1:21" ht="80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8341</v>
      </c>
      <c r="R3110" t="s">
        <v>8343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0.16426940639268078</v>
      </c>
    </row>
    <row r="3111" spans="1:21" ht="112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8341</v>
      </c>
      <c r="R3111" t="s">
        <v>8343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9.5890410958904104E-2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8341</v>
      </c>
      <c r="R3112" t="s">
        <v>8343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0.1095890410958904</v>
      </c>
    </row>
    <row r="3113" spans="1:21" ht="64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8341</v>
      </c>
      <c r="R3113" t="s">
        <v>8343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8.4931506849315067E-2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8341</v>
      </c>
      <c r="R3114" t="s">
        <v>8343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0.16438356164383561</v>
      </c>
    </row>
    <row r="3115" spans="1:21" ht="64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8341</v>
      </c>
      <c r="R3115" t="s">
        <v>8343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8.2191780821917804E-2</v>
      </c>
    </row>
    <row r="3116" spans="1:21" ht="112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8341</v>
      </c>
      <c r="R3116" t="s">
        <v>8343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0.16438356164383561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8341</v>
      </c>
      <c r="R3117" t="s">
        <v>8343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8.2191780821917804E-2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8341</v>
      </c>
      <c r="R3118" t="s">
        <v>8343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3.8356164383561646E-2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8341</v>
      </c>
      <c r="R3119" t="s">
        <v>8343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2.2398528665677351E-2</v>
      </c>
    </row>
    <row r="3120" spans="1:21" ht="96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8341</v>
      </c>
      <c r="R3120" t="s">
        <v>8343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5.2054794520547946E-2</v>
      </c>
    </row>
    <row r="3121" spans="1:21" ht="112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8341</v>
      </c>
      <c r="R3121" t="s">
        <v>8343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8.2077625570762966E-2</v>
      </c>
    </row>
    <row r="3122" spans="1:21" ht="80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8341</v>
      </c>
      <c r="R3122" t="s">
        <v>8343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0.16426940639270071</v>
      </c>
    </row>
    <row r="3123" spans="1:21" ht="64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8341</v>
      </c>
      <c r="R3123" t="s">
        <v>8343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0.16438356164383561</v>
      </c>
    </row>
    <row r="3124" spans="1:21" ht="48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8341</v>
      </c>
      <c r="R3124" t="s">
        <v>8343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1.3812785388141144E-2</v>
      </c>
    </row>
    <row r="3125" spans="1:21" ht="64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8341</v>
      </c>
      <c r="R3125" t="s">
        <v>8343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8.2191780821917804E-2</v>
      </c>
    </row>
    <row r="3126" spans="1:21" ht="64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8341</v>
      </c>
      <c r="R3126" t="s">
        <v>8343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0.16438356164383561</v>
      </c>
    </row>
    <row r="3127" spans="1:21" ht="32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8341</v>
      </c>
      <c r="R3127" t="s">
        <v>8343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8.2191780821917804E-2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8341</v>
      </c>
      <c r="R3128" t="s">
        <v>8343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8.2077625570762966E-2</v>
      </c>
    </row>
    <row r="3129" spans="1:21" ht="64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8341</v>
      </c>
      <c r="R3129" t="s">
        <v>8343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8.2191780821917804E-2</v>
      </c>
    </row>
    <row r="3130" spans="1:21" ht="64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8341</v>
      </c>
      <c r="R3130" t="s">
        <v>8342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8.2077625570802837E-2</v>
      </c>
    </row>
    <row r="3131" spans="1:21" ht="96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8341</v>
      </c>
      <c r="R3131" t="s">
        <v>8342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0.10947488584475551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8341</v>
      </c>
      <c r="R3132" t="s">
        <v>8342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8.3746321664143142E-2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8341</v>
      </c>
      <c r="R3133" t="s">
        <v>8342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8.2077625570762966E-2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8341</v>
      </c>
      <c r="R3134" t="s">
        <v>8342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0.16426940639268078</v>
      </c>
    </row>
    <row r="3135" spans="1:21" ht="96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8341</v>
      </c>
      <c r="R3135" t="s">
        <v>8342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8.2077625570782894E-2</v>
      </c>
    </row>
    <row r="3136" spans="1:21" ht="96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8341</v>
      </c>
      <c r="R3136" t="s">
        <v>8342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5.7420091324207556E-2</v>
      </c>
    </row>
    <row r="3137" spans="1:21" ht="96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8341</v>
      </c>
      <c r="R3137" t="s">
        <v>8342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6.0273972602739728E-2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 0)</f>
        <v>128</v>
      </c>
      <c r="P3138">
        <f t="shared" ref="P3138:P3201" si="246">IFERROR(ROUND(E3138/L3138,2),0)</f>
        <v>29.05</v>
      </c>
      <c r="Q3138" s="9" t="s">
        <v>8341</v>
      </c>
      <c r="R3138" t="s">
        <v>8342</v>
      </c>
      <c r="S3138" s="15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>
        <f t="shared" ref="U3138:U3201" si="249">(T3138-S3138)/365</f>
        <v>9.9986872146119787E-2</v>
      </c>
    </row>
    <row r="3139" spans="1:21" ht="11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9" t="s">
        <v>8341</v>
      </c>
      <c r="R3139" t="s">
        <v>8342</v>
      </c>
      <c r="S3139" s="15">
        <f t="shared" si="247"/>
        <v>42807.885057870371</v>
      </c>
      <c r="T3139" s="15">
        <f t="shared" si="248"/>
        <v>42858.8</v>
      </c>
      <c r="U3139">
        <f t="shared" si="249"/>
        <v>0.1394929921359768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8341</v>
      </c>
      <c r="R3140" t="s">
        <v>8342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5.2054794520547946E-2</v>
      </c>
    </row>
    <row r="3141" spans="1:21" ht="112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8341</v>
      </c>
      <c r="R3141" t="s">
        <v>8342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9.2929350583449685E-2</v>
      </c>
    </row>
    <row r="3142" spans="1:21" ht="96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8341</v>
      </c>
      <c r="R3142" t="s">
        <v>8342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8.2077625570762966E-2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8341</v>
      </c>
      <c r="R3143" t="s">
        <v>8342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0.11254794520546431</v>
      </c>
    </row>
    <row r="3144" spans="1:21" ht="96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8341</v>
      </c>
      <c r="R3144" t="s">
        <v>8342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8.2077625570762966E-2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8341</v>
      </c>
      <c r="R3145" t="s">
        <v>8342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7.1232876712328766E-2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8341</v>
      </c>
      <c r="R3146" t="s">
        <v>8342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4.5785546676799564E-2</v>
      </c>
    </row>
    <row r="3147" spans="1:21" ht="48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8341</v>
      </c>
      <c r="R3147" t="s">
        <v>8342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0.16426940639268078</v>
      </c>
    </row>
    <row r="3148" spans="1:21" ht="48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8341</v>
      </c>
      <c r="R3148" t="s">
        <v>8342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0.12317351598172187</v>
      </c>
    </row>
    <row r="3149" spans="1:21" ht="96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8341</v>
      </c>
      <c r="R3149" t="s">
        <v>8342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0.10970319634702531</v>
      </c>
    </row>
    <row r="3150" spans="1:21" ht="80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8341</v>
      </c>
      <c r="R3150" t="s">
        <v>8342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5.8907787924913899E-2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8341</v>
      </c>
      <c r="R3151" t="s">
        <v>8342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6.5934170471852779E-2</v>
      </c>
    </row>
    <row r="3152" spans="1:21" ht="160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8341</v>
      </c>
      <c r="R3152" t="s">
        <v>8342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0.24630888508370047</v>
      </c>
    </row>
    <row r="3153" spans="1:21" ht="80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8341</v>
      </c>
      <c r="R3153" t="s">
        <v>8342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8.2191780821917804E-2</v>
      </c>
    </row>
    <row r="3154" spans="1:21" ht="64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8341</v>
      </c>
      <c r="R3154" t="s">
        <v>8342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8.2191780821917804E-2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8341</v>
      </c>
      <c r="R3155" t="s">
        <v>8342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8.5077467021809045E-2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8341</v>
      </c>
      <c r="R3156" t="s">
        <v>8342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8.2077625570782894E-2</v>
      </c>
    </row>
    <row r="3157" spans="1:21" ht="96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8341</v>
      </c>
      <c r="R3157" t="s">
        <v>8342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8.2191780821917804E-2</v>
      </c>
    </row>
    <row r="3158" spans="1:21" ht="80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8341</v>
      </c>
      <c r="R3158" t="s">
        <v>8342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9.5890410958904104E-2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8341</v>
      </c>
      <c r="R3159" t="s">
        <v>8342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2.5808441146633315E-2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8341</v>
      </c>
      <c r="R3160" t="s">
        <v>8342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8.2191780821917804E-2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8341</v>
      </c>
      <c r="R3161" t="s">
        <v>8342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0.11751138381532406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8341</v>
      </c>
      <c r="R3162" t="s">
        <v>8342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6.2856830289202248E-2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8341</v>
      </c>
      <c r="R3163" t="s">
        <v>8342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8.2191780821917804E-2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8341</v>
      </c>
      <c r="R3164" t="s">
        <v>8342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7.5061453576877477E-2</v>
      </c>
    </row>
    <row r="3165" spans="1:21" ht="80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8341</v>
      </c>
      <c r="R3165" t="s">
        <v>8342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8.2191780821917804E-2</v>
      </c>
    </row>
    <row r="3166" spans="1:21" ht="112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8341</v>
      </c>
      <c r="R3166" t="s">
        <v>8342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9.0410958904109592E-2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8341</v>
      </c>
      <c r="R3167" t="s">
        <v>8342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6.0292364282103744E-2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8341</v>
      </c>
      <c r="R3168" t="s">
        <v>8342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7.8468639015723249E-2</v>
      </c>
    </row>
    <row r="3169" spans="1:21" ht="80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8341</v>
      </c>
      <c r="R3169" t="s">
        <v>8342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3.8356164383561646E-2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8341</v>
      </c>
      <c r="R3170" t="s">
        <v>8342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8.7152682648384022E-2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8341</v>
      </c>
      <c r="R3171" t="s">
        <v>8342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8.0738806443437228E-2</v>
      </c>
    </row>
    <row r="3172" spans="1:21" ht="80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8341</v>
      </c>
      <c r="R3172" t="s">
        <v>8342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9.0647387113131112E-2</v>
      </c>
    </row>
    <row r="3173" spans="1:21" ht="64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8341</v>
      </c>
      <c r="R3173" t="s">
        <v>8342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8.2191780821917804E-2</v>
      </c>
    </row>
    <row r="3174" spans="1:21" ht="96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8341</v>
      </c>
      <c r="R3174" t="s">
        <v>8342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8.2191780821917804E-2</v>
      </c>
    </row>
    <row r="3175" spans="1:21" ht="64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8341</v>
      </c>
      <c r="R3175" t="s">
        <v>8342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8.2191780821917804E-2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8341</v>
      </c>
      <c r="R3176" t="s">
        <v>8342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3.8356164383561646E-2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8341</v>
      </c>
      <c r="R3177" t="s">
        <v>8342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0.16438356164383561</v>
      </c>
    </row>
    <row r="3178" spans="1:21" ht="64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8341</v>
      </c>
      <c r="R3178" t="s">
        <v>8342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7.3134481227814782E-2</v>
      </c>
    </row>
    <row r="3179" spans="1:21" ht="96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8341</v>
      </c>
      <c r="R3179" t="s">
        <v>8342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8.2191780821917804E-2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8341</v>
      </c>
      <c r="R3180" t="s">
        <v>8342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8.2191780821917804E-2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8341</v>
      </c>
      <c r="R3181" t="s">
        <v>8342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6.8493150684931503E-2</v>
      </c>
    </row>
    <row r="3182" spans="1:21" ht="64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8341</v>
      </c>
      <c r="R3182" t="s">
        <v>8342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8.2191780821917804E-2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8341</v>
      </c>
      <c r="R3183" t="s">
        <v>8342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7.2209950532721931E-2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8341</v>
      </c>
      <c r="R3184" t="s">
        <v>8342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0.15276442795536602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8341</v>
      </c>
      <c r="R3185" t="s">
        <v>8342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4.9315068493150684E-2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8341</v>
      </c>
      <c r="R3186" t="s">
        <v>8342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8.2191780821917804E-2</v>
      </c>
    </row>
    <row r="3187" spans="1:21" ht="64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8341</v>
      </c>
      <c r="R3187" t="s">
        <v>8342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1.9178082191780823E-2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8341</v>
      </c>
      <c r="R3188" t="s">
        <v>8342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8.2057394723492438E-2</v>
      </c>
    </row>
    <row r="3189" spans="1:21" ht="12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8341</v>
      </c>
      <c r="R3189" t="s">
        <v>8342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5.4794520547945202E-2</v>
      </c>
    </row>
    <row r="3190" spans="1:21" ht="64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8341</v>
      </c>
      <c r="R3190" t="s">
        <v>8344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5.7534246575342465E-2</v>
      </c>
    </row>
    <row r="3191" spans="1:21" ht="64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8341</v>
      </c>
      <c r="R3191" t="s">
        <v>8344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8.2191780821917804E-2</v>
      </c>
    </row>
    <row r="3192" spans="1:21" ht="80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8341</v>
      </c>
      <c r="R3192" t="s">
        <v>8344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8.2305936073052713E-2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8341</v>
      </c>
      <c r="R3193" t="s">
        <v>8344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0.16438356164383561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8341</v>
      </c>
      <c r="R3194" t="s">
        <v>8344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0.12322238077120919</v>
      </c>
    </row>
    <row r="3195" spans="1:21" ht="80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8341</v>
      </c>
      <c r="R3195" t="s">
        <v>8344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0.12328767123287671</v>
      </c>
    </row>
    <row r="3196" spans="1:21" ht="80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8341</v>
      </c>
      <c r="R3196" t="s">
        <v>8344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8.2191780821917804E-2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8341</v>
      </c>
      <c r="R3197" t="s">
        <v>8344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8.2191780821917804E-2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8341</v>
      </c>
      <c r="R3198" t="s">
        <v>8344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0.16434313165903416</v>
      </c>
    </row>
    <row r="3199" spans="1:21" ht="48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8341</v>
      </c>
      <c r="R3199" t="s">
        <v>8344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8.2191780821917804E-2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8341</v>
      </c>
      <c r="R3200" t="s">
        <v>8344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0.10410958904109589</v>
      </c>
    </row>
    <row r="3201" spans="1:21" ht="112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8341</v>
      </c>
      <c r="R3201" t="s">
        <v>8344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8.2501966007112057E-2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 0)</f>
        <v>0</v>
      </c>
      <c r="P3202">
        <f t="shared" ref="P3202:P3265" si="251">IFERROR(ROUND(E3202/L3202,2),0)</f>
        <v>1</v>
      </c>
      <c r="Q3202" s="9" t="s">
        <v>8341</v>
      </c>
      <c r="R3202" t="s">
        <v>8344</v>
      </c>
      <c r="S3202" s="1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>
        <f t="shared" ref="U3202:U3265" si="254">(T3202-S3202)/365</f>
        <v>8.1948852105535028E-2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9" t="s">
        <v>8341</v>
      </c>
      <c r="R3203" t="s">
        <v>8344</v>
      </c>
      <c r="S3203" s="15">
        <f t="shared" si="252"/>
        <v>41861.767094907409</v>
      </c>
      <c r="T3203" s="15">
        <f t="shared" si="253"/>
        <v>41882.767094907409</v>
      </c>
      <c r="U3203">
        <f t="shared" si="254"/>
        <v>5.7534246575342465E-2</v>
      </c>
    </row>
    <row r="3204" spans="1:21" ht="64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8341</v>
      </c>
      <c r="R3204" t="s">
        <v>8344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0.15998839421611605</v>
      </c>
    </row>
    <row r="3205" spans="1:21" ht="96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8341</v>
      </c>
      <c r="R3205" t="s">
        <v>8344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8.2191780821917804E-2</v>
      </c>
    </row>
    <row r="3206" spans="1:21" ht="64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8341</v>
      </c>
      <c r="R3206" t="s">
        <v>8344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8.2165176306443752E-2</v>
      </c>
    </row>
    <row r="3207" spans="1:21" ht="64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8341</v>
      </c>
      <c r="R3207" t="s">
        <v>8344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8.2191780821917804E-2</v>
      </c>
    </row>
    <row r="3208" spans="1:21" ht="80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8341</v>
      </c>
      <c r="R3208" t="s">
        <v>8344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8.2191780821917804E-2</v>
      </c>
    </row>
    <row r="3209" spans="1:21" ht="112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8341</v>
      </c>
      <c r="R3209" t="s">
        <v>8344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0.16426940639268078</v>
      </c>
    </row>
    <row r="3210" spans="1:21" ht="96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8341</v>
      </c>
      <c r="R3210" t="s">
        <v>8342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5.7534246575342465E-2</v>
      </c>
    </row>
    <row r="3211" spans="1:21" ht="96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8341</v>
      </c>
      <c r="R3211" t="s">
        <v>8342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8.8550925925924215E-2</v>
      </c>
    </row>
    <row r="3212" spans="1:21" ht="64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8341</v>
      </c>
      <c r="R3212" t="s">
        <v>8342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0.12939564307459092</v>
      </c>
    </row>
    <row r="3213" spans="1:21" ht="80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8341</v>
      </c>
      <c r="R3213" t="s">
        <v>8342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8.6292491121255879E-2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8341</v>
      </c>
      <c r="R3214" t="s">
        <v>8342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8.2191780821917804E-2</v>
      </c>
    </row>
    <row r="3215" spans="1:21" ht="96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8341</v>
      </c>
      <c r="R3215" t="s">
        <v>8342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0.1095890410958904</v>
      </c>
    </row>
    <row r="3216" spans="1:21" ht="96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8341</v>
      </c>
      <c r="R3216" t="s">
        <v>8342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0.10192881151700905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8341</v>
      </c>
      <c r="R3217" t="s">
        <v>8342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0.10274191400305725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8341</v>
      </c>
      <c r="R3218" t="s">
        <v>8342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8.5319285895492022E-2</v>
      </c>
    </row>
    <row r="3219" spans="1:21" ht="48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8341</v>
      </c>
      <c r="R3219" t="s">
        <v>8342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8.2191780821917804E-2</v>
      </c>
    </row>
    <row r="3220" spans="1:21" ht="96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8341</v>
      </c>
      <c r="R3220" t="s">
        <v>8342</v>
      </c>
      <c r="S3220" s="15">
        <f t="shared" si="252"/>
        <v>41971.002152777779</v>
      </c>
      <c r="T3220" s="15">
        <f t="shared" si="253"/>
        <v>42004</v>
      </c>
      <c r="U3220">
        <f t="shared" si="254"/>
        <v>9.0405060882797331E-2</v>
      </c>
    </row>
    <row r="3221" spans="1:21" ht="80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8341</v>
      </c>
      <c r="R3221" t="s">
        <v>8342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9.5776255707749267E-2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8341</v>
      </c>
      <c r="R3222" t="s">
        <v>8342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9.3264713343484046E-2</v>
      </c>
    </row>
    <row r="3223" spans="1:21" ht="64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8341</v>
      </c>
      <c r="R3223" t="s">
        <v>8342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9.5890410958904104E-2</v>
      </c>
    </row>
    <row r="3224" spans="1:21" ht="80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8341</v>
      </c>
      <c r="R3224" t="s">
        <v>8342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8.5789034753931806E-2</v>
      </c>
    </row>
    <row r="3225" spans="1:21" ht="11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8341</v>
      </c>
      <c r="R3225" t="s">
        <v>8342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8.2191780821917804E-2</v>
      </c>
    </row>
    <row r="3226" spans="1:21" ht="64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8341</v>
      </c>
      <c r="R3226" t="s">
        <v>8342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0.12974654363266158</v>
      </c>
    </row>
    <row r="3227" spans="1:21" ht="112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8341</v>
      </c>
      <c r="R3227" t="s">
        <v>8342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5.8398718924392398E-2</v>
      </c>
    </row>
    <row r="3228" spans="1:21" ht="112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8341</v>
      </c>
      <c r="R3228" t="s">
        <v>8342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8.2191780821917804E-2</v>
      </c>
    </row>
    <row r="3229" spans="1:21" ht="80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8341</v>
      </c>
      <c r="R3229" t="s">
        <v>8342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8.2191780821917804E-2</v>
      </c>
    </row>
    <row r="3230" spans="1:21" ht="80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8341</v>
      </c>
      <c r="R3230" t="s">
        <v>8342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8.6296803652957138E-2</v>
      </c>
    </row>
    <row r="3231" spans="1:21" ht="80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8341</v>
      </c>
      <c r="R3231" t="s">
        <v>8342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8.2305936073072655E-2</v>
      </c>
    </row>
    <row r="3232" spans="1:21" ht="96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8341</v>
      </c>
      <c r="R3232" t="s">
        <v>8342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4.1089992389646647E-2</v>
      </c>
    </row>
    <row r="3233" spans="1:21" ht="112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8341</v>
      </c>
      <c r="R3233" t="s">
        <v>8342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8.2191780821917804E-2</v>
      </c>
    </row>
    <row r="3234" spans="1:21" ht="96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8341</v>
      </c>
      <c r="R3234" t="s">
        <v>8342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8.3156487823436862E-2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8341</v>
      </c>
      <c r="R3235" t="s">
        <v>8342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8.2191780821917804E-2</v>
      </c>
    </row>
    <row r="3236" spans="1:21" ht="96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8341</v>
      </c>
      <c r="R3236" t="s">
        <v>8342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9.0932648401840566E-2</v>
      </c>
    </row>
    <row r="3237" spans="1:21" ht="80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8341</v>
      </c>
      <c r="R3237" t="s">
        <v>8342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8.2191780821917804E-2</v>
      </c>
    </row>
    <row r="3238" spans="1:21" ht="64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8341</v>
      </c>
      <c r="R3238" t="s">
        <v>8342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8.2191780821917804E-2</v>
      </c>
    </row>
    <row r="3239" spans="1:21" ht="96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8341</v>
      </c>
      <c r="R3239" t="s">
        <v>8342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6.4908548959926385E-2</v>
      </c>
    </row>
    <row r="3240" spans="1:21" ht="96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8341</v>
      </c>
      <c r="R3240" t="s">
        <v>8342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8.2191780821917804E-2</v>
      </c>
    </row>
    <row r="3241" spans="1:21" ht="80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8341</v>
      </c>
      <c r="R3241" t="s">
        <v>8342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6.8247304667682029E-2</v>
      </c>
    </row>
    <row r="3242" spans="1:21" ht="112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8341</v>
      </c>
      <c r="R3242" t="s">
        <v>8342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7.7436960933527477E-2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8341</v>
      </c>
      <c r="R3243" t="s">
        <v>8342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9.0318049213606616E-2</v>
      </c>
    </row>
    <row r="3244" spans="1:21" ht="80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8341</v>
      </c>
      <c r="R3244" t="s">
        <v>8342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8.2191780821917804E-2</v>
      </c>
    </row>
    <row r="3245" spans="1:21" ht="64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8341</v>
      </c>
      <c r="R3245" t="s">
        <v>8342</v>
      </c>
      <c r="S3245" s="15">
        <f t="shared" si="252"/>
        <v>42262.096782407403</v>
      </c>
      <c r="T3245" s="15">
        <f t="shared" si="253"/>
        <v>42286</v>
      </c>
      <c r="U3245">
        <f t="shared" si="254"/>
        <v>6.5488267376977466E-2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8341</v>
      </c>
      <c r="R3246" t="s">
        <v>8342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8.2305936073052713E-2</v>
      </c>
    </row>
    <row r="3247" spans="1:21" ht="96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8341</v>
      </c>
      <c r="R3247" t="s">
        <v>8342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8.6255136986298178E-2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8341</v>
      </c>
      <c r="R3248" t="s">
        <v>8342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7.8613013698646081E-2</v>
      </c>
    </row>
    <row r="3249" spans="1:21" ht="112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8341</v>
      </c>
      <c r="R3249" t="s">
        <v>8342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8.2191780821917804E-2</v>
      </c>
    </row>
    <row r="3250" spans="1:21" ht="80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8341</v>
      </c>
      <c r="R3250" t="s">
        <v>8342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8.2077625570782894E-2</v>
      </c>
    </row>
    <row r="3251" spans="1:21" ht="96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8341</v>
      </c>
      <c r="R3251" t="s">
        <v>8342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8.2191780821917804E-2</v>
      </c>
    </row>
    <row r="3252" spans="1:21" ht="80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8341</v>
      </c>
      <c r="R3252" t="s">
        <v>8342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8.2305936073072655E-2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8341</v>
      </c>
      <c r="R3253" t="s">
        <v>8342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8.2191780821917804E-2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8341</v>
      </c>
      <c r="R3254" t="s">
        <v>8342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8.2191780821917804E-2</v>
      </c>
    </row>
    <row r="3255" spans="1:21" ht="64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8341</v>
      </c>
      <c r="R3255" t="s">
        <v>8342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5.0902841197349107E-2</v>
      </c>
    </row>
    <row r="3256" spans="1:21" ht="96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8341</v>
      </c>
      <c r="R3256" t="s">
        <v>8342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8.2077625570762966E-2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8341</v>
      </c>
      <c r="R3257" t="s">
        <v>8342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8.2191780821917804E-2</v>
      </c>
    </row>
    <row r="3258" spans="1:21" ht="112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8341</v>
      </c>
      <c r="R3258" t="s">
        <v>8342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5.9156614662608936E-2</v>
      </c>
    </row>
    <row r="3259" spans="1:21" ht="112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8341</v>
      </c>
      <c r="R3259" t="s">
        <v>8342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8.2191780821917804E-2</v>
      </c>
    </row>
    <row r="3260" spans="1:21" ht="48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8341</v>
      </c>
      <c r="R3260" t="s">
        <v>8342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8.2191780821917804E-2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8341</v>
      </c>
      <c r="R3261" t="s">
        <v>8342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8.0561738964991497E-2</v>
      </c>
    </row>
    <row r="3262" spans="1:21" ht="112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8341</v>
      </c>
      <c r="R3262" t="s">
        <v>8342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9.6004566210058956E-2</v>
      </c>
    </row>
    <row r="3263" spans="1:21" ht="96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8341</v>
      </c>
      <c r="R3263" t="s">
        <v>8342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8.2191780821917804E-2</v>
      </c>
    </row>
    <row r="3264" spans="1:21" ht="80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8341</v>
      </c>
      <c r="R3264" t="s">
        <v>8342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8.4523655504844641E-2</v>
      </c>
    </row>
    <row r="3265" spans="1:21" ht="96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8341</v>
      </c>
      <c r="R3265" t="s">
        <v>8342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6.39970826991349E-2</v>
      </c>
    </row>
    <row r="3266" spans="1:21" ht="48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 0)</f>
        <v>103</v>
      </c>
      <c r="P3266">
        <f t="shared" ref="P3266:P3329" si="256">IFERROR(ROUND(E3266/L3266,2),0)</f>
        <v>52.55</v>
      </c>
      <c r="Q3266" s="9" t="s">
        <v>8341</v>
      </c>
      <c r="R3266" t="s">
        <v>8342</v>
      </c>
      <c r="S3266" s="15">
        <f t="shared" ref="S3266:S3329" si="257">(((J3266/60)/60)/24)+DATE(1970,1,1)</f>
        <v>42016.800208333334</v>
      </c>
      <c r="T3266" s="15">
        <f t="shared" ref="T3266:T3329" si="258">(((I3266/60)/60)/24)+DATE(1970,1,1)</f>
        <v>42032.916666666672</v>
      </c>
      <c r="U3266">
        <f t="shared" ref="U3266:U3329" si="259">(T3266-S3266)/365</f>
        <v>4.415468036530823E-2</v>
      </c>
    </row>
    <row r="3267" spans="1:21" ht="96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9" t="s">
        <v>8341</v>
      </c>
      <c r="R3267" t="s">
        <v>8342</v>
      </c>
      <c r="S3267" s="15">
        <f t="shared" si="257"/>
        <v>42311.711979166663</v>
      </c>
      <c r="T3267" s="15">
        <f t="shared" si="258"/>
        <v>42341.708333333328</v>
      </c>
      <c r="U3267">
        <f t="shared" si="259"/>
        <v>8.2181792237440265E-2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8341</v>
      </c>
      <c r="R3268" t="s">
        <v>8342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8.5859906138997355E-2</v>
      </c>
    </row>
    <row r="3269" spans="1:21" ht="112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8341</v>
      </c>
      <c r="R3269" t="s">
        <v>8342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8.2191780821917804E-2</v>
      </c>
    </row>
    <row r="3270" spans="1:21" ht="96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8341</v>
      </c>
      <c r="R3270" t="s">
        <v>8342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4.3835616438356165E-2</v>
      </c>
    </row>
    <row r="3271" spans="1:21" ht="80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8341</v>
      </c>
      <c r="R3271" t="s">
        <v>8342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9.3322012937597426E-2</v>
      </c>
    </row>
    <row r="3272" spans="1:21" ht="96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8341</v>
      </c>
      <c r="R3272" t="s">
        <v>8342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8.2191780821917804E-2</v>
      </c>
    </row>
    <row r="3273" spans="1:21" ht="64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8341</v>
      </c>
      <c r="R3273" t="s">
        <v>8342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8.2305936073072655E-2</v>
      </c>
    </row>
    <row r="3274" spans="1:21" ht="80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8341</v>
      </c>
      <c r="R3274" t="s">
        <v>8342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8.2305936073052713E-2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8341</v>
      </c>
      <c r="R3275" t="s">
        <v>8342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4.3808916793523792E-2</v>
      </c>
    </row>
    <row r="3276" spans="1:21" ht="80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8341</v>
      </c>
      <c r="R3276" t="s">
        <v>8342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0.12101496702182897</v>
      </c>
    </row>
    <row r="3277" spans="1:21" ht="112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8341</v>
      </c>
      <c r="R3277" t="s">
        <v>8342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7.2074105783863224E-2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8341</v>
      </c>
      <c r="R3278" t="s">
        <v>8342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9.3742421359718414E-2</v>
      </c>
    </row>
    <row r="3279" spans="1:21" ht="64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8341</v>
      </c>
      <c r="R3279" t="s">
        <v>8342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8.2305936073052713E-2</v>
      </c>
    </row>
    <row r="3280" spans="1:21" ht="112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8341</v>
      </c>
      <c r="R3280" t="s">
        <v>8342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8.2191780821917804E-2</v>
      </c>
    </row>
    <row r="3281" spans="1:21" ht="96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8341</v>
      </c>
      <c r="R3281" t="s">
        <v>8342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8.2077625570802837E-2</v>
      </c>
    </row>
    <row r="3282" spans="1:21" ht="112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8341</v>
      </c>
      <c r="R3282" t="s">
        <v>8342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9.4387430238437028E-2</v>
      </c>
    </row>
    <row r="3283" spans="1:21" ht="11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8341</v>
      </c>
      <c r="R3283" t="s">
        <v>8342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8.2191780821917804E-2</v>
      </c>
    </row>
    <row r="3284" spans="1:21" ht="112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8341</v>
      </c>
      <c r="R3284" t="s">
        <v>8342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0.12054794520547946</v>
      </c>
    </row>
    <row r="3285" spans="1:21" ht="96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8341</v>
      </c>
      <c r="R3285" t="s">
        <v>8342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8.528989091832892E-2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8341</v>
      </c>
      <c r="R3286" t="s">
        <v>8342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4.7573788685936237E-2</v>
      </c>
    </row>
    <row r="3287" spans="1:21" ht="32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8341</v>
      </c>
      <c r="R3287" t="s">
        <v>8342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8.5660007610328631E-2</v>
      </c>
    </row>
    <row r="3288" spans="1:21" ht="64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8341</v>
      </c>
      <c r="R3288" t="s">
        <v>8342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8.2191780821917804E-2</v>
      </c>
    </row>
    <row r="3289" spans="1:21" ht="64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8341</v>
      </c>
      <c r="R3289" t="s">
        <v>8342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6.8493150684931503E-2</v>
      </c>
    </row>
    <row r="3290" spans="1:21" ht="96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8341</v>
      </c>
      <c r="R3290" t="s">
        <v>8342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9.9133847031960806E-2</v>
      </c>
    </row>
    <row r="3291" spans="1:21" ht="112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8341</v>
      </c>
      <c r="R3291" t="s">
        <v>8342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7.6712328767123292E-2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8341</v>
      </c>
      <c r="R3292" t="s">
        <v>8342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8.2191780821917804E-2</v>
      </c>
    </row>
    <row r="3293" spans="1:21" ht="12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8341</v>
      </c>
      <c r="R3293" t="s">
        <v>8342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8.6201166920363906E-2</v>
      </c>
    </row>
    <row r="3294" spans="1:21" ht="12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8341</v>
      </c>
      <c r="R3294" t="s">
        <v>8342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0.16449771689499046</v>
      </c>
    </row>
    <row r="3295" spans="1:21" ht="80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8341</v>
      </c>
      <c r="R3295" t="s">
        <v>8342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8.2191780821917804E-2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8341</v>
      </c>
      <c r="R3296" t="s">
        <v>8342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8.2191780821917804E-2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8341</v>
      </c>
      <c r="R3297" t="s">
        <v>8342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8.2191780821917804E-2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8341</v>
      </c>
      <c r="R3298" t="s">
        <v>8342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5.7972729578893316E-2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8341</v>
      </c>
      <c r="R3299" t="s">
        <v>8342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5.2564814814812129E-2</v>
      </c>
    </row>
    <row r="3300" spans="1:21" ht="112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8341</v>
      </c>
      <c r="R3300" t="s">
        <v>8342</v>
      </c>
      <c r="S3300" s="15">
        <f t="shared" si="257"/>
        <v>42239.957962962959</v>
      </c>
      <c r="T3300" s="15">
        <f t="shared" si="258"/>
        <v>42260</v>
      </c>
      <c r="U3300">
        <f t="shared" si="259"/>
        <v>5.4909690512441517E-2</v>
      </c>
    </row>
    <row r="3301" spans="1:21" ht="112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8341</v>
      </c>
      <c r="R3301" t="s">
        <v>8342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8.2191780821917804E-2</v>
      </c>
    </row>
    <row r="3302" spans="1:21" ht="64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8341</v>
      </c>
      <c r="R3302" t="s">
        <v>8342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5.7534246575342465E-2</v>
      </c>
    </row>
    <row r="3303" spans="1:21" ht="96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8341</v>
      </c>
      <c r="R3303" t="s">
        <v>8342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0.12206887366817881</v>
      </c>
    </row>
    <row r="3304" spans="1:21" ht="48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8341</v>
      </c>
      <c r="R3304" t="s">
        <v>8342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8.2191780821917804E-2</v>
      </c>
    </row>
    <row r="3305" spans="1:21" ht="64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8341</v>
      </c>
      <c r="R3305" t="s">
        <v>8342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9.5776255707789137E-2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8341</v>
      </c>
      <c r="R3306" t="s">
        <v>8342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8.2191780821917804E-2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8341</v>
      </c>
      <c r="R3307" t="s">
        <v>8342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8.2191780821917804E-2</v>
      </c>
    </row>
    <row r="3308" spans="1:21" ht="112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8341</v>
      </c>
      <c r="R3308" t="s">
        <v>8342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0.1038514079147717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8341</v>
      </c>
      <c r="R3309" t="s">
        <v>8342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8.2191780821917804E-2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8341</v>
      </c>
      <c r="R3310" t="s">
        <v>8342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5.7534246575342465E-2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8341</v>
      </c>
      <c r="R3311" t="s">
        <v>8342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8.4931506849315067E-2</v>
      </c>
    </row>
    <row r="3312" spans="1:21" ht="48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8341</v>
      </c>
      <c r="R3312" t="s">
        <v>8342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8.2191780821917804E-2</v>
      </c>
    </row>
    <row r="3313" spans="1:21" ht="112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8341</v>
      </c>
      <c r="R3313" t="s">
        <v>8342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8.2191780821917804E-2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8341</v>
      </c>
      <c r="R3314" t="s">
        <v>8342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5.7827688990382493E-2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8341</v>
      </c>
      <c r="R3315" t="s">
        <v>8342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3.7800703957407381E-2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8341</v>
      </c>
      <c r="R3316" t="s">
        <v>8342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7.5532375697615839E-2</v>
      </c>
    </row>
    <row r="3317" spans="1:21" ht="96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8341</v>
      </c>
      <c r="R3317" t="s">
        <v>8342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8.2191780821917804E-2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8341</v>
      </c>
      <c r="R3318" t="s">
        <v>8342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8.9610762303405644E-2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8341</v>
      </c>
      <c r="R3319" t="s">
        <v>8342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8.2191780821917804E-2</v>
      </c>
    </row>
    <row r="3320" spans="1:21" ht="80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8341</v>
      </c>
      <c r="R3320" t="s">
        <v>8342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0.10904702562153058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8341</v>
      </c>
      <c r="R3321" t="s">
        <v>8342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0.12328767123287671</v>
      </c>
    </row>
    <row r="3322" spans="1:21" ht="80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8341</v>
      </c>
      <c r="R3322" t="s">
        <v>8342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8.2191780821917804E-2</v>
      </c>
    </row>
    <row r="3323" spans="1:21" ht="112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8341</v>
      </c>
      <c r="R3323" t="s">
        <v>8342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3.8536117453074677E-2</v>
      </c>
    </row>
    <row r="3324" spans="1:21" ht="80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8341</v>
      </c>
      <c r="R3324" t="s">
        <v>8342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6.0692668696091995E-2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8341</v>
      </c>
      <c r="R3325" t="s">
        <v>8342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8.2191780821917804E-2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8341</v>
      </c>
      <c r="R3326" t="s">
        <v>8342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3.8356164383561646E-2</v>
      </c>
    </row>
    <row r="3327" spans="1:21" ht="80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8341</v>
      </c>
      <c r="R3327" t="s">
        <v>8342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9.5776255707769195E-2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8341</v>
      </c>
      <c r="R3328" t="s">
        <v>8342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8.2077625570762966E-2</v>
      </c>
    </row>
    <row r="3329" spans="1:21" ht="64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8341</v>
      </c>
      <c r="R3329" t="s">
        <v>8342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8.2191780821917804E-2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 0)</f>
        <v>146</v>
      </c>
      <c r="P3330">
        <f t="shared" ref="P3330:P3393" si="261">IFERROR(ROUND(E3330/L3330,2),0)</f>
        <v>292.77999999999997</v>
      </c>
      <c r="Q3330" s="9" t="s">
        <v>8341</v>
      </c>
      <c r="R3330" t="s">
        <v>8342</v>
      </c>
      <c r="S3330" s="15">
        <f t="shared" ref="S3330:S3393" si="262">(((J3330/60)/60)/24)+DATE(1970,1,1)</f>
        <v>41822.57503472222</v>
      </c>
      <c r="T3330" s="15">
        <f t="shared" ref="T3330:T3393" si="263">(((I3330/60)/60)/24)+DATE(1970,1,1)</f>
        <v>41825.041666666664</v>
      </c>
      <c r="U3330">
        <f t="shared" ref="U3330:U3393" si="264">(T3330-S3330)/365</f>
        <v>6.757895738202983E-3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9" t="s">
        <v>8341</v>
      </c>
      <c r="R3331" t="s">
        <v>8342</v>
      </c>
      <c r="S3331" s="15">
        <f t="shared" si="262"/>
        <v>41837.323009259257</v>
      </c>
      <c r="T3331" s="15">
        <f t="shared" si="263"/>
        <v>41847.958333333336</v>
      </c>
      <c r="U3331">
        <f t="shared" si="264"/>
        <v>2.91378741755592E-2</v>
      </c>
    </row>
    <row r="3332" spans="1:21" ht="96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8341</v>
      </c>
      <c r="R3332" t="s">
        <v>8342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8.2077625570782894E-2</v>
      </c>
    </row>
    <row r="3333" spans="1:21" ht="96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8341</v>
      </c>
      <c r="R3333" t="s">
        <v>8342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9.5890410958904104E-2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8341</v>
      </c>
      <c r="R3334" t="s">
        <v>8342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8.2191780821917804E-2</v>
      </c>
    </row>
    <row r="3335" spans="1:21" ht="96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8341</v>
      </c>
      <c r="R3335" t="s">
        <v>8342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6.0273972602739728E-2</v>
      </c>
    </row>
    <row r="3336" spans="1:21" ht="11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8341</v>
      </c>
      <c r="R3336" t="s">
        <v>8342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8.2191780821917804E-2</v>
      </c>
    </row>
    <row r="3337" spans="1:21" ht="112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8341</v>
      </c>
      <c r="R3337" t="s">
        <v>8342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7.4751204972104357E-2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8341</v>
      </c>
      <c r="R3338" t="s">
        <v>8342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7.659817351596844E-2</v>
      </c>
    </row>
    <row r="3339" spans="1:21" ht="80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8341</v>
      </c>
      <c r="R3339" t="s">
        <v>8342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5.9158834348048389E-2</v>
      </c>
    </row>
    <row r="3340" spans="1:21" ht="64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8341</v>
      </c>
      <c r="R3340" t="s">
        <v>8342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5.7534246575342465E-2</v>
      </c>
    </row>
    <row r="3341" spans="1:21" ht="11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8341</v>
      </c>
      <c r="R3341" t="s">
        <v>8342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8.2191780821917804E-2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8341</v>
      </c>
      <c r="R3342" t="s">
        <v>8342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6.8493150684931503E-2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8341</v>
      </c>
      <c r="R3343" t="s">
        <v>8342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6.2765696347006975E-2</v>
      </c>
    </row>
    <row r="3344" spans="1:21" ht="96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8341</v>
      </c>
      <c r="R3344" t="s">
        <v>8342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9.0167744799611982E-2</v>
      </c>
    </row>
    <row r="3345" spans="1:21" ht="64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8341</v>
      </c>
      <c r="R3345" t="s">
        <v>8342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5.6541603247073718E-2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8341</v>
      </c>
      <c r="R3346" t="s">
        <v>8342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8.2191780821917804E-2</v>
      </c>
    </row>
    <row r="3347" spans="1:21" ht="64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8341</v>
      </c>
      <c r="R3347" t="s">
        <v>8342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0.16142351598172267</v>
      </c>
    </row>
    <row r="3348" spans="1:21" ht="80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8341</v>
      </c>
      <c r="R3348" t="s">
        <v>8342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1.9178082191780823E-2</v>
      </c>
    </row>
    <row r="3349" spans="1:21" ht="96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8341</v>
      </c>
      <c r="R3349" t="s">
        <v>8342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3.9242326230335384E-2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8341</v>
      </c>
      <c r="R3350" t="s">
        <v>8342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6.4677194317612222E-2</v>
      </c>
    </row>
    <row r="3351" spans="1:21" ht="96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8341</v>
      </c>
      <c r="R3351" t="s">
        <v>8342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5.9171359715879612E-2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8341</v>
      </c>
      <c r="R3352" t="s">
        <v>8342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9.6594019533232281E-2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8341</v>
      </c>
      <c r="R3353" t="s">
        <v>8342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0.10154220573313069</v>
      </c>
    </row>
    <row r="3354" spans="1:21" ht="80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8341</v>
      </c>
      <c r="R3354" t="s">
        <v>8342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0.15606995180108879</v>
      </c>
    </row>
    <row r="3355" spans="1:21" ht="64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8341</v>
      </c>
      <c r="R3355" t="s">
        <v>8342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3.7057648401799904E-2</v>
      </c>
    </row>
    <row r="3356" spans="1:21" ht="64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8341</v>
      </c>
      <c r="R3356" t="s">
        <v>8342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9.7097095383043328E-2</v>
      </c>
    </row>
    <row r="3357" spans="1:21" ht="64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8341</v>
      </c>
      <c r="R3357" t="s">
        <v>8342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2.9727708016245542E-2</v>
      </c>
    </row>
    <row r="3358" spans="1:21" ht="96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8341</v>
      </c>
      <c r="R3358" t="s">
        <v>8342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8.2191780821917804E-2</v>
      </c>
    </row>
    <row r="3359" spans="1:21" ht="96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8341</v>
      </c>
      <c r="R3359" t="s">
        <v>8342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8.2191780821917804E-2</v>
      </c>
    </row>
    <row r="3360" spans="1:21" ht="80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8341</v>
      </c>
      <c r="R3360" t="s">
        <v>8342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8.2305936073072655E-2</v>
      </c>
    </row>
    <row r="3361" spans="1:21" ht="48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8341</v>
      </c>
      <c r="R3361" t="s">
        <v>8342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0.12328767123287671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8341</v>
      </c>
      <c r="R3362" t="s">
        <v>8342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5.9132324961952594E-2</v>
      </c>
    </row>
    <row r="3363" spans="1:21" ht="96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8341</v>
      </c>
      <c r="R3363" t="s">
        <v>8342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4.8330479452054792E-2</v>
      </c>
    </row>
    <row r="3364" spans="1:21" ht="112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8341</v>
      </c>
      <c r="R3364" t="s">
        <v>8342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3.8666381278535354E-2</v>
      </c>
    </row>
    <row r="3365" spans="1:21" ht="80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8341</v>
      </c>
      <c r="R3365" t="s">
        <v>8342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5.1767979452046822E-2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8341</v>
      </c>
      <c r="R3366" t="s">
        <v>8342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5.9993372653485019E-2</v>
      </c>
    </row>
    <row r="3367" spans="1:21" ht="64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8341</v>
      </c>
      <c r="R3367" t="s">
        <v>8342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8.2191780821917804E-2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8341</v>
      </c>
      <c r="R3368" t="s">
        <v>8342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8.2191780821917804E-2</v>
      </c>
    </row>
    <row r="3369" spans="1:21" ht="64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8341</v>
      </c>
      <c r="R3369" t="s">
        <v>8342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6.8493150684931503E-2</v>
      </c>
    </row>
    <row r="3370" spans="1:21" ht="80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8341</v>
      </c>
      <c r="R3370" t="s">
        <v>8342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9.8653633942152208E-2</v>
      </c>
    </row>
    <row r="3371" spans="1:21" ht="80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8341</v>
      </c>
      <c r="R3371" t="s">
        <v>8342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0.16438356164383561</v>
      </c>
    </row>
    <row r="3372" spans="1:21" ht="11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8341</v>
      </c>
      <c r="R3372" t="s">
        <v>8342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8.4928811516984337E-2</v>
      </c>
    </row>
    <row r="3373" spans="1:21" ht="96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8341</v>
      </c>
      <c r="R3373" t="s">
        <v>8342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7.6712328767123292E-2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8341</v>
      </c>
      <c r="R3374" t="s">
        <v>8342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5.6601471334360123E-2</v>
      </c>
    </row>
    <row r="3375" spans="1:21" ht="64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8341</v>
      </c>
      <c r="R3375" t="s">
        <v>8342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6.5238457635740349E-2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8341</v>
      </c>
      <c r="R3376" t="s">
        <v>8342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8.2191780821917804E-2</v>
      </c>
    </row>
    <row r="3377" spans="1:21" ht="64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8341</v>
      </c>
      <c r="R3377" t="s">
        <v>8342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3.287671232876712E-2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8341</v>
      </c>
      <c r="R3378" t="s">
        <v>8342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0.16426940639268078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8341</v>
      </c>
      <c r="R3379" t="s">
        <v>8342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8.2117611618452602E-2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8341</v>
      </c>
      <c r="R3380" t="s">
        <v>8342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6.6278982749874607E-2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8341</v>
      </c>
      <c r="R3381" t="s">
        <v>8342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4.7792998477912269E-2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8341</v>
      </c>
      <c r="R3382" t="s">
        <v>8342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9.6004566210039013E-2</v>
      </c>
    </row>
    <row r="3383" spans="1:21" ht="112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8341</v>
      </c>
      <c r="R3383" t="s">
        <v>8342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8.2077625570762966E-2</v>
      </c>
    </row>
    <row r="3384" spans="1:21" ht="112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8341</v>
      </c>
      <c r="R3384" t="s">
        <v>8342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6.7195712836129962E-2</v>
      </c>
    </row>
    <row r="3385" spans="1:21" ht="112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8341</v>
      </c>
      <c r="R3385" t="s">
        <v>8342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5.4794520547945202E-2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8341</v>
      </c>
      <c r="R3386" t="s">
        <v>8342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0.10147234906138668</v>
      </c>
    </row>
    <row r="3387" spans="1:21" ht="112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8341</v>
      </c>
      <c r="R3387" t="s">
        <v>8342</v>
      </c>
      <c r="S3387" s="15">
        <f t="shared" si="262"/>
        <v>41953.8675</v>
      </c>
      <c r="T3387" s="15">
        <f t="shared" si="263"/>
        <v>41983.8675</v>
      </c>
      <c r="U3387">
        <f t="shared" si="264"/>
        <v>8.2191780821917804E-2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8341</v>
      </c>
      <c r="R3388" t="s">
        <v>8342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8.2191780821917804E-2</v>
      </c>
    </row>
    <row r="3389" spans="1:21" ht="96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8341</v>
      </c>
      <c r="R3389" t="s">
        <v>8342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0.10958904109591035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8341</v>
      </c>
      <c r="R3390" t="s">
        <v>8342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8.2191780821917804E-2</v>
      </c>
    </row>
    <row r="3391" spans="1:21" ht="64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8341</v>
      </c>
      <c r="R3391" t="s">
        <v>8342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8.2191780821917804E-2</v>
      </c>
    </row>
    <row r="3392" spans="1:21" ht="80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8341</v>
      </c>
      <c r="R3392" t="s">
        <v>8342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4.1095890410958902E-2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8341</v>
      </c>
      <c r="R3393" t="s">
        <v>8342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8.0521689497723009E-2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 0)</f>
        <v>100</v>
      </c>
      <c r="P3394">
        <f t="shared" ref="P3394:P3457" si="266">IFERROR(ROUND(E3394/L3394,2),0)</f>
        <v>41.67</v>
      </c>
      <c r="Q3394" s="9" t="s">
        <v>8341</v>
      </c>
      <c r="R3394" t="s">
        <v>8342</v>
      </c>
      <c r="S3394" s="15">
        <f t="shared" ref="S3394:S3457" si="267">(((J3394/60)/60)/24)+DATE(1970,1,1)</f>
        <v>42446.845543981486</v>
      </c>
      <c r="T3394" s="15">
        <f t="shared" ref="T3394:T3457" si="268">(((I3394/60)/60)/24)+DATE(1970,1,1)</f>
        <v>42496.845543981486</v>
      </c>
      <c r="U3394">
        <f t="shared" ref="U3394:U3457" si="269">(T3394-S3394)/365</f>
        <v>0.13698630136986301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9" t="s">
        <v>8341</v>
      </c>
      <c r="R3395" t="s">
        <v>8342</v>
      </c>
      <c r="S3395" s="15">
        <f t="shared" si="267"/>
        <v>41923.921643518523</v>
      </c>
      <c r="T3395" s="15">
        <f t="shared" si="268"/>
        <v>41949.031944444447</v>
      </c>
      <c r="U3395">
        <f t="shared" si="269"/>
        <v>6.879534500253176E-2</v>
      </c>
    </row>
    <row r="3396" spans="1:21" ht="64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8341</v>
      </c>
      <c r="R3396" t="s">
        <v>8342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8.2191780821917804E-2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8341</v>
      </c>
      <c r="R3397" t="s">
        <v>8342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3.8478437341448263E-2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8341</v>
      </c>
      <c r="R3398" t="s">
        <v>8342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7.3203671993930949E-2</v>
      </c>
    </row>
    <row r="3399" spans="1:21" ht="80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8341</v>
      </c>
      <c r="R3399" t="s">
        <v>8342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0.1107899226281355</v>
      </c>
    </row>
    <row r="3400" spans="1:21" ht="64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8341</v>
      </c>
      <c r="R3400" t="s">
        <v>8342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6.289396245558411E-2</v>
      </c>
    </row>
    <row r="3401" spans="1:21" ht="64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8341</v>
      </c>
      <c r="R3401" t="s">
        <v>8342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8.2191780821917804E-2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8341</v>
      </c>
      <c r="R3402" t="s">
        <v>8342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0.12328767123287671</v>
      </c>
    </row>
    <row r="3403" spans="1:21" ht="64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8341</v>
      </c>
      <c r="R3403" t="s">
        <v>8342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8.2191780821917804E-2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8341</v>
      </c>
      <c r="R3404" t="s">
        <v>8342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8.0784405124304362E-2</v>
      </c>
    </row>
    <row r="3405" spans="1:21" ht="80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8341</v>
      </c>
      <c r="R3405" t="s">
        <v>8342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8.2191780821917804E-2</v>
      </c>
    </row>
    <row r="3406" spans="1:21" ht="96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8341</v>
      </c>
      <c r="R3406" t="s">
        <v>8342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5.4794520547945202E-2</v>
      </c>
    </row>
    <row r="3407" spans="1:21" ht="112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8341</v>
      </c>
      <c r="R3407" t="s">
        <v>8342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5.7485223236917966E-2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8341</v>
      </c>
      <c r="R3408" t="s">
        <v>8342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0.12328767123287671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8341</v>
      </c>
      <c r="R3409" t="s">
        <v>8342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8.2191780821917804E-2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8341</v>
      </c>
      <c r="R3410" t="s">
        <v>8342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8.2191780821917804E-2</v>
      </c>
    </row>
    <row r="3411" spans="1:21" ht="64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8341</v>
      </c>
      <c r="R3411" t="s">
        <v>8342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0.10427200659560933</v>
      </c>
    </row>
    <row r="3412" spans="1:21" ht="96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8341</v>
      </c>
      <c r="R3412" t="s">
        <v>8342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7.4657851344509502E-2</v>
      </c>
    </row>
    <row r="3413" spans="1:21" ht="96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8341</v>
      </c>
      <c r="R3413" t="s">
        <v>8342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5.4794520547945202E-2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8341</v>
      </c>
      <c r="R3414" t="s">
        <v>8342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8.2191780821917804E-2</v>
      </c>
    </row>
    <row r="3415" spans="1:21" ht="80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8341</v>
      </c>
      <c r="R3415" t="s">
        <v>8342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2.5957699137487071E-2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8341</v>
      </c>
      <c r="R3416" t="s">
        <v>8342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8.0822393455090513E-2</v>
      </c>
    </row>
    <row r="3417" spans="1:21" ht="48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8341</v>
      </c>
      <c r="R3417" t="s">
        <v>8342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2.9684931506866859E-2</v>
      </c>
    </row>
    <row r="3418" spans="1:21" ht="96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8341</v>
      </c>
      <c r="R3418" t="s">
        <v>8342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7.7693905377974229E-2</v>
      </c>
    </row>
    <row r="3419" spans="1:21" ht="64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8341</v>
      </c>
      <c r="R3419" t="s">
        <v>8342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0.11812633181127165</v>
      </c>
    </row>
    <row r="3420" spans="1:21" ht="80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8341</v>
      </c>
      <c r="R3420" t="s">
        <v>8342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8.2191780821917804E-2</v>
      </c>
    </row>
    <row r="3421" spans="1:21" ht="80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8341</v>
      </c>
      <c r="R3421" t="s">
        <v>8342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4.9518486808715165E-2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8341</v>
      </c>
      <c r="R3422" t="s">
        <v>8342</v>
      </c>
      <c r="S3422" s="15">
        <f t="shared" si="267"/>
        <v>42405.090300925927</v>
      </c>
      <c r="T3422" s="15">
        <f t="shared" si="268"/>
        <v>42414</v>
      </c>
      <c r="U3422">
        <f t="shared" si="269"/>
        <v>2.4410134449514259E-2</v>
      </c>
    </row>
    <row r="3423" spans="1:21" ht="12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8341</v>
      </c>
      <c r="R3423" t="s">
        <v>8342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8.2191780821917804E-2</v>
      </c>
    </row>
    <row r="3424" spans="1:21" ht="112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8341</v>
      </c>
      <c r="R3424" t="s">
        <v>8342</v>
      </c>
      <c r="S3424" s="15">
        <f t="shared" si="267"/>
        <v>42323.562222222223</v>
      </c>
      <c r="T3424" s="15">
        <f t="shared" si="268"/>
        <v>42352</v>
      </c>
      <c r="U3424">
        <f t="shared" si="269"/>
        <v>7.7911719939115692E-2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8341</v>
      </c>
      <c r="R3425" t="s">
        <v>8342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8.2191780821917804E-2</v>
      </c>
    </row>
    <row r="3426" spans="1:21" ht="112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8341</v>
      </c>
      <c r="R3426" t="s">
        <v>8342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5.921664129885245E-2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8341</v>
      </c>
      <c r="R3427" t="s">
        <v>8342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8.7671232876712329E-2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8341</v>
      </c>
      <c r="R3428" t="s">
        <v>8342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5.2127631912737518E-2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8341</v>
      </c>
      <c r="R3429" t="s">
        <v>8342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8.2191780821917804E-2</v>
      </c>
    </row>
    <row r="3430" spans="1:21" ht="96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8341</v>
      </c>
      <c r="R3430" t="s">
        <v>8342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6.8459950532717945E-2</v>
      </c>
    </row>
    <row r="3431" spans="1:21" ht="96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8341</v>
      </c>
      <c r="R3431" t="s">
        <v>8342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3.8356164383561646E-2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8341</v>
      </c>
      <c r="R3432" t="s">
        <v>8342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8.2191780821917804E-2</v>
      </c>
    </row>
    <row r="3433" spans="1:21" ht="12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8341</v>
      </c>
      <c r="R3433" t="s">
        <v>8342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8.2191780821917804E-2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8341</v>
      </c>
      <c r="R3434" t="s">
        <v>8342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6.9412290715382824E-2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8341</v>
      </c>
      <c r="R3435" t="s">
        <v>8342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8.5100995687459283E-2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8341</v>
      </c>
      <c r="R3436" t="s">
        <v>8342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8.2191780821917804E-2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8341</v>
      </c>
      <c r="R3437" t="s">
        <v>8342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4.5227898274985308E-2</v>
      </c>
    </row>
    <row r="3438" spans="1:21" ht="64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8341</v>
      </c>
      <c r="R3438" t="s">
        <v>8342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5.7930206747849995E-2</v>
      </c>
    </row>
    <row r="3439" spans="1:21" ht="12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8341</v>
      </c>
      <c r="R3439" t="s">
        <v>8342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8.2191780821917804E-2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8341</v>
      </c>
      <c r="R3440" t="s">
        <v>8342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7.1088058092353912E-2</v>
      </c>
    </row>
    <row r="3441" spans="1:21" ht="11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8341</v>
      </c>
      <c r="R3441" t="s">
        <v>8342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3.6428526128871104E-2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8341</v>
      </c>
      <c r="R3442" t="s">
        <v>8342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6.1791983764592322E-2</v>
      </c>
    </row>
    <row r="3443" spans="1:21" ht="64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8341</v>
      </c>
      <c r="R3443" t="s">
        <v>8342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7.5110952562153374E-2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8341</v>
      </c>
      <c r="R3444" t="s">
        <v>8342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8.2191780821917804E-2</v>
      </c>
    </row>
    <row r="3445" spans="1:21" ht="64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8341</v>
      </c>
      <c r="R3445" t="s">
        <v>8342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8.2191780821917804E-2</v>
      </c>
    </row>
    <row r="3446" spans="1:21" ht="96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8341</v>
      </c>
      <c r="R3446" t="s">
        <v>8342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2.271543632674889E-2</v>
      </c>
    </row>
    <row r="3447" spans="1:21" ht="80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8341</v>
      </c>
      <c r="R3447" t="s">
        <v>8342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7.6712328767123292E-2</v>
      </c>
    </row>
    <row r="3448" spans="1:21" ht="80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8341</v>
      </c>
      <c r="R3448" t="s">
        <v>8342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6.4880612633176696E-2</v>
      </c>
    </row>
    <row r="3449" spans="1:21" ht="48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8341</v>
      </c>
      <c r="R3449" t="s">
        <v>8342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0.12317351598172187</v>
      </c>
    </row>
    <row r="3450" spans="1:21" ht="96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8341</v>
      </c>
      <c r="R3450" t="s">
        <v>8342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8.2191780821917804E-2</v>
      </c>
    </row>
    <row r="3451" spans="1:21" ht="112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8341</v>
      </c>
      <c r="R3451" t="s">
        <v>8342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7.7025050735691158E-2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8341</v>
      </c>
      <c r="R3452" t="s">
        <v>8342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0.16426940639268078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8341</v>
      </c>
      <c r="R3453" t="s">
        <v>8342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7.3972602739726029E-2</v>
      </c>
    </row>
    <row r="3454" spans="1:21" ht="144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8341</v>
      </c>
      <c r="R3454" t="s">
        <v>8342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6.171721207509806E-2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8341</v>
      </c>
      <c r="R3455" t="s">
        <v>8342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0.16438356164383561</v>
      </c>
    </row>
    <row r="3456" spans="1:21" ht="96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8341</v>
      </c>
      <c r="R3456" t="s">
        <v>8342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8.2191780821917804E-2</v>
      </c>
    </row>
    <row r="3457" spans="1:21" ht="96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8341</v>
      </c>
      <c r="R3457" t="s">
        <v>8342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8.2191780821917804E-2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 0)</f>
        <v>191</v>
      </c>
      <c r="P3458">
        <f t="shared" ref="P3458:P3521" si="271">IFERROR(ROUND(E3458/L3458,2),0)</f>
        <v>358.69</v>
      </c>
      <c r="Q3458" s="9" t="s">
        <v>8341</v>
      </c>
      <c r="R3458" t="s">
        <v>8342</v>
      </c>
      <c r="S3458" s="15">
        <f t="shared" ref="S3458:S3521" si="272">(((J3458/60)/60)/24)+DATE(1970,1,1)</f>
        <v>41821.205636574072</v>
      </c>
      <c r="T3458" s="15">
        <f t="shared" ref="T3458:T3521" si="273">(((I3458/60)/60)/24)+DATE(1970,1,1)</f>
        <v>41852.290972222225</v>
      </c>
      <c r="U3458">
        <f t="shared" ref="U3458:U3521" si="274">(T3458-S3458)/365</f>
        <v>8.5165303145624593E-2</v>
      </c>
    </row>
    <row r="3459" spans="1:21" ht="96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9" t="s">
        <v>8341</v>
      </c>
      <c r="R3459" t="s">
        <v>8342</v>
      </c>
      <c r="S3459" s="15">
        <f t="shared" si="272"/>
        <v>42016.706678240742</v>
      </c>
      <c r="T3459" s="15">
        <f t="shared" si="273"/>
        <v>42047.249305555553</v>
      </c>
      <c r="U3459">
        <f t="shared" si="274"/>
        <v>8.3678430999483286E-2</v>
      </c>
    </row>
    <row r="3460" spans="1:21" ht="80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8341</v>
      </c>
      <c r="R3460" t="s">
        <v>8342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7.3925577118224936E-2</v>
      </c>
    </row>
    <row r="3461" spans="1:21" ht="96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8341</v>
      </c>
      <c r="R3461" t="s">
        <v>8342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8.2191780821917804E-2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8341</v>
      </c>
      <c r="R3462" t="s">
        <v>8342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3.8356164383561646E-2</v>
      </c>
    </row>
    <row r="3463" spans="1:21" ht="96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8341</v>
      </c>
      <c r="R3463" t="s">
        <v>8342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7.8060660832075163E-2</v>
      </c>
    </row>
    <row r="3464" spans="1:21" ht="80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8341</v>
      </c>
      <c r="R3464" t="s">
        <v>8342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4.3428843226786126E-2</v>
      </c>
    </row>
    <row r="3465" spans="1:21" ht="96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8341</v>
      </c>
      <c r="R3465" t="s">
        <v>8342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0.11300592973109889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8341</v>
      </c>
      <c r="R3466" t="s">
        <v>8342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8.2191780821917804E-2</v>
      </c>
    </row>
    <row r="3467" spans="1:21" ht="96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8341</v>
      </c>
      <c r="R3467" t="s">
        <v>8342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6.8605022831068035E-2</v>
      </c>
    </row>
    <row r="3468" spans="1:21" ht="80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8341</v>
      </c>
      <c r="R3468" t="s">
        <v>8342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0.16426940639270071</v>
      </c>
    </row>
    <row r="3469" spans="1:21" ht="48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8341</v>
      </c>
      <c r="R3469" t="s">
        <v>8342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8.2077625570802837E-2</v>
      </c>
    </row>
    <row r="3470" spans="1:21" ht="96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8341</v>
      </c>
      <c r="R3470" t="s">
        <v>8342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7.7697583713866966E-2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8341</v>
      </c>
      <c r="R3471" t="s">
        <v>8342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8.2191780821917804E-2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8341</v>
      </c>
      <c r="R3472" t="s">
        <v>8342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0.10377910958905226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8341</v>
      </c>
      <c r="R3473" t="s">
        <v>8342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0.11236396499240471</v>
      </c>
    </row>
    <row r="3474" spans="1:21" ht="96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8341</v>
      </c>
      <c r="R3474" t="s">
        <v>8342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5.7750158548958708E-2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8341</v>
      </c>
      <c r="R3475" t="s">
        <v>8342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5.7582572298319784E-2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8341</v>
      </c>
      <c r="R3476" t="s">
        <v>8342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8.2191780821917804E-2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8341</v>
      </c>
      <c r="R3477" t="s">
        <v>8342</v>
      </c>
      <c r="S3477" s="15">
        <f t="shared" si="272"/>
        <v>41918.880833333329</v>
      </c>
      <c r="T3477" s="15">
        <f t="shared" si="273"/>
        <v>41946</v>
      </c>
      <c r="U3477">
        <f t="shared" si="274"/>
        <v>7.4299086758002564E-2</v>
      </c>
    </row>
    <row r="3478" spans="1:21" ht="96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8341</v>
      </c>
      <c r="R3478" t="s">
        <v>8342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4.8890474378486155E-2</v>
      </c>
    </row>
    <row r="3479" spans="1:21" ht="80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8341</v>
      </c>
      <c r="R3479" t="s">
        <v>8342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3.3940797818370949E-2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8341</v>
      </c>
      <c r="R3480" t="s">
        <v>8342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7.1118023845746683E-2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8341</v>
      </c>
      <c r="R3481" t="s">
        <v>8342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8.2191780821917804E-2</v>
      </c>
    </row>
    <row r="3482" spans="1:21" ht="80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8341</v>
      </c>
      <c r="R3482" t="s">
        <v>8342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6.7280980466772514E-2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8341</v>
      </c>
      <c r="R3483" t="s">
        <v>8342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4.6575342465753428E-2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8341</v>
      </c>
      <c r="R3484" t="s">
        <v>8342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8.2191780821917804E-2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8341</v>
      </c>
      <c r="R3485" t="s">
        <v>8342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8.2191780821917804E-2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8341</v>
      </c>
      <c r="R3486" t="s">
        <v>8342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8.2191780821917804E-2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8341</v>
      </c>
      <c r="R3487" t="s">
        <v>8342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8.2191780821917804E-2</v>
      </c>
    </row>
    <row r="3488" spans="1:21" ht="112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8341</v>
      </c>
      <c r="R3488" t="s">
        <v>8342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8.6071125063439197E-2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8341</v>
      </c>
      <c r="R3489" t="s">
        <v>8342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8.2191780821917804E-2</v>
      </c>
    </row>
    <row r="3490" spans="1:21" ht="96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8341</v>
      </c>
      <c r="R3490" t="s">
        <v>8342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6.5475646879767993E-2</v>
      </c>
    </row>
    <row r="3491" spans="1:21" ht="112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8341</v>
      </c>
      <c r="R3491" t="s">
        <v>8342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8.2847190512426366E-2</v>
      </c>
    </row>
    <row r="3492" spans="1:21" ht="112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8341</v>
      </c>
      <c r="R3492" t="s">
        <v>8342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8.2191780821917804E-2</v>
      </c>
    </row>
    <row r="3493" spans="1:21" ht="64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8341</v>
      </c>
      <c r="R3493" t="s">
        <v>8342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5.7534246575342465E-2</v>
      </c>
    </row>
    <row r="3494" spans="1:21" ht="112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8341</v>
      </c>
      <c r="R3494" t="s">
        <v>8342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9.5890410958904104E-2</v>
      </c>
    </row>
    <row r="3495" spans="1:21" ht="64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8341</v>
      </c>
      <c r="R3495" t="s">
        <v>8342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5.3013191273462261E-2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8341</v>
      </c>
      <c r="R3496" t="s">
        <v>8342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3.0232908422117798E-2</v>
      </c>
    </row>
    <row r="3497" spans="1:21" ht="64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8341</v>
      </c>
      <c r="R3497" t="s">
        <v>8342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7.933697995940249E-2</v>
      </c>
    </row>
    <row r="3498" spans="1:21" ht="64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8341</v>
      </c>
      <c r="R3498" t="s">
        <v>8342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0.1095890410958904</v>
      </c>
    </row>
    <row r="3499" spans="1:21" ht="64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8341</v>
      </c>
      <c r="R3499" t="s">
        <v>8342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3.3355403348583446E-2</v>
      </c>
    </row>
    <row r="3500" spans="1:21" ht="64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8341</v>
      </c>
      <c r="R3500" t="s">
        <v>8342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0.16369025875189921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8341</v>
      </c>
      <c r="R3501" t="s">
        <v>8342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0.14864329654998099</v>
      </c>
    </row>
    <row r="3502" spans="1:21" ht="112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8341</v>
      </c>
      <c r="R3502" t="s">
        <v>8342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4.4625253678352912E-2</v>
      </c>
    </row>
    <row r="3503" spans="1:21" ht="64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8341</v>
      </c>
      <c r="R3503" t="s">
        <v>8342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6.8493150684931503E-2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8341</v>
      </c>
      <c r="R3504" t="s">
        <v>8342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3.925088787417897E-2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8341</v>
      </c>
      <c r="R3505" t="s">
        <v>8342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8.2191780821917804E-2</v>
      </c>
    </row>
    <row r="3506" spans="1:21" ht="64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8341</v>
      </c>
      <c r="R3506" t="s">
        <v>8342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8.2305936073052713E-2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8341</v>
      </c>
      <c r="R3507" t="s">
        <v>8342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3.0769755200392004E-2</v>
      </c>
    </row>
    <row r="3508" spans="1:21" ht="112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8341</v>
      </c>
      <c r="R3508" t="s">
        <v>8342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0.12328767123287671</v>
      </c>
    </row>
    <row r="3509" spans="1:21" ht="96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8341</v>
      </c>
      <c r="R3509" t="s">
        <v>8342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8.2191780821917804E-2</v>
      </c>
    </row>
    <row r="3510" spans="1:21" ht="64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8341</v>
      </c>
      <c r="R3510" t="s">
        <v>8342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6.3411561390169749E-2</v>
      </c>
    </row>
    <row r="3511" spans="1:21" ht="96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8341</v>
      </c>
      <c r="R3511" t="s">
        <v>8342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3.656246829020459E-2</v>
      </c>
    </row>
    <row r="3512" spans="1:21" ht="80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8341</v>
      </c>
      <c r="R3512" t="s">
        <v>8342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5.4794520547945202E-2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8341</v>
      </c>
      <c r="R3513" t="s">
        <v>8342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6.2731640030448926E-2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8341</v>
      </c>
      <c r="R3514" t="s">
        <v>8342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0.16426940639270071</v>
      </c>
    </row>
    <row r="3515" spans="1:21" ht="112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8341</v>
      </c>
      <c r="R3515" t="s">
        <v>8342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3.5921740233387851E-2</v>
      </c>
    </row>
    <row r="3516" spans="1:21" ht="112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8341</v>
      </c>
      <c r="R3516" t="s">
        <v>8342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4.4824581430752103E-2</v>
      </c>
    </row>
    <row r="3517" spans="1:21" ht="80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8341</v>
      </c>
      <c r="R3517" t="s">
        <v>8342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8.2191780821917804E-2</v>
      </c>
    </row>
    <row r="3518" spans="1:21" ht="64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8341</v>
      </c>
      <c r="R3518" t="s">
        <v>8342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9.346556316591538E-2</v>
      </c>
    </row>
    <row r="3519" spans="1:21" ht="80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8341</v>
      </c>
      <c r="R3519" t="s">
        <v>8342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8.120769913749265E-2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8341</v>
      </c>
      <c r="R3520" t="s">
        <v>8342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5.7025653221712234E-2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8341</v>
      </c>
      <c r="R3521" t="s">
        <v>8342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8.2191780821917804E-2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 0)</f>
        <v>101</v>
      </c>
      <c r="P3522">
        <f t="shared" ref="P3522:P3585" si="276">IFERROR(ROUND(E3522/L3522,2),0)</f>
        <v>95.95</v>
      </c>
      <c r="Q3522" s="9" t="s">
        <v>8341</v>
      </c>
      <c r="R3522" t="s">
        <v>8342</v>
      </c>
      <c r="S3522" s="15">
        <f t="shared" ref="S3522:S3585" si="277">(((J3522/60)/60)/24)+DATE(1970,1,1)</f>
        <v>42227.824212962965</v>
      </c>
      <c r="T3522" s="15">
        <f t="shared" ref="T3522:T3585" si="278">(((I3522/60)/60)/24)+DATE(1970,1,1)</f>
        <v>42253.57430555555</v>
      </c>
      <c r="U3522">
        <f t="shared" ref="U3522:U3585" si="279">(T3522-S3522)/365</f>
        <v>7.0548198883794891E-2</v>
      </c>
    </row>
    <row r="3523" spans="1:21" ht="64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9" t="s">
        <v>8341</v>
      </c>
      <c r="R3523" t="s">
        <v>8342</v>
      </c>
      <c r="S3523" s="15">
        <f t="shared" si="277"/>
        <v>41881.361342592594</v>
      </c>
      <c r="T3523" s="15">
        <f t="shared" si="278"/>
        <v>41911.361342592594</v>
      </c>
      <c r="U3523">
        <f t="shared" si="279"/>
        <v>8.2191780821917804E-2</v>
      </c>
    </row>
    <row r="3524" spans="1:21" ht="96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8341</v>
      </c>
      <c r="R3524" t="s">
        <v>8342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7.5701230339951533E-2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8341</v>
      </c>
      <c r="R3525" t="s">
        <v>8342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0.15770078640282059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8341</v>
      </c>
      <c r="R3526" t="s">
        <v>8342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3.9460521308969938E-2</v>
      </c>
    </row>
    <row r="3527" spans="1:21" ht="80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8341</v>
      </c>
      <c r="R3527" t="s">
        <v>8342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3.0057521562661324E-2</v>
      </c>
    </row>
    <row r="3528" spans="1:21" ht="64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8341</v>
      </c>
      <c r="R3528" t="s">
        <v>8342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7.6476693302887325E-2</v>
      </c>
    </row>
    <row r="3529" spans="1:21" ht="112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8341</v>
      </c>
      <c r="R3529" t="s">
        <v>8342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7.9843195078636145E-2</v>
      </c>
    </row>
    <row r="3530" spans="1:21" ht="112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8341</v>
      </c>
      <c r="R3530" t="s">
        <v>8342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5.4794520547945202E-2</v>
      </c>
    </row>
    <row r="3531" spans="1:21" ht="96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8341</v>
      </c>
      <c r="R3531" t="s">
        <v>8342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5.5561326737699021E-2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8341</v>
      </c>
      <c r="R3532" t="s">
        <v>8342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7.7287639523074922E-2</v>
      </c>
    </row>
    <row r="3533" spans="1:21" ht="64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8341</v>
      </c>
      <c r="R3533" t="s">
        <v>8342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8.2191780821917804E-2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8341</v>
      </c>
      <c r="R3534" t="s">
        <v>8342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4.2646911466268547E-2</v>
      </c>
    </row>
    <row r="3535" spans="1:21" ht="112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8341</v>
      </c>
      <c r="R3535" t="s">
        <v>8342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8.2305936073032784E-2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8341</v>
      </c>
      <c r="R3536" t="s">
        <v>8342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9.5890410958904104E-2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8341</v>
      </c>
      <c r="R3537" t="s">
        <v>8342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8.5232432775258424E-2</v>
      </c>
    </row>
    <row r="3538" spans="1:21" ht="96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8341</v>
      </c>
      <c r="R3538" t="s">
        <v>8342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8.1567573566699386E-2</v>
      </c>
    </row>
    <row r="3539" spans="1:21" ht="64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8341</v>
      </c>
      <c r="R3539" t="s">
        <v>8342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0.10131037544394518</v>
      </c>
    </row>
    <row r="3540" spans="1:21" ht="80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8341</v>
      </c>
      <c r="R3540" t="s">
        <v>8342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7.6712328767123292E-2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8341</v>
      </c>
      <c r="R3541" t="s">
        <v>8342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5.7534246575342465E-2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8341</v>
      </c>
      <c r="R3542" t="s">
        <v>8342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8.2191780821917804E-2</v>
      </c>
    </row>
    <row r="3543" spans="1:21" ht="64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8341</v>
      </c>
      <c r="R3543" t="s">
        <v>8342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6.8493150684931503E-2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8341</v>
      </c>
      <c r="R3544" t="s">
        <v>8342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0.16438356164383561</v>
      </c>
    </row>
    <row r="3545" spans="1:21" ht="12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8341</v>
      </c>
      <c r="R3545" t="s">
        <v>8342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8.2191780821917804E-2</v>
      </c>
    </row>
    <row r="3546" spans="1:21" ht="48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8341</v>
      </c>
      <c r="R3546" t="s">
        <v>8342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8.2191780821917804E-2</v>
      </c>
    </row>
    <row r="3547" spans="1:21" ht="96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8341</v>
      </c>
      <c r="R3547" t="s">
        <v>8342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8.2191780821917804E-2</v>
      </c>
    </row>
    <row r="3548" spans="1:21" ht="80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8341</v>
      </c>
      <c r="R3548" t="s">
        <v>8342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5.8918569254196945E-2</v>
      </c>
    </row>
    <row r="3549" spans="1:21" ht="96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8341</v>
      </c>
      <c r="R3549" t="s">
        <v>8342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6.599248477930765E-2</v>
      </c>
    </row>
    <row r="3550" spans="1:21" ht="80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8341</v>
      </c>
      <c r="R3550" t="s">
        <v>8342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6.0546232876726683E-2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8341</v>
      </c>
      <c r="R3551" t="s">
        <v>8342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7.6712328767123292E-2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8341</v>
      </c>
      <c r="R3552" t="s">
        <v>8342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8.2191780821917804E-2</v>
      </c>
    </row>
    <row r="3553" spans="1:21" ht="64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8341</v>
      </c>
      <c r="R3553" t="s">
        <v>8342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7.7823756976162353E-2</v>
      </c>
    </row>
    <row r="3554" spans="1:21" ht="80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8341</v>
      </c>
      <c r="R3554" t="s">
        <v>8342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8.2191780821917804E-2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8341</v>
      </c>
      <c r="R3555" t="s">
        <v>8342</v>
      </c>
      <c r="S3555" s="15">
        <f t="shared" si="277"/>
        <v>42196.028703703705</v>
      </c>
      <c r="T3555" s="15">
        <f t="shared" si="278"/>
        <v>42228</v>
      </c>
      <c r="U3555">
        <f t="shared" si="279"/>
        <v>8.7592592592588753E-2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8341</v>
      </c>
      <c r="R3556" t="s">
        <v>8342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8.3994197108055627E-2</v>
      </c>
    </row>
    <row r="3557" spans="1:21" ht="80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8341</v>
      </c>
      <c r="R3557" t="s">
        <v>8342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8.2305936073032784E-2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8341</v>
      </c>
      <c r="R3558" t="s">
        <v>8342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0.16438356164383561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8341</v>
      </c>
      <c r="R3559" t="s">
        <v>8342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9.3150684931506855E-2</v>
      </c>
    </row>
    <row r="3560" spans="1:21" ht="64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8341</v>
      </c>
      <c r="R3560" t="s">
        <v>8342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0.11522783485539449</v>
      </c>
    </row>
    <row r="3561" spans="1:21" ht="96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8341</v>
      </c>
      <c r="R3561" t="s">
        <v>8342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6.1034119736175181E-2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8341</v>
      </c>
      <c r="R3562" t="s">
        <v>8342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9.6506659056288066E-2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8341</v>
      </c>
      <c r="R3563" t="s">
        <v>8342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4.9574518011131781E-2</v>
      </c>
    </row>
    <row r="3564" spans="1:21" ht="96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8341</v>
      </c>
      <c r="R3564" t="s">
        <v>8342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2.5081589294789673E-2</v>
      </c>
    </row>
    <row r="3565" spans="1:21" ht="96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8341</v>
      </c>
      <c r="R3565" t="s">
        <v>8342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7.7040334855412035E-2</v>
      </c>
    </row>
    <row r="3566" spans="1:21" ht="48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8341</v>
      </c>
      <c r="R3566" t="s">
        <v>8342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0.12614634069000141</v>
      </c>
    </row>
    <row r="3567" spans="1:21" ht="96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8341</v>
      </c>
      <c r="R3567" t="s">
        <v>8342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8.2191780821917804E-2</v>
      </c>
    </row>
    <row r="3568" spans="1:21" ht="64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8341</v>
      </c>
      <c r="R3568" t="s">
        <v>8342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8.2191780821917804E-2</v>
      </c>
    </row>
    <row r="3569" spans="1:21" ht="80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8341</v>
      </c>
      <c r="R3569" t="s">
        <v>8342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8.2191780821917804E-2</v>
      </c>
    </row>
    <row r="3570" spans="1:21" ht="64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8341</v>
      </c>
      <c r="R3570" t="s">
        <v>8342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8.2191780821917804E-2</v>
      </c>
    </row>
    <row r="3571" spans="1:21" ht="12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8341</v>
      </c>
      <c r="R3571" t="s">
        <v>8342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8.2191780821917804E-2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8341</v>
      </c>
      <c r="R3572" t="s">
        <v>8342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7.6601883561640646E-2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8341</v>
      </c>
      <c r="R3573" t="s">
        <v>8342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8.2191780821917804E-2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8341</v>
      </c>
      <c r="R3574" t="s">
        <v>8342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8.2191780821917804E-2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8341</v>
      </c>
      <c r="R3575" t="s">
        <v>8342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8.2305936073052713E-2</v>
      </c>
    </row>
    <row r="3576" spans="1:21" ht="64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8341</v>
      </c>
      <c r="R3576" t="s">
        <v>8342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8.2305936073052713E-2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8341</v>
      </c>
      <c r="R3577" t="s">
        <v>8342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8.5978342212093925E-2</v>
      </c>
    </row>
    <row r="3578" spans="1:21" ht="64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8341</v>
      </c>
      <c r="R3578" t="s">
        <v>8342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0.16449771689499046</v>
      </c>
    </row>
    <row r="3579" spans="1:21" ht="80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8341</v>
      </c>
      <c r="R3579" t="s">
        <v>8342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7.2555079908677919E-2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8341</v>
      </c>
      <c r="R3580" t="s">
        <v>8342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8.2191780821917804E-2</v>
      </c>
    </row>
    <row r="3581" spans="1:21" ht="112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8341</v>
      </c>
      <c r="R3581" t="s">
        <v>8342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8.2077625570762966E-2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8341</v>
      </c>
      <c r="R3582" t="s">
        <v>8342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0.10419577625570164</v>
      </c>
    </row>
    <row r="3583" spans="1:21" ht="64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8341</v>
      </c>
      <c r="R3583" t="s">
        <v>8342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3.8356164383561646E-2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8341</v>
      </c>
      <c r="R3584" t="s">
        <v>8342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3.8356164383561646E-2</v>
      </c>
    </row>
    <row r="3585" spans="1:21" ht="64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8341</v>
      </c>
      <c r="R3585" t="s">
        <v>8342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0.16426940639270071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 0)</f>
        <v>116</v>
      </c>
      <c r="P3586">
        <f t="shared" ref="P3586:P3649" si="281">IFERROR(ROUND(E3586/L3586,2),0)</f>
        <v>30.94</v>
      </c>
      <c r="Q3586" s="9" t="s">
        <v>8341</v>
      </c>
      <c r="R3586" t="s">
        <v>8342</v>
      </c>
      <c r="S3586" s="15">
        <f t="shared" ref="S3586:S3649" si="282">(((J3586/60)/60)/24)+DATE(1970,1,1)</f>
        <v>42168.316481481481</v>
      </c>
      <c r="T3586" s="15">
        <f t="shared" ref="T3586:T3649" si="283">(((I3586/60)/60)/24)+DATE(1970,1,1)</f>
        <v>42198.316481481481</v>
      </c>
      <c r="U3586">
        <f t="shared" ref="U3586:U3649" si="284">(T3586-S3586)/365</f>
        <v>8.2191780821917804E-2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9" t="s">
        <v>8341</v>
      </c>
      <c r="R3587" t="s">
        <v>8342</v>
      </c>
      <c r="S3587" s="15">
        <f t="shared" si="282"/>
        <v>41964.716319444444</v>
      </c>
      <c r="T3587" s="15">
        <f t="shared" si="283"/>
        <v>41994.716319444444</v>
      </c>
      <c r="U3587">
        <f t="shared" si="284"/>
        <v>8.2191780821917804E-2</v>
      </c>
    </row>
    <row r="3588" spans="1:21" ht="80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8341</v>
      </c>
      <c r="R3588" t="s">
        <v>8342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0.16438356164383561</v>
      </c>
    </row>
    <row r="3589" spans="1:21" ht="80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8341</v>
      </c>
      <c r="R3589" t="s">
        <v>8342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0.12397723236936145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8341</v>
      </c>
      <c r="R3590" t="s">
        <v>8342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6.0628805175018563E-2</v>
      </c>
    </row>
    <row r="3591" spans="1:21" ht="112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8341</v>
      </c>
      <c r="R3591" t="s">
        <v>8342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6.8493150684931503E-2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8341</v>
      </c>
      <c r="R3592" t="s">
        <v>8342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8.2191780821917804E-2</v>
      </c>
    </row>
    <row r="3593" spans="1:21" ht="112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8341</v>
      </c>
      <c r="R3593" t="s">
        <v>8342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6.6463597158802526E-2</v>
      </c>
    </row>
    <row r="3594" spans="1:21" ht="64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8341</v>
      </c>
      <c r="R3594" t="s">
        <v>8342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0.1571991692034628</v>
      </c>
    </row>
    <row r="3595" spans="1:21" ht="80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8341</v>
      </c>
      <c r="R3595" t="s">
        <v>8342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9.5761066717386711E-2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8341</v>
      </c>
      <c r="R3596" t="s">
        <v>8342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6.8493150684931503E-2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8341</v>
      </c>
      <c r="R3597" t="s">
        <v>8342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7.2007134703206452E-2</v>
      </c>
    </row>
    <row r="3598" spans="1:21" ht="80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8341</v>
      </c>
      <c r="R3598" t="s">
        <v>8342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5.7534246575342465E-2</v>
      </c>
    </row>
    <row r="3599" spans="1:21" ht="96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8341</v>
      </c>
      <c r="R3599" t="s">
        <v>8342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4.0174720953824634E-2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8341</v>
      </c>
      <c r="R3600" t="s">
        <v>8342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5.0434994926434551E-2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8341</v>
      </c>
      <c r="R3601" t="s">
        <v>8342</v>
      </c>
      <c r="S3601" s="15">
        <f t="shared" si="282"/>
        <v>42220.79487268519</v>
      </c>
      <c r="T3601" s="15">
        <f t="shared" si="283"/>
        <v>42246</v>
      </c>
      <c r="U3601">
        <f t="shared" si="284"/>
        <v>6.9055143328246416E-2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8341</v>
      </c>
      <c r="R3602" t="s">
        <v>8342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7.6712328767123292E-2</v>
      </c>
    </row>
    <row r="3603" spans="1:21" ht="96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8341</v>
      </c>
      <c r="R3603" t="s">
        <v>8342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8.2191780821917804E-2</v>
      </c>
    </row>
    <row r="3604" spans="1:21" ht="96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8341</v>
      </c>
      <c r="R3604" t="s">
        <v>8342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0.16438356164383561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8341</v>
      </c>
      <c r="R3605" t="s">
        <v>8342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8.2305936073072655E-2</v>
      </c>
    </row>
    <row r="3606" spans="1:21" ht="64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8341</v>
      </c>
      <c r="R3606" t="s">
        <v>8342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1.7192541856927899E-2</v>
      </c>
    </row>
    <row r="3607" spans="1:21" ht="96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8341</v>
      </c>
      <c r="R3607" t="s">
        <v>8342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8.2191780821917804E-2</v>
      </c>
    </row>
    <row r="3608" spans="1:21" ht="64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8341</v>
      </c>
      <c r="R3608" t="s">
        <v>8342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8.2191780821917804E-2</v>
      </c>
    </row>
    <row r="3609" spans="1:21" ht="48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8341</v>
      </c>
      <c r="R3609" t="s">
        <v>8342</v>
      </c>
      <c r="S3609" s="15">
        <f t="shared" si="282"/>
        <v>42338.963912037041</v>
      </c>
      <c r="T3609" s="15">
        <f t="shared" si="283"/>
        <v>42353</v>
      </c>
      <c r="U3609">
        <f t="shared" si="284"/>
        <v>3.8455035514955743E-2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8341</v>
      </c>
      <c r="R3610" t="s">
        <v>8342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8.7325913241979899E-2</v>
      </c>
    </row>
    <row r="3611" spans="1:21" ht="96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8341</v>
      </c>
      <c r="R3611" t="s">
        <v>8342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8.2077625570802837E-2</v>
      </c>
    </row>
    <row r="3612" spans="1:21" ht="80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8341</v>
      </c>
      <c r="R3612" t="s">
        <v>8342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8.2191780821917804E-2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8341</v>
      </c>
      <c r="R3613" t="s">
        <v>8342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8.2191780821917804E-2</v>
      </c>
    </row>
    <row r="3614" spans="1:21" ht="80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8341</v>
      </c>
      <c r="R3614" t="s">
        <v>8342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2.7397260273972601E-2</v>
      </c>
    </row>
    <row r="3615" spans="1:21" ht="64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8341</v>
      </c>
      <c r="R3615" t="s">
        <v>8342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8.2191780821917804E-2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8341</v>
      </c>
      <c r="R3616" t="s">
        <v>8342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8.2191780821917804E-2</v>
      </c>
    </row>
    <row r="3617" spans="1:21" ht="64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8341</v>
      </c>
      <c r="R3617" t="s">
        <v>8342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8.2191780821917804E-2</v>
      </c>
    </row>
    <row r="3618" spans="1:21" ht="80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8341</v>
      </c>
      <c r="R3618" t="s">
        <v>8342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8.2077625570782894E-2</v>
      </c>
    </row>
    <row r="3619" spans="1:21" ht="64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8341</v>
      </c>
      <c r="R3619" t="s">
        <v>8342</v>
      </c>
      <c r="S3619" s="15">
        <f t="shared" si="282"/>
        <v>42779.610289351855</v>
      </c>
      <c r="T3619" s="15">
        <f t="shared" si="283"/>
        <v>42794</v>
      </c>
      <c r="U3619">
        <f t="shared" si="284"/>
        <v>3.9423864789439482E-2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8341</v>
      </c>
      <c r="R3620" t="s">
        <v>8342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8.2191780821917804E-2</v>
      </c>
    </row>
    <row r="3621" spans="1:21" ht="64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8341</v>
      </c>
      <c r="R3621" t="s">
        <v>8342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8.9820332318617746E-2</v>
      </c>
    </row>
    <row r="3622" spans="1:21" ht="112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8341</v>
      </c>
      <c r="R3622" t="s">
        <v>8342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8.2817700405904943E-2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8341</v>
      </c>
      <c r="R3623" t="s">
        <v>8342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6.5587138508371556E-2</v>
      </c>
    </row>
    <row r="3624" spans="1:21" ht="64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8341</v>
      </c>
      <c r="R3624" t="s">
        <v>8342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9.0189275748358735E-2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8341</v>
      </c>
      <c r="R3625" t="s">
        <v>8342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4.8095192795532454E-2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8341</v>
      </c>
      <c r="R3626" t="s">
        <v>8342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0.16438356164383561</v>
      </c>
    </row>
    <row r="3627" spans="1:21" ht="64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8341</v>
      </c>
      <c r="R3627" t="s">
        <v>8342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8.2191780821917804E-2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8341</v>
      </c>
      <c r="R3628" t="s">
        <v>8342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5.7534246575342465E-2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8341</v>
      </c>
      <c r="R3629" t="s">
        <v>8342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0.13814856037545362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8341</v>
      </c>
      <c r="R3630" t="s">
        <v>8344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0.16449771689499046</v>
      </c>
    </row>
    <row r="3631" spans="1:21" ht="112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8341</v>
      </c>
      <c r="R3631" t="s">
        <v>8344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0.16058587011668277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8341</v>
      </c>
      <c r="R3632" t="s">
        <v>8344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8.2305936073072655E-2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8341</v>
      </c>
      <c r="R3633" t="s">
        <v>8344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6.6883656773229813E-2</v>
      </c>
    </row>
    <row r="3634" spans="1:21" ht="64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8341</v>
      </c>
      <c r="R3634" t="s">
        <v>8344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5.4794520547945202E-2</v>
      </c>
    </row>
    <row r="3635" spans="1:21" ht="80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8341</v>
      </c>
      <c r="R3635" t="s">
        <v>8344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0.11895398909185394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8341</v>
      </c>
      <c r="R3636" t="s">
        <v>8344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0.13150577118214815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8341</v>
      </c>
      <c r="R3637" t="s">
        <v>8344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8.2191780821917804E-2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8341</v>
      </c>
      <c r="R3638" t="s">
        <v>8344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9.5890410958904104E-2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8341</v>
      </c>
      <c r="R3639" t="s">
        <v>8344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8.2191780821917804E-2</v>
      </c>
    </row>
    <row r="3640" spans="1:21" ht="64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8341</v>
      </c>
      <c r="R3640" t="s">
        <v>8344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0.16426940639268078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8341</v>
      </c>
      <c r="R3641" t="s">
        <v>8344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0.16426160578386323</v>
      </c>
    </row>
    <row r="3642" spans="1:21" ht="112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8341</v>
      </c>
      <c r="R3642" t="s">
        <v>8344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8.2191780821917804E-2</v>
      </c>
    </row>
    <row r="3643" spans="1:21" ht="80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8341</v>
      </c>
      <c r="R3643" t="s">
        <v>8344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4.816783992896552E-2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8341</v>
      </c>
      <c r="R3644" t="s">
        <v>8344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0.11203300989342994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8341</v>
      </c>
      <c r="R3645" t="s">
        <v>8344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0.10970319634702531</v>
      </c>
    </row>
    <row r="3646" spans="1:21" ht="112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8341</v>
      </c>
      <c r="R3646" t="s">
        <v>8344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7.6618880010150173E-2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8341</v>
      </c>
      <c r="R3647" t="s">
        <v>8344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8.2305936073072655E-2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8341</v>
      </c>
      <c r="R3648" t="s">
        <v>8344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8.6459855403358835E-2</v>
      </c>
    </row>
    <row r="3649" spans="1:21" ht="80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8341</v>
      </c>
      <c r="R3649" t="s">
        <v>8344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0.12328767123287671</v>
      </c>
    </row>
    <row r="3650" spans="1:21" ht="48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 0)</f>
        <v>100</v>
      </c>
      <c r="P3650">
        <f t="shared" ref="P3650:P3713" si="286">IFERROR(ROUND(E3650/L3650,2),0)</f>
        <v>550.04</v>
      </c>
      <c r="Q3650" s="9" t="s">
        <v>8341</v>
      </c>
      <c r="R3650" t="s">
        <v>8342</v>
      </c>
      <c r="S3650" s="15">
        <f t="shared" ref="S3650:S3713" si="287">(((J3650/60)/60)/24)+DATE(1970,1,1)</f>
        <v>41887.292187500003</v>
      </c>
      <c r="T3650" s="15">
        <f t="shared" ref="T3650:T3713" si="288">(((I3650/60)/60)/24)+DATE(1970,1,1)</f>
        <v>41917.292187500003</v>
      </c>
      <c r="U3650">
        <f t="shared" ref="U3650:U3713" si="289">(T3650-S3650)/365</f>
        <v>8.2191780821917804E-2</v>
      </c>
    </row>
    <row r="3651" spans="1:21" ht="96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9" t="s">
        <v>8341</v>
      </c>
      <c r="R3651" t="s">
        <v>8342</v>
      </c>
      <c r="S3651" s="15">
        <f t="shared" si="287"/>
        <v>41780.712893518517</v>
      </c>
      <c r="T3651" s="15">
        <f t="shared" si="288"/>
        <v>41806.712893518517</v>
      </c>
      <c r="U3651">
        <f t="shared" si="289"/>
        <v>7.1232876712328766E-2</v>
      </c>
    </row>
    <row r="3652" spans="1:21" ht="64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8341</v>
      </c>
      <c r="R3652" t="s">
        <v>8342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5.7534246575342465E-2</v>
      </c>
    </row>
    <row r="3653" spans="1:21" ht="96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8341</v>
      </c>
      <c r="R3653" t="s">
        <v>8342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9.0464802130906088E-2</v>
      </c>
    </row>
    <row r="3654" spans="1:21" ht="64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8341</v>
      </c>
      <c r="R3654" t="s">
        <v>8342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2.8825405885346635E-2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8341</v>
      </c>
      <c r="R3655" t="s">
        <v>8342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8.2191780821917804E-2</v>
      </c>
    </row>
    <row r="3656" spans="1:21" ht="112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8341</v>
      </c>
      <c r="R3656" t="s">
        <v>8342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6.3813229325213092E-2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8341</v>
      </c>
      <c r="R3657" t="s">
        <v>8342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8.0788368848311934E-2</v>
      </c>
    </row>
    <row r="3658" spans="1:21" ht="64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8341</v>
      </c>
      <c r="R3658" t="s">
        <v>8342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8.2321917808200834E-2</v>
      </c>
    </row>
    <row r="3659" spans="1:21" ht="80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8341</v>
      </c>
      <c r="R3659" t="s">
        <v>8342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6.376525240992946E-2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8341</v>
      </c>
      <c r="R3660" t="s">
        <v>8342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0.12686960933537045</v>
      </c>
    </row>
    <row r="3661" spans="1:21" ht="64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8341</v>
      </c>
      <c r="R3661" t="s">
        <v>8342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7.4885527650930928E-2</v>
      </c>
    </row>
    <row r="3662" spans="1:21" ht="80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8341</v>
      </c>
      <c r="R3662" t="s">
        <v>8342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6.8493150684931503E-2</v>
      </c>
    </row>
    <row r="3663" spans="1:21" ht="96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8341</v>
      </c>
      <c r="R3663" t="s">
        <v>8342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6.1013698630148147E-2</v>
      </c>
    </row>
    <row r="3664" spans="1:21" ht="12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8341</v>
      </c>
      <c r="R3664" t="s">
        <v>8342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8.2077625570762966E-2</v>
      </c>
    </row>
    <row r="3665" spans="1:21" ht="96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8341</v>
      </c>
      <c r="R3665" t="s">
        <v>8342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0.16449771689499046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8341</v>
      </c>
      <c r="R3666" t="s">
        <v>8342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3.8356164383561646E-2</v>
      </c>
    </row>
    <row r="3667" spans="1:21" ht="80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8341</v>
      </c>
      <c r="R3667" t="s">
        <v>8342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3.0194634703196877E-2</v>
      </c>
    </row>
    <row r="3668" spans="1:21" ht="9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8341</v>
      </c>
      <c r="R3668" t="s">
        <v>8342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5.8593924403846843E-2</v>
      </c>
    </row>
    <row r="3669" spans="1:21" ht="64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8341</v>
      </c>
      <c r="R3669" t="s">
        <v>8342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8.2191780821917804E-2</v>
      </c>
    </row>
    <row r="3670" spans="1:21" ht="64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8341</v>
      </c>
      <c r="R3670" t="s">
        <v>8342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6.3607559614409753E-2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8341</v>
      </c>
      <c r="R3671" t="s">
        <v>8342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8.2191780821917804E-2</v>
      </c>
    </row>
    <row r="3672" spans="1:21" ht="96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8341</v>
      </c>
      <c r="R3672" t="s">
        <v>8342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3.6833745560629537E-2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8341</v>
      </c>
      <c r="R3673" t="s">
        <v>8342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5.6268169710808114E-2</v>
      </c>
    </row>
    <row r="3674" spans="1:21" ht="112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8341</v>
      </c>
      <c r="R3674" t="s">
        <v>8342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8.2191780821917804E-2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8341</v>
      </c>
      <c r="R3675" t="s">
        <v>8342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9.3810977929986203E-2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8341</v>
      </c>
      <c r="R3676" t="s">
        <v>8342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0.16438356164383561</v>
      </c>
    </row>
    <row r="3677" spans="1:21" ht="64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8341</v>
      </c>
      <c r="R3677" t="s">
        <v>8342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3.386662861490574E-2</v>
      </c>
    </row>
    <row r="3678" spans="1:21" ht="80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8341</v>
      </c>
      <c r="R3678" t="s">
        <v>8342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4.9315068493150684E-2</v>
      </c>
    </row>
    <row r="3679" spans="1:21" ht="64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8341</v>
      </c>
      <c r="R3679" t="s">
        <v>8342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5.6415588533755376E-2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8341</v>
      </c>
      <c r="R3680" t="s">
        <v>8342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9.5890410958904104E-2</v>
      </c>
    </row>
    <row r="3681" spans="1:21" ht="96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8341</v>
      </c>
      <c r="R3681" t="s">
        <v>8342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9.4373382800613526E-2</v>
      </c>
    </row>
    <row r="3682" spans="1:21" ht="128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8341</v>
      </c>
      <c r="R3682" t="s">
        <v>8342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5.7534246575342465E-2</v>
      </c>
    </row>
    <row r="3683" spans="1:21" ht="112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8341</v>
      </c>
      <c r="R3683" t="s">
        <v>8342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2.7397260273972601E-2</v>
      </c>
    </row>
    <row r="3684" spans="1:21" ht="96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8341</v>
      </c>
      <c r="R3684" t="s">
        <v>8342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9.2070078640284769E-2</v>
      </c>
    </row>
    <row r="3685" spans="1:21" ht="64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8341</v>
      </c>
      <c r="R3685" t="s">
        <v>8342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8.2191780821917804E-2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8341</v>
      </c>
      <c r="R3686" t="s">
        <v>8342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8.2191780821917804E-2</v>
      </c>
    </row>
    <row r="3687" spans="1:21" ht="64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8341</v>
      </c>
      <c r="R3687" t="s">
        <v>8342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6.9264998731613223E-2</v>
      </c>
    </row>
    <row r="3688" spans="1:21" ht="80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8341</v>
      </c>
      <c r="R3688" t="s">
        <v>8342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3.9734906139018089E-2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8341</v>
      </c>
      <c r="R3689" t="s">
        <v>8342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8.2191780821917804E-2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8341</v>
      </c>
      <c r="R3690" t="s">
        <v>8342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8.2191780821917804E-2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8341</v>
      </c>
      <c r="R3691" t="s">
        <v>8342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7.9745719178096544E-2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8341</v>
      </c>
      <c r="R3692" t="s">
        <v>8342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8.2305936073052713E-2</v>
      </c>
    </row>
    <row r="3693" spans="1:21" ht="128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8341</v>
      </c>
      <c r="R3693" t="s">
        <v>8342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0.12193718290208418</v>
      </c>
    </row>
    <row r="3694" spans="1:21" ht="48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8341</v>
      </c>
      <c r="R3694" t="s">
        <v>8342</v>
      </c>
      <c r="S3694" s="15">
        <f t="shared" si="287"/>
        <v>41891.96503472222</v>
      </c>
      <c r="T3694" s="15">
        <f t="shared" si="288"/>
        <v>41901</v>
      </c>
      <c r="U3694">
        <f t="shared" si="289"/>
        <v>2.4753329528165561E-2</v>
      </c>
    </row>
    <row r="3695" spans="1:21" ht="64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8341</v>
      </c>
      <c r="R3695" t="s">
        <v>8342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8.1496416793519003E-2</v>
      </c>
    </row>
    <row r="3696" spans="1:21" ht="80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8341</v>
      </c>
      <c r="R3696" t="s">
        <v>8342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0.10123138635208805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8341</v>
      </c>
      <c r="R3697" t="s">
        <v>8342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5.4794520547945202E-2</v>
      </c>
    </row>
    <row r="3698" spans="1:21" ht="112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8341</v>
      </c>
      <c r="R3698" t="s">
        <v>8342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0.16438356164383561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8341</v>
      </c>
      <c r="R3699" t="s">
        <v>8342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5.7534246575342465E-2</v>
      </c>
    </row>
    <row r="3700" spans="1:21" ht="96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8341</v>
      </c>
      <c r="R3700" t="s">
        <v>8342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8.2191780821917804E-2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8341</v>
      </c>
      <c r="R3701" t="s">
        <v>8342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8.2191780821917804E-2</v>
      </c>
    </row>
    <row r="3702" spans="1:21" ht="48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8341</v>
      </c>
      <c r="R3702" t="s">
        <v>8342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8.2413749365803424E-2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8341</v>
      </c>
      <c r="R3703" t="s">
        <v>8342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8.2191780821917804E-2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8341</v>
      </c>
      <c r="R3704" t="s">
        <v>8342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0.10251953323185922</v>
      </c>
    </row>
    <row r="3705" spans="1:21" ht="12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8341</v>
      </c>
      <c r="R3705" t="s">
        <v>8342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0.10626433282597819</v>
      </c>
    </row>
    <row r="3706" spans="1:21" ht="112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8341</v>
      </c>
      <c r="R3706" t="s">
        <v>8342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0.16438356164383561</v>
      </c>
    </row>
    <row r="3707" spans="1:21" ht="64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8341</v>
      </c>
      <c r="R3707" t="s">
        <v>8342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5.8101407914762926E-2</v>
      </c>
    </row>
    <row r="3708" spans="1:21" ht="80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8341</v>
      </c>
      <c r="R3708" t="s">
        <v>8342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4.1095890410958902E-2</v>
      </c>
    </row>
    <row r="3709" spans="1:21" ht="80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8341</v>
      </c>
      <c r="R3709" t="s">
        <v>8342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5.8022006595633245E-2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8341</v>
      </c>
      <c r="R3710" t="s">
        <v>8342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3.8356164383561646E-2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8341</v>
      </c>
      <c r="R3711" t="s">
        <v>8342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8.2191780821917804E-2</v>
      </c>
    </row>
    <row r="3712" spans="1:21" ht="96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8341</v>
      </c>
      <c r="R3712" t="s">
        <v>8342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6.8493150684931503E-2</v>
      </c>
    </row>
    <row r="3713" spans="1:21" ht="64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8341</v>
      </c>
      <c r="R3713" t="s">
        <v>8342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7.1075183916789131E-2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 0)</f>
        <v>154</v>
      </c>
      <c r="P3714">
        <f t="shared" ref="P3714:P3777" si="291">IFERROR(ROUND(E3714/L3714,2),0)</f>
        <v>110.87</v>
      </c>
      <c r="Q3714" s="9" t="s">
        <v>8341</v>
      </c>
      <c r="R3714" t="s">
        <v>8342</v>
      </c>
      <c r="S3714" s="15">
        <f t="shared" ref="S3714:S3777" si="292">(((J3714/60)/60)/24)+DATE(1970,1,1)</f>
        <v>42134.172071759262</v>
      </c>
      <c r="T3714" s="15">
        <f t="shared" ref="T3714:T3777" si="293">(((I3714/60)/60)/24)+DATE(1970,1,1)</f>
        <v>42155.290972222225</v>
      </c>
      <c r="U3714">
        <f t="shared" ref="U3714:U3777" si="294">(T3714-S3714)/365</f>
        <v>5.7860001268392358E-2</v>
      </c>
    </row>
    <row r="3715" spans="1:21" ht="80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9" t="s">
        <v>8341</v>
      </c>
      <c r="R3715" t="s">
        <v>8342</v>
      </c>
      <c r="S3715" s="15">
        <f t="shared" si="292"/>
        <v>42505.738032407404</v>
      </c>
      <c r="T3715" s="15">
        <f t="shared" si="293"/>
        <v>42525.738032407404</v>
      </c>
      <c r="U3715">
        <f t="shared" si="294"/>
        <v>5.4794520547945202E-2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8341</v>
      </c>
      <c r="R3716" t="s">
        <v>8342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8.6601756722466977E-2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8341</v>
      </c>
      <c r="R3717" t="s">
        <v>8342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0.15764526255709463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8341</v>
      </c>
      <c r="R3718" t="s">
        <v>8342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8.2191780821917804E-2</v>
      </c>
    </row>
    <row r="3719" spans="1:21" ht="80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8341</v>
      </c>
      <c r="R3719" t="s">
        <v>8342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8.4931506849315067E-2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8341</v>
      </c>
      <c r="R3720" t="s">
        <v>8342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8.2191780821917804E-2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8341</v>
      </c>
      <c r="R3721" t="s">
        <v>8342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8.2191780821917804E-2</v>
      </c>
    </row>
    <row r="3722" spans="1:21" ht="64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8341</v>
      </c>
      <c r="R3722" t="s">
        <v>8342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6.0273972602739728E-2</v>
      </c>
    </row>
    <row r="3723" spans="1:21" ht="112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8341</v>
      </c>
      <c r="R3723" t="s">
        <v>8342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5.7648401826477375E-2</v>
      </c>
    </row>
    <row r="3724" spans="1:21" ht="96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8341</v>
      </c>
      <c r="R3724" t="s">
        <v>8342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8.2974790715375654E-2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8341</v>
      </c>
      <c r="R3725" t="s">
        <v>8342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8.2305936073052713E-2</v>
      </c>
    </row>
    <row r="3726" spans="1:21" ht="96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8341</v>
      </c>
      <c r="R3726" t="s">
        <v>8342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8.0731227803115785E-2</v>
      </c>
    </row>
    <row r="3727" spans="1:21" ht="96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8341</v>
      </c>
      <c r="R3727" t="s">
        <v>8342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4.6440036783344907E-2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8341</v>
      </c>
      <c r="R3728" t="s">
        <v>8342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7.5983923135448106E-2</v>
      </c>
    </row>
    <row r="3729" spans="1:21" ht="96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8341</v>
      </c>
      <c r="R3729" t="s">
        <v>8342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8.4538495687453696E-2</v>
      </c>
    </row>
    <row r="3730" spans="1:21" ht="64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8341</v>
      </c>
      <c r="R3730" t="s">
        <v>8342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8.2191780821917804E-2</v>
      </c>
    </row>
    <row r="3731" spans="1:21" ht="96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8341</v>
      </c>
      <c r="R3731" t="s">
        <v>8342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0.12317351598172187</v>
      </c>
    </row>
    <row r="3732" spans="1:21" ht="96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8341</v>
      </c>
      <c r="R3732" t="s">
        <v>8342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8.2191780821917804E-2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8341</v>
      </c>
      <c r="R3733" t="s">
        <v>8342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8.3255136986314926E-2</v>
      </c>
    </row>
    <row r="3734" spans="1:21" ht="64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8341</v>
      </c>
      <c r="R3734" t="s">
        <v>8342</v>
      </c>
      <c r="S3734" s="15">
        <f t="shared" si="292"/>
        <v>41968.677465277782</v>
      </c>
      <c r="T3734" s="15">
        <f t="shared" si="293"/>
        <v>42028.5</v>
      </c>
      <c r="U3734">
        <f t="shared" si="294"/>
        <v>0.1638973554033365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8341</v>
      </c>
      <c r="R3735" t="s">
        <v>8342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2.7159183155761216E-2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8341</v>
      </c>
      <c r="R3736" t="s">
        <v>8342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0.16438356164383561</v>
      </c>
    </row>
    <row r="3737" spans="1:21" ht="48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8341</v>
      </c>
      <c r="R3737" t="s">
        <v>8342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8.2191780821917804E-2</v>
      </c>
    </row>
    <row r="3738" spans="1:21" ht="64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8341</v>
      </c>
      <c r="R3738" t="s">
        <v>8342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0.10421445332320044</v>
      </c>
    </row>
    <row r="3739" spans="1:21" ht="48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8341</v>
      </c>
      <c r="R3739" t="s">
        <v>8342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6.1917713089815772E-2</v>
      </c>
    </row>
    <row r="3740" spans="1:21" ht="64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8341</v>
      </c>
      <c r="R3740" t="s">
        <v>8342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6.0213565449003123E-2</v>
      </c>
    </row>
    <row r="3741" spans="1:21" ht="96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8341</v>
      </c>
      <c r="R3741" t="s">
        <v>8342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5.4794520547945202E-2</v>
      </c>
    </row>
    <row r="3742" spans="1:21" ht="64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8341</v>
      </c>
      <c r="R3742" t="s">
        <v>8342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8.2162702942668933E-2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8341</v>
      </c>
      <c r="R3743" t="s">
        <v>8342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8.2191780821917804E-2</v>
      </c>
    </row>
    <row r="3744" spans="1:21" ht="64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8341</v>
      </c>
      <c r="R3744" t="s">
        <v>8342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8.2191780821917804E-2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8341</v>
      </c>
      <c r="R3745" t="s">
        <v>8342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8.2191780821917804E-2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8341</v>
      </c>
      <c r="R3746" t="s">
        <v>8342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8.5895104008114398E-2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8341</v>
      </c>
      <c r="R3747" t="s">
        <v>8342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8.2191780821917804E-2</v>
      </c>
    </row>
    <row r="3748" spans="1:21" ht="80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8341</v>
      </c>
      <c r="R3748" t="s">
        <v>8342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8.2191780821917804E-2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8341</v>
      </c>
      <c r="R3749" t="s">
        <v>8342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7.3035388127864781E-2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8341</v>
      </c>
      <c r="R3750" t="s">
        <v>8344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5.6281836631138525E-2</v>
      </c>
    </row>
    <row r="3751" spans="1:21" ht="64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8341</v>
      </c>
      <c r="R3751" t="s">
        <v>8344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8.5037798072053569E-2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8341</v>
      </c>
      <c r="R3752" t="s">
        <v>8344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7.7674150177575035E-2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8341</v>
      </c>
      <c r="R3753" t="s">
        <v>8344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0.16426940639268078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8341</v>
      </c>
      <c r="R3754" t="s">
        <v>8344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0.10978770294268168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8341</v>
      </c>
      <c r="R3755" t="s">
        <v>8344</v>
      </c>
      <c r="S3755" s="15">
        <f t="shared" si="292"/>
        <v>42128.824074074073</v>
      </c>
      <c r="T3755" s="15">
        <f t="shared" si="293"/>
        <v>42158</v>
      </c>
      <c r="U3755">
        <f t="shared" si="294"/>
        <v>7.9934043632676727E-2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8341</v>
      </c>
      <c r="R3756" t="s">
        <v>8344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0.10226417427702347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8341</v>
      </c>
      <c r="R3757" t="s">
        <v>8344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8.2191780821917804E-2</v>
      </c>
    </row>
    <row r="3758" spans="1:21" ht="96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8341</v>
      </c>
      <c r="R3758" t="s">
        <v>8344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8.2191780821917804E-2</v>
      </c>
    </row>
    <row r="3759" spans="1:21" ht="64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8341</v>
      </c>
      <c r="R3759" t="s">
        <v>8344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5.4794520547945202E-2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8341</v>
      </c>
      <c r="R3760" t="s">
        <v>8344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8.4210489599204824E-2</v>
      </c>
    </row>
    <row r="3761" spans="1:21" ht="64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8341</v>
      </c>
      <c r="R3761" t="s">
        <v>8344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0.16438356164383561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8341</v>
      </c>
      <c r="R3762" t="s">
        <v>8344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6.8493150684931503E-2</v>
      </c>
    </row>
    <row r="3763" spans="1:21" ht="64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8341</v>
      </c>
      <c r="R3763" t="s">
        <v>8344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0.14655197234904035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8341</v>
      </c>
      <c r="R3764" t="s">
        <v>8344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6.8493150684931503E-2</v>
      </c>
    </row>
    <row r="3765" spans="1:21" ht="96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8341</v>
      </c>
      <c r="R3765" t="s">
        <v>8344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8.2077625570782894E-2</v>
      </c>
    </row>
    <row r="3766" spans="1:21" ht="96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8341</v>
      </c>
      <c r="R3766" t="s">
        <v>8344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5.2553526128838415E-2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8341</v>
      </c>
      <c r="R3767" t="s">
        <v>8344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8.2191780821917804E-2</v>
      </c>
    </row>
    <row r="3768" spans="1:21" ht="96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8341</v>
      </c>
      <c r="R3768" t="s">
        <v>8344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9.5890410958904104E-2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8341</v>
      </c>
      <c r="R3769" t="s">
        <v>8344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3.8871226534753722E-2</v>
      </c>
    </row>
    <row r="3770" spans="1:21" ht="80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8341</v>
      </c>
      <c r="R3770" t="s">
        <v>8344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8.2191780821917804E-2</v>
      </c>
    </row>
    <row r="3771" spans="1:21" ht="64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8341</v>
      </c>
      <c r="R3771" t="s">
        <v>8344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8.2191780821917804E-2</v>
      </c>
    </row>
    <row r="3772" spans="1:21" ht="64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8341</v>
      </c>
      <c r="R3772" t="s">
        <v>8344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8.2191780821917804E-2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8341</v>
      </c>
      <c r="R3773" t="s">
        <v>8344</v>
      </c>
      <c r="S3773" s="15">
        <f t="shared" si="292"/>
        <v>42493.857083333336</v>
      </c>
      <c r="T3773" s="15">
        <f t="shared" si="293"/>
        <v>42508</v>
      </c>
      <c r="U3773">
        <f t="shared" si="294"/>
        <v>3.8747716894969725E-2</v>
      </c>
    </row>
    <row r="3774" spans="1:21" ht="80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8341</v>
      </c>
      <c r="R3774" t="s">
        <v>8344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5.6528855910706527E-2</v>
      </c>
    </row>
    <row r="3775" spans="1:21" ht="48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8341</v>
      </c>
      <c r="R3775" t="s">
        <v>8344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9.0640315829540213E-2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8341</v>
      </c>
      <c r="R3776" t="s">
        <v>8344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4.3835616438356165E-2</v>
      </c>
    </row>
    <row r="3777" spans="1:21" ht="112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8341</v>
      </c>
      <c r="R3777" t="s">
        <v>8344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7.4586409183174426E-2</v>
      </c>
    </row>
    <row r="3778" spans="1:21" ht="96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 0)</f>
        <v>107</v>
      </c>
      <c r="P3778">
        <f t="shared" ref="P3778:P3841" si="296">IFERROR(ROUND(E3778/L3778,2),0)</f>
        <v>90.82</v>
      </c>
      <c r="Q3778" s="9" t="s">
        <v>8341</v>
      </c>
      <c r="R3778" t="s">
        <v>8344</v>
      </c>
      <c r="S3778" s="15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>
        <f t="shared" ref="U3778:U3841" si="299">(T3778-S3778)/365</f>
        <v>0.10321607052257654</v>
      </c>
    </row>
    <row r="3779" spans="1:21" ht="96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9" t="s">
        <v>8341</v>
      </c>
      <c r="R3779" t="s">
        <v>8344</v>
      </c>
      <c r="S3779" s="15">
        <f t="shared" si="297"/>
        <v>41887.111354166671</v>
      </c>
      <c r="T3779" s="15">
        <f t="shared" si="298"/>
        <v>41909.166666666664</v>
      </c>
      <c r="U3779">
        <f t="shared" si="299"/>
        <v>6.04255136986118E-2</v>
      </c>
    </row>
    <row r="3780" spans="1:21" ht="48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8341</v>
      </c>
      <c r="R3780" t="s">
        <v>8344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0.16438356164383561</v>
      </c>
    </row>
    <row r="3781" spans="1:21" ht="96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8341</v>
      </c>
      <c r="R3781" t="s">
        <v>8344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8.2077625570802837E-2</v>
      </c>
    </row>
    <row r="3782" spans="1:21" ht="112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8341</v>
      </c>
      <c r="R3782" t="s">
        <v>8344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8.9363743023817707E-2</v>
      </c>
    </row>
    <row r="3783" spans="1:21" ht="80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8341</v>
      </c>
      <c r="R3783" t="s">
        <v>8344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6.8493150684931503E-2</v>
      </c>
    </row>
    <row r="3784" spans="1:21" ht="96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8341</v>
      </c>
      <c r="R3784" t="s">
        <v>8344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7.9715341197331563E-2</v>
      </c>
    </row>
    <row r="3785" spans="1:21" ht="112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8341</v>
      </c>
      <c r="R3785" t="s">
        <v>8344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6.7195585996972257E-2</v>
      </c>
    </row>
    <row r="3786" spans="1:21" ht="80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8341</v>
      </c>
      <c r="R3786" t="s">
        <v>8344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8.2191780821917804E-2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8341</v>
      </c>
      <c r="R3787" t="s">
        <v>8344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9.8027999746319774E-2</v>
      </c>
    </row>
    <row r="3788" spans="1:21" ht="96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8341</v>
      </c>
      <c r="R3788" t="s">
        <v>8344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8.2191780821917804E-2</v>
      </c>
    </row>
    <row r="3789" spans="1:21" ht="80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8341</v>
      </c>
      <c r="R3789" t="s">
        <v>8344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7.8441590563177246E-2</v>
      </c>
    </row>
    <row r="3790" spans="1:21" ht="112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8341</v>
      </c>
      <c r="R3790" t="s">
        <v>8344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7.666669837645676E-2</v>
      </c>
    </row>
    <row r="3791" spans="1:21" ht="64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8341</v>
      </c>
      <c r="R3791" t="s">
        <v>8344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8.7671232876712329E-2</v>
      </c>
    </row>
    <row r="3792" spans="1:21" ht="96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8341</v>
      </c>
      <c r="R3792" t="s">
        <v>8344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8.2305936073052713E-2</v>
      </c>
    </row>
    <row r="3793" spans="1:21" ht="64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8341</v>
      </c>
      <c r="R3793" t="s">
        <v>8344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0.16438356164383561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8341</v>
      </c>
      <c r="R3794" t="s">
        <v>8344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8.2191780821917804E-2</v>
      </c>
    </row>
    <row r="3795" spans="1:21" ht="12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8341</v>
      </c>
      <c r="R3795" t="s">
        <v>8344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5.7534246575342465E-2</v>
      </c>
    </row>
    <row r="3796" spans="1:21" ht="12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8341</v>
      </c>
      <c r="R3796" t="s">
        <v>8344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8.2191780821917804E-2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8341</v>
      </c>
      <c r="R3797" t="s">
        <v>8344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0.11918157026889711</v>
      </c>
    </row>
    <row r="3798" spans="1:21" ht="64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8341</v>
      </c>
      <c r="R3798" t="s">
        <v>8344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0.16438356164383561</v>
      </c>
    </row>
    <row r="3799" spans="1:21" ht="112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8341</v>
      </c>
      <c r="R3799" t="s">
        <v>8344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8.2191780821917804E-2</v>
      </c>
    </row>
    <row r="3800" spans="1:21" ht="12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8341</v>
      </c>
      <c r="R3800" t="s">
        <v>8344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8.2191780821917804E-2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8341</v>
      </c>
      <c r="R3801" t="s">
        <v>8344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8.2191780821917804E-2</v>
      </c>
    </row>
    <row r="3802" spans="1:21" ht="80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8341</v>
      </c>
      <c r="R3802" t="s">
        <v>8344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8.8960457889403835E-2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8341</v>
      </c>
      <c r="R3803" t="s">
        <v>8344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8.4931506849315067E-2</v>
      </c>
    </row>
    <row r="3804" spans="1:21" ht="80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8341</v>
      </c>
      <c r="R3804" t="s">
        <v>8344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8.2191780821917804E-2</v>
      </c>
    </row>
    <row r="3805" spans="1:21" ht="80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8341</v>
      </c>
      <c r="R3805" t="s">
        <v>8344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8.2191780821917804E-2</v>
      </c>
    </row>
    <row r="3806" spans="1:21" ht="96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8341</v>
      </c>
      <c r="R3806" t="s">
        <v>8344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0.15145788939625077</v>
      </c>
    </row>
    <row r="3807" spans="1:21" ht="64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8341</v>
      </c>
      <c r="R3807" t="s">
        <v>8344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0.16438356164383561</v>
      </c>
    </row>
    <row r="3808" spans="1:21" ht="112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8341</v>
      </c>
      <c r="R3808" t="s">
        <v>8344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5.4794520547945202E-2</v>
      </c>
    </row>
    <row r="3809" spans="1:21" ht="96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8341</v>
      </c>
      <c r="R3809" t="s">
        <v>8344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1.9178082191780823E-2</v>
      </c>
    </row>
    <row r="3810" spans="1:21" ht="64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8341</v>
      </c>
      <c r="R3810" t="s">
        <v>8342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0.16426940639268078</v>
      </c>
    </row>
    <row r="3811" spans="1:21" ht="64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8341</v>
      </c>
      <c r="R3811" t="s">
        <v>8342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0.13816885464232292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8341</v>
      </c>
      <c r="R3812" t="s">
        <v>8342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8.2077625570762966E-2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8341</v>
      </c>
      <c r="R3813" t="s">
        <v>8342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9.268857813292751E-2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8341</v>
      </c>
      <c r="R3814" t="s">
        <v>8342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0.12716362252664012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8341</v>
      </c>
      <c r="R3815" t="s">
        <v>8342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0.10583330162353127</v>
      </c>
    </row>
    <row r="3816" spans="1:21" ht="80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8341</v>
      </c>
      <c r="R3816" t="s">
        <v>8342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9.9347666159315257E-2</v>
      </c>
    </row>
    <row r="3817" spans="1:21" ht="80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8341</v>
      </c>
      <c r="R3817" t="s">
        <v>8342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8.1365518772190004E-2</v>
      </c>
    </row>
    <row r="3818" spans="1:21" ht="80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8341</v>
      </c>
      <c r="R3818" t="s">
        <v>8342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8.2191780821917804E-2</v>
      </c>
    </row>
    <row r="3819" spans="1:21" ht="96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8341</v>
      </c>
      <c r="R3819" t="s">
        <v>8342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4.5120624048724668E-2</v>
      </c>
    </row>
    <row r="3820" spans="1:21" ht="80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8341</v>
      </c>
      <c r="R3820" t="s">
        <v>8342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8.2077625570762966E-2</v>
      </c>
    </row>
    <row r="3821" spans="1:21" ht="96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8341</v>
      </c>
      <c r="R3821" t="s">
        <v>8342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5.1142059868099547E-2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8341</v>
      </c>
      <c r="R3822" t="s">
        <v>8342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8.2191780821917804E-2</v>
      </c>
    </row>
    <row r="3823" spans="1:21" ht="112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8341</v>
      </c>
      <c r="R3823" t="s">
        <v>8342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8.7671232876712329E-2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8341</v>
      </c>
      <c r="R3824" t="s">
        <v>8342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0.16197117579909925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8341</v>
      </c>
      <c r="R3825" t="s">
        <v>8342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9.3851344495188851E-2</v>
      </c>
    </row>
    <row r="3826" spans="1:21" ht="80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8341</v>
      </c>
      <c r="R3826" t="s">
        <v>8342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3.2723141806192173E-2</v>
      </c>
    </row>
    <row r="3827" spans="1:21" ht="80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8341</v>
      </c>
      <c r="R3827" t="s">
        <v>8342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5.7534246575342465E-2</v>
      </c>
    </row>
    <row r="3828" spans="1:21" ht="96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8341</v>
      </c>
      <c r="R3828" t="s">
        <v>8342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8.2191780821917804E-2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8341</v>
      </c>
      <c r="R3829" t="s">
        <v>8342</v>
      </c>
      <c r="S3829" s="15">
        <f t="shared" si="297"/>
        <v>42034.928252314814</v>
      </c>
      <c r="T3829" s="15">
        <f t="shared" si="298"/>
        <v>42090</v>
      </c>
      <c r="U3829">
        <f t="shared" si="299"/>
        <v>0.15088150050735885</v>
      </c>
    </row>
    <row r="3830" spans="1:21" ht="64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8341</v>
      </c>
      <c r="R3830" t="s">
        <v>8342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0.16449771689497053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8341</v>
      </c>
      <c r="R3831" t="s">
        <v>8342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5.4794520547945202E-2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8341</v>
      </c>
      <c r="R3832" t="s">
        <v>8342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3.8356164383561646E-2</v>
      </c>
    </row>
    <row r="3833" spans="1:21" ht="112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8341</v>
      </c>
      <c r="R3833" t="s">
        <v>8342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5.7648401826477375E-2</v>
      </c>
    </row>
    <row r="3834" spans="1:21" ht="96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8341</v>
      </c>
      <c r="R3834" t="s">
        <v>8342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0.12328767123287671</v>
      </c>
    </row>
    <row r="3835" spans="1:21" ht="64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8341</v>
      </c>
      <c r="R3835" t="s">
        <v>8342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2.9933028919335251E-2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8341</v>
      </c>
      <c r="R3836" t="s">
        <v>8342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8.2191780821917804E-2</v>
      </c>
    </row>
    <row r="3837" spans="1:21" ht="96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8341</v>
      </c>
      <c r="R3837" t="s">
        <v>8342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5.7534246575342465E-2</v>
      </c>
    </row>
    <row r="3838" spans="1:21" ht="80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8341</v>
      </c>
      <c r="R3838" t="s">
        <v>8342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8.560654490106509E-2</v>
      </c>
    </row>
    <row r="3839" spans="1:21" ht="80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8341</v>
      </c>
      <c r="R3839" t="s">
        <v>8342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9.8630136986301367E-2</v>
      </c>
    </row>
    <row r="3840" spans="1:21" ht="112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8341</v>
      </c>
      <c r="R3840" t="s">
        <v>8342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8.2191780821917804E-2</v>
      </c>
    </row>
    <row r="3841" spans="1:21" ht="96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8341</v>
      </c>
      <c r="R3841" t="s">
        <v>8342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0.16438356164383561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 0)</f>
        <v>6500</v>
      </c>
      <c r="P3842">
        <f t="shared" ref="P3842:P3905" si="301">IFERROR(ROUND(E3842/L3842,2),0)</f>
        <v>21.67</v>
      </c>
      <c r="Q3842" s="9" t="s">
        <v>8341</v>
      </c>
      <c r="R3842" t="s">
        <v>8342</v>
      </c>
      <c r="S3842" s="15">
        <f t="shared" ref="S3842:S3905" si="302">(((J3842/60)/60)/24)+DATE(1970,1,1)</f>
        <v>42432.701724537037</v>
      </c>
      <c r="T3842" s="15">
        <f t="shared" ref="T3842:T3905" si="303">(((I3842/60)/60)/24)+DATE(1970,1,1)</f>
        <v>42457.660057870366</v>
      </c>
      <c r="U3842">
        <f t="shared" ref="U3842:U3905" si="304">(T3842-S3842)/365</f>
        <v>6.8378995433776665E-2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9" t="s">
        <v>8341</v>
      </c>
      <c r="R3843" t="s">
        <v>8342</v>
      </c>
      <c r="S3843" s="15">
        <f t="shared" si="302"/>
        <v>41780.785729166666</v>
      </c>
      <c r="T3843" s="15">
        <f t="shared" si="303"/>
        <v>41840.785729166666</v>
      </c>
      <c r="U3843">
        <f t="shared" si="304"/>
        <v>0.16438356164383561</v>
      </c>
    </row>
    <row r="3844" spans="1:21" ht="80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8341</v>
      </c>
      <c r="R3844" t="s">
        <v>8342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8.2191780821917804E-2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8341</v>
      </c>
      <c r="R3845" t="s">
        <v>8342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6.8493150684931503E-2</v>
      </c>
    </row>
    <row r="3846" spans="1:21" ht="112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8341</v>
      </c>
      <c r="R3846" t="s">
        <v>8342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7.3078576864535949E-2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8341</v>
      </c>
      <c r="R3847" t="s">
        <v>8342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8.2191780821917804E-2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8341</v>
      </c>
      <c r="R3848" t="s">
        <v>8342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8.5121702181641015E-2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8341</v>
      </c>
      <c r="R3849" t="s">
        <v>8342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0.12328767123287671</v>
      </c>
    </row>
    <row r="3850" spans="1:21" ht="12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8341</v>
      </c>
      <c r="R3850" t="s">
        <v>8342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8.2191780821917804E-2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8341</v>
      </c>
      <c r="R3851" t="s">
        <v>8342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8.2191780821917804E-2</v>
      </c>
    </row>
    <row r="3852" spans="1:21" ht="48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8341</v>
      </c>
      <c r="R3852" t="s">
        <v>8342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8.2191780821917804E-2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8341</v>
      </c>
      <c r="R3853" t="s">
        <v>8342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8.2191780821917804E-2</v>
      </c>
    </row>
    <row r="3854" spans="1:21" ht="80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8341</v>
      </c>
      <c r="R3854" t="s">
        <v>8342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6.8378995433776665E-2</v>
      </c>
    </row>
    <row r="3855" spans="1:21" ht="64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8341</v>
      </c>
      <c r="R3855" t="s">
        <v>8342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9.5890410958904104E-2</v>
      </c>
    </row>
    <row r="3856" spans="1:21" ht="48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8341</v>
      </c>
      <c r="R3856" t="s">
        <v>8342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8.2191780821917804E-2</v>
      </c>
    </row>
    <row r="3857" spans="1:21" ht="112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8341</v>
      </c>
      <c r="R3857" t="s">
        <v>8342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8.2077625570762966E-2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8341</v>
      </c>
      <c r="R3858" t="s">
        <v>8342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8.2077625570782894E-2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8341</v>
      </c>
      <c r="R3859" t="s">
        <v>8342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6.2957572298322176E-2</v>
      </c>
    </row>
    <row r="3860" spans="1:21" ht="96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8341</v>
      </c>
      <c r="R3860" t="s">
        <v>8342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5.053132927447497E-2</v>
      </c>
    </row>
    <row r="3861" spans="1:21" ht="64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8341</v>
      </c>
      <c r="R3861" t="s">
        <v>8342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7.118191907659957E-2</v>
      </c>
    </row>
    <row r="3862" spans="1:21" ht="96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8341</v>
      </c>
      <c r="R3862" t="s">
        <v>8342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8.2191780821917804E-2</v>
      </c>
    </row>
    <row r="3863" spans="1:21" ht="48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8341</v>
      </c>
      <c r="R3863" t="s">
        <v>8342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0.11319897894471269</v>
      </c>
    </row>
    <row r="3864" spans="1:21" ht="48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8341</v>
      </c>
      <c r="R3864" t="s">
        <v>8342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3.9579654997473818E-2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8341</v>
      </c>
      <c r="R3865" t="s">
        <v>8342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0.16449771689497053</v>
      </c>
    </row>
    <row r="3866" spans="1:21" ht="64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8341</v>
      </c>
      <c r="R3866" t="s">
        <v>8342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8.2305936073032784E-2</v>
      </c>
    </row>
    <row r="3867" spans="1:21" ht="64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8341</v>
      </c>
      <c r="R3867" t="s">
        <v>8342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0.10843169710805005</v>
      </c>
    </row>
    <row r="3868" spans="1:21" ht="96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8341</v>
      </c>
      <c r="R3868" t="s">
        <v>8342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0.13478941527143048</v>
      </c>
    </row>
    <row r="3869" spans="1:21" ht="64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8341</v>
      </c>
      <c r="R3869" t="s">
        <v>8342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8.2191780821917804E-2</v>
      </c>
    </row>
    <row r="3870" spans="1:21" ht="48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8341</v>
      </c>
      <c r="R3870" t="s">
        <v>8344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6.8493150684931503E-2</v>
      </c>
    </row>
    <row r="3871" spans="1:21" ht="64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8341</v>
      </c>
      <c r="R3871" t="s">
        <v>8344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8.0570395738193412E-2</v>
      </c>
    </row>
    <row r="3872" spans="1:21" ht="112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8341</v>
      </c>
      <c r="R3872" t="s">
        <v>8344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8.2191780821917804E-2</v>
      </c>
    </row>
    <row r="3873" spans="1:21" ht="80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8341</v>
      </c>
      <c r="R3873" t="s">
        <v>8344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0.16426940639272064</v>
      </c>
    </row>
    <row r="3874" spans="1:21" ht="64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8341</v>
      </c>
      <c r="R3874" t="s">
        <v>8344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0.13698630136986301</v>
      </c>
    </row>
    <row r="3875" spans="1:21" ht="96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8341</v>
      </c>
      <c r="R3875" t="s">
        <v>8344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8.2191780821917804E-2</v>
      </c>
    </row>
    <row r="3876" spans="1:21" ht="112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8341</v>
      </c>
      <c r="R3876" t="s">
        <v>8344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5.7603310502300914E-2</v>
      </c>
    </row>
    <row r="3877" spans="1:21" ht="96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8341</v>
      </c>
      <c r="R3877" t="s">
        <v>8344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2.9310946220417241E-3</v>
      </c>
    </row>
    <row r="3878" spans="1:21" ht="112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8341</v>
      </c>
      <c r="R3878" t="s">
        <v>8344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8.2191780821917804E-2</v>
      </c>
    </row>
    <row r="3879" spans="1:21" ht="80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8341</v>
      </c>
      <c r="R3879" t="s">
        <v>8344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8.2191780821917804E-2</v>
      </c>
    </row>
    <row r="3880" spans="1:21" ht="80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8341</v>
      </c>
      <c r="R3880" t="s">
        <v>8344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8.3142884322685309E-2</v>
      </c>
    </row>
    <row r="3881" spans="1:21" ht="64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8341</v>
      </c>
      <c r="R3881" t="s">
        <v>8344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8.2191780821917804E-2</v>
      </c>
    </row>
    <row r="3882" spans="1:21" ht="64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8341</v>
      </c>
      <c r="R3882" t="s">
        <v>8344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9.6282978183673595E-2</v>
      </c>
    </row>
    <row r="3883" spans="1:21" ht="64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8341</v>
      </c>
      <c r="R3883" t="s">
        <v>8344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8.2191780821917804E-2</v>
      </c>
    </row>
    <row r="3884" spans="1:21" ht="80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8341</v>
      </c>
      <c r="R3884" t="s">
        <v>8344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7.3909500253678637E-2</v>
      </c>
    </row>
    <row r="3885" spans="1:21" ht="64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8341</v>
      </c>
      <c r="R3885" t="s">
        <v>8344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8.2191780821917804E-2</v>
      </c>
    </row>
    <row r="3886" spans="1:21" ht="112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8341</v>
      </c>
      <c r="R3886" t="s">
        <v>8344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6.8378995433796594E-2</v>
      </c>
    </row>
    <row r="3887" spans="1:21" ht="112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8341</v>
      </c>
      <c r="R3887" t="s">
        <v>8344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8.2191780821917804E-2</v>
      </c>
    </row>
    <row r="3888" spans="1:21" ht="32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8341</v>
      </c>
      <c r="R3888" t="s">
        <v>8344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8.2191780821917804E-2</v>
      </c>
    </row>
    <row r="3889" spans="1:21" ht="96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8341</v>
      </c>
      <c r="R3889" t="s">
        <v>8344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0.12618819761543681</v>
      </c>
    </row>
    <row r="3890" spans="1:21" ht="64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8341</v>
      </c>
      <c r="R3890" t="s">
        <v>8342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8.2191780821917804E-2</v>
      </c>
    </row>
    <row r="3891" spans="1:21" ht="80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8341</v>
      </c>
      <c r="R3891" t="s">
        <v>8342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8.7592909690502985E-2</v>
      </c>
    </row>
    <row r="3892" spans="1:21" ht="64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8341</v>
      </c>
      <c r="R3892" t="s">
        <v>8342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0.16438356164383561</v>
      </c>
    </row>
    <row r="3893" spans="1:21" ht="64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8341</v>
      </c>
      <c r="R3893" t="s">
        <v>8342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8.2397767630655303E-2</v>
      </c>
    </row>
    <row r="3894" spans="1:21" ht="96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8341</v>
      </c>
      <c r="R3894" t="s">
        <v>8342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2.0929826230324217E-2</v>
      </c>
    </row>
    <row r="3895" spans="1:21" ht="64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8341</v>
      </c>
      <c r="R3895" t="s">
        <v>8342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0.11395104008117589</v>
      </c>
    </row>
    <row r="3896" spans="1:21" ht="64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8341</v>
      </c>
      <c r="R3896" t="s">
        <v>8342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8.2874429223748811E-2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8341</v>
      </c>
      <c r="R3897" t="s">
        <v>8342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8.4931506849315067E-2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8341</v>
      </c>
      <c r="R3898" t="s">
        <v>8342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3.8356164383561646E-2</v>
      </c>
    </row>
    <row r="3899" spans="1:21" ht="112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8341</v>
      </c>
      <c r="R3899" t="s">
        <v>8342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8.2191780821917804E-2</v>
      </c>
    </row>
    <row r="3900" spans="1:21" ht="80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8341</v>
      </c>
      <c r="R3900" t="s">
        <v>8342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0.11009417808220374</v>
      </c>
    </row>
    <row r="3901" spans="1:21" ht="112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8341</v>
      </c>
      <c r="R3901" t="s">
        <v>8342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5.4794520547945202E-2</v>
      </c>
    </row>
    <row r="3902" spans="1:21" ht="11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8341</v>
      </c>
      <c r="R3902" t="s">
        <v>8342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8.2191780821917804E-2</v>
      </c>
    </row>
    <row r="3903" spans="1:21" ht="80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8341</v>
      </c>
      <c r="R3903" t="s">
        <v>8342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0.1095890410958904</v>
      </c>
    </row>
    <row r="3904" spans="1:21" ht="96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8341</v>
      </c>
      <c r="R3904" t="s">
        <v>8342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6.8607305936066412E-2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8341</v>
      </c>
      <c r="R3905" t="s">
        <v>8342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0.12275859335364059</v>
      </c>
    </row>
    <row r="3906" spans="1:21" ht="80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 0)</f>
        <v>0</v>
      </c>
      <c r="P3906">
        <f t="shared" ref="P3906:P3969" si="306">IFERROR(ROUND(E3906/L3906,2),0)</f>
        <v>1.5</v>
      </c>
      <c r="Q3906" s="9" t="s">
        <v>8341</v>
      </c>
      <c r="R3906" t="s">
        <v>8342</v>
      </c>
      <c r="S3906" s="15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>
        <f t="shared" ref="U3906:U3969" si="309">(T3906-S3906)/365</f>
        <v>3.8306697108065196E-2</v>
      </c>
    </row>
    <row r="3907" spans="1:21" ht="64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9" t="s">
        <v>8341</v>
      </c>
      <c r="R3907" t="s">
        <v>8342</v>
      </c>
      <c r="S3907" s="15">
        <f t="shared" si="307"/>
        <v>42124.623877314814</v>
      </c>
      <c r="T3907" s="15">
        <f t="shared" si="308"/>
        <v>42166.958333333328</v>
      </c>
      <c r="U3907">
        <f t="shared" si="309"/>
        <v>0.11598481100962788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8341</v>
      </c>
      <c r="R3908" t="s">
        <v>8342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0.10312680745814698</v>
      </c>
    </row>
    <row r="3909" spans="1:21" ht="128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8341</v>
      </c>
      <c r="R3909" t="s">
        <v>8342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8.7724315068482786E-2</v>
      </c>
    </row>
    <row r="3910" spans="1:21" ht="64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8341</v>
      </c>
      <c r="R3910" t="s">
        <v>8342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4.1095890410958902E-2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8341</v>
      </c>
      <c r="R3911" t="s">
        <v>8342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8.2191780821917804E-2</v>
      </c>
    </row>
    <row r="3912" spans="1:21" ht="80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8341</v>
      </c>
      <c r="R3912" t="s">
        <v>8342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8.2191780821917804E-2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8341</v>
      </c>
      <c r="R3913" t="s">
        <v>8342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8.2305936073052713E-2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8341</v>
      </c>
      <c r="R3914" t="s">
        <v>8342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0.16416698376459152</v>
      </c>
    </row>
    <row r="3915" spans="1:21" ht="96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8341</v>
      </c>
      <c r="R3915" t="s">
        <v>8342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8.2305936073052713E-2</v>
      </c>
    </row>
    <row r="3916" spans="1:21" ht="112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8341</v>
      </c>
      <c r="R3916" t="s">
        <v>8342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5.5174530695084073E-2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8341</v>
      </c>
      <c r="R3917" t="s">
        <v>8342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8.2191780821917804E-2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8341</v>
      </c>
      <c r="R3918" t="s">
        <v>8342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8.2191780821917804E-2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8341</v>
      </c>
      <c r="R3919" t="s">
        <v>8342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8.2191780821917804E-2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8341</v>
      </c>
      <c r="R3920" t="s">
        <v>8342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3.2882324961944619E-2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8341</v>
      </c>
      <c r="R3921" t="s">
        <v>8342</v>
      </c>
      <c r="S3921" s="15">
        <f t="shared" si="307"/>
        <v>42358.684872685189</v>
      </c>
      <c r="T3921" s="15">
        <f t="shared" si="308"/>
        <v>42387</v>
      </c>
      <c r="U3921">
        <f t="shared" si="309"/>
        <v>7.7575691273453498E-2</v>
      </c>
    </row>
    <row r="3922" spans="1:21" ht="80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8341</v>
      </c>
      <c r="R3922" t="s">
        <v>8342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8.2305936073072655E-2</v>
      </c>
    </row>
    <row r="3923" spans="1:21" ht="96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8341</v>
      </c>
      <c r="R3923" t="s">
        <v>8342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3.3445744545913418E-2</v>
      </c>
    </row>
    <row r="3924" spans="1:21" ht="80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8341</v>
      </c>
      <c r="R3924" t="s">
        <v>8342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0.12380739472346373</v>
      </c>
    </row>
    <row r="3925" spans="1:21" ht="80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8341</v>
      </c>
      <c r="R3925" t="s">
        <v>8342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7.6712328767123292E-2</v>
      </c>
    </row>
    <row r="3926" spans="1:21" ht="12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8341</v>
      </c>
      <c r="R3926" t="s">
        <v>8342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8.2191780821917804E-2</v>
      </c>
    </row>
    <row r="3927" spans="1:21" ht="64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8341</v>
      </c>
      <c r="R3927" t="s">
        <v>8342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8.2191780821917804E-2</v>
      </c>
    </row>
    <row r="3928" spans="1:21" ht="80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8341</v>
      </c>
      <c r="R3928" t="s">
        <v>8342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8.2191780821917804E-2</v>
      </c>
    </row>
    <row r="3929" spans="1:21" ht="96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8341</v>
      </c>
      <c r="R3929" t="s">
        <v>8342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8.2191780821917804E-2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8341</v>
      </c>
      <c r="R3930" t="s">
        <v>8342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7.5409468543880837E-2</v>
      </c>
    </row>
    <row r="3931" spans="1:21" ht="96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8341</v>
      </c>
      <c r="R3931" t="s">
        <v>8342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8.2191780821917804E-2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8341</v>
      </c>
      <c r="R3932" t="s">
        <v>8342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7.6469178082204534E-2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8341</v>
      </c>
      <c r="R3933" t="s">
        <v>8342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6.8493150684931503E-2</v>
      </c>
    </row>
    <row r="3934" spans="1:21" ht="80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8341</v>
      </c>
      <c r="R3934" t="s">
        <v>8342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8.2077625570782894E-2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8341</v>
      </c>
      <c r="R3935" t="s">
        <v>8342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7.962068746828041E-2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8341</v>
      </c>
      <c r="R3936" t="s">
        <v>8342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0.12293128488078628</v>
      </c>
    </row>
    <row r="3937" spans="1:21" ht="96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8341</v>
      </c>
      <c r="R3937" t="s">
        <v>8342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0.16438356164383561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8341</v>
      </c>
      <c r="R3938" t="s">
        <v>8342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8.2305936073052713E-2</v>
      </c>
    </row>
    <row r="3939" spans="1:21" ht="64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8341</v>
      </c>
      <c r="R3939" t="s">
        <v>8342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7.6712328767123292E-2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8341</v>
      </c>
      <c r="R3940" t="s">
        <v>8342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8.4931506849315067E-2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8341</v>
      </c>
      <c r="R3941" t="s">
        <v>8342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1.0376109842714145E-2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8341</v>
      </c>
      <c r="R3942" t="s">
        <v>8342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0.12328767123287671</v>
      </c>
    </row>
    <row r="3943" spans="1:21" ht="64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8341</v>
      </c>
      <c r="R3943" t="s">
        <v>8342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7.521762430240489E-2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8341</v>
      </c>
      <c r="R3944" t="s">
        <v>8342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0.16438356164383561</v>
      </c>
    </row>
    <row r="3945" spans="1:21" ht="80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8341</v>
      </c>
      <c r="R3945" t="s">
        <v>8342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8.4720065956377127E-2</v>
      </c>
    </row>
    <row r="3946" spans="1:21" ht="80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8341</v>
      </c>
      <c r="R3946" t="s">
        <v>8342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8.2191780821917804E-2</v>
      </c>
    </row>
    <row r="3947" spans="1:21" ht="80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8341</v>
      </c>
      <c r="R3947" t="s">
        <v>8342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8.2191780821917804E-2</v>
      </c>
    </row>
    <row r="3948" spans="1:21" ht="80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8341</v>
      </c>
      <c r="R3948" t="s">
        <v>8342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8.6300672247586446E-2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8341</v>
      </c>
      <c r="R3949" t="s">
        <v>8342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8.2191780821917804E-2</v>
      </c>
    </row>
    <row r="3950" spans="1:21" ht="80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8341</v>
      </c>
      <c r="R3950" t="s">
        <v>8342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0.16438356164383561</v>
      </c>
    </row>
    <row r="3951" spans="1:21" ht="112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8341</v>
      </c>
      <c r="R3951" t="s">
        <v>8342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8.2191780821917804E-2</v>
      </c>
    </row>
    <row r="3952" spans="1:21" ht="64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8341</v>
      </c>
      <c r="R3952" t="s">
        <v>8342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7.9649289700657933E-2</v>
      </c>
    </row>
    <row r="3953" spans="1:21" ht="96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8341</v>
      </c>
      <c r="R3953" t="s">
        <v>8342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0.16426940639268078</v>
      </c>
    </row>
    <row r="3954" spans="1:21" ht="80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8341</v>
      </c>
      <c r="R3954" t="s">
        <v>8342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0.16438356164383561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8341</v>
      </c>
      <c r="R3955" t="s">
        <v>8342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8.473978944697691E-2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8341</v>
      </c>
      <c r="R3956" t="s">
        <v>8342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0.16438356164383561</v>
      </c>
    </row>
    <row r="3957" spans="1:21" ht="112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8341</v>
      </c>
      <c r="R3957" t="s">
        <v>8342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8.2305936073052713E-2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8341</v>
      </c>
      <c r="R3958" t="s">
        <v>8342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7.4196886098429352E-2</v>
      </c>
    </row>
    <row r="3959" spans="1:21" ht="96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8341</v>
      </c>
      <c r="R3959" t="s">
        <v>8342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0.12602739726027398</v>
      </c>
    </row>
    <row r="3960" spans="1:21" ht="64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8341</v>
      </c>
      <c r="R3960" t="s">
        <v>8342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0.10036428209030618</v>
      </c>
    </row>
    <row r="3961" spans="1:21" ht="112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8341</v>
      </c>
      <c r="R3961" t="s">
        <v>8342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8.2191780821917804E-2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8341</v>
      </c>
      <c r="R3962" t="s">
        <v>8342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8.2191780821917804E-2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8341</v>
      </c>
      <c r="R3963" t="s">
        <v>8342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6.0273972602739728E-2</v>
      </c>
    </row>
    <row r="3964" spans="1:21" ht="112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8341</v>
      </c>
      <c r="R3964" t="s">
        <v>8342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6.8493150684931503E-2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8341</v>
      </c>
      <c r="R3965" t="s">
        <v>8342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8.2305936073052713E-2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8341</v>
      </c>
      <c r="R3966" t="s">
        <v>8342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0.16426940639268078</v>
      </c>
    </row>
    <row r="3967" spans="1:21" ht="80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8341</v>
      </c>
      <c r="R3967" t="s">
        <v>8342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0.16426940639268078</v>
      </c>
    </row>
    <row r="3968" spans="1:21" ht="64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8341</v>
      </c>
      <c r="R3968" t="s">
        <v>8342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0.11619932775240956</v>
      </c>
    </row>
    <row r="3969" spans="1:21" ht="144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8341</v>
      </c>
      <c r="R3969" t="s">
        <v>8342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8.2191780821917804E-2</v>
      </c>
    </row>
    <row r="3970" spans="1:21" ht="64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 0)</f>
        <v>11</v>
      </c>
      <c r="P3970">
        <f t="shared" ref="P3970:P4033" si="311">IFERROR(ROUND(E3970/L3970,2),0)</f>
        <v>47.91</v>
      </c>
      <c r="Q3970" s="9" t="s">
        <v>8341</v>
      </c>
      <c r="R3970" t="s">
        <v>8342</v>
      </c>
      <c r="S3970" s="15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>
        <f t="shared" ref="U3970:U4033" si="314">(T3970-S3970)/365</f>
        <v>0.16438356164383561</v>
      </c>
    </row>
    <row r="3971" spans="1:21" ht="96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9" t="s">
        <v>8341</v>
      </c>
      <c r="R3971" t="s">
        <v>8342</v>
      </c>
      <c r="S3971" s="15">
        <f t="shared" si="312"/>
        <v>42601.854699074072</v>
      </c>
      <c r="T3971" s="15">
        <f t="shared" si="313"/>
        <v>42611.163194444445</v>
      </c>
      <c r="U3971">
        <f t="shared" si="314"/>
        <v>2.5502727042117368E-2</v>
      </c>
    </row>
    <row r="3972" spans="1:21" ht="96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8341</v>
      </c>
      <c r="R3972" t="s">
        <v>8342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8.2191780821917804E-2</v>
      </c>
    </row>
    <row r="3973" spans="1:21" ht="64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8341</v>
      </c>
      <c r="R3973" t="s">
        <v>8342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8.2191780821917804E-2</v>
      </c>
    </row>
    <row r="3974" spans="1:21" ht="48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8341</v>
      </c>
      <c r="R3974" t="s">
        <v>8342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0.16438356164383561</v>
      </c>
    </row>
    <row r="3975" spans="1:21" ht="96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8341</v>
      </c>
      <c r="R3975" t="s">
        <v>8342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8.0774036022333739E-2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8341</v>
      </c>
      <c r="R3976" t="s">
        <v>8342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8.2191780821917804E-2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8341</v>
      </c>
      <c r="R3977" t="s">
        <v>8342</v>
      </c>
      <c r="S3977" s="15">
        <f t="shared" si="312"/>
        <v>42534.866875</v>
      </c>
      <c r="T3977" s="15">
        <f t="shared" si="313"/>
        <v>42564.866875</v>
      </c>
      <c r="U3977">
        <f t="shared" si="314"/>
        <v>8.2191780821917804E-2</v>
      </c>
    </row>
    <row r="3978" spans="1:21" ht="64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8341</v>
      </c>
      <c r="R3978" t="s">
        <v>8342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5.8721429477417875E-2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8341</v>
      </c>
      <c r="R3979" t="s">
        <v>8342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8.2191780821917804E-2</v>
      </c>
    </row>
    <row r="3980" spans="1:21" ht="80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8341</v>
      </c>
      <c r="R3980" t="s">
        <v>8342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0.16438356164383561</v>
      </c>
    </row>
    <row r="3981" spans="1:21" ht="64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8341</v>
      </c>
      <c r="R3981" t="s">
        <v>8342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6.2821632420065276E-2</v>
      </c>
    </row>
    <row r="3982" spans="1:21" ht="96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8341</v>
      </c>
      <c r="R3982" t="s">
        <v>8342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8.2191780821917804E-2</v>
      </c>
    </row>
    <row r="3983" spans="1:21" ht="48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8341</v>
      </c>
      <c r="R3983" t="s">
        <v>8342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0.16438356164383561</v>
      </c>
    </row>
    <row r="3984" spans="1:21" ht="96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8341</v>
      </c>
      <c r="R3984" t="s">
        <v>8342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0.16438356164383561</v>
      </c>
    </row>
    <row r="3985" spans="1:21" ht="80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8341</v>
      </c>
      <c r="R3985" t="s">
        <v>8342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8.608523592086148E-2</v>
      </c>
    </row>
    <row r="3986" spans="1:21" ht="64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8341</v>
      </c>
      <c r="R3986" t="s">
        <v>8342</v>
      </c>
      <c r="S3986" s="15">
        <f t="shared" si="312"/>
        <v>41920.963472222218</v>
      </c>
      <c r="T3986" s="15">
        <f t="shared" si="313"/>
        <v>41951</v>
      </c>
      <c r="U3986">
        <f t="shared" si="314"/>
        <v>8.2291856925429827E-2</v>
      </c>
    </row>
    <row r="3987" spans="1:21" ht="12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8341</v>
      </c>
      <c r="R3987" t="s">
        <v>8342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5.8002917300861913E-2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8341</v>
      </c>
      <c r="R3988" t="s">
        <v>8342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7.9440829528165557E-2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8341</v>
      </c>
      <c r="R3989" t="s">
        <v>8342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2.7397260273972601E-2</v>
      </c>
    </row>
    <row r="3990" spans="1:21" ht="80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8341</v>
      </c>
      <c r="R3990" t="s">
        <v>8342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4.1095890410958902E-2</v>
      </c>
    </row>
    <row r="3991" spans="1:21" ht="64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8341</v>
      </c>
      <c r="R3991" t="s">
        <v>8342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8.2305936073072655E-2</v>
      </c>
    </row>
    <row r="3992" spans="1:21" ht="112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8341</v>
      </c>
      <c r="R3992" t="s">
        <v>8342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8.2191780821917804E-2</v>
      </c>
    </row>
    <row r="3993" spans="1:21" ht="96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8341</v>
      </c>
      <c r="R3993" t="s">
        <v>8342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8.2191780821917804E-2</v>
      </c>
    </row>
    <row r="3994" spans="1:21" ht="12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8341</v>
      </c>
      <c r="R3994" t="s">
        <v>8342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0.16449771689499046</v>
      </c>
    </row>
    <row r="3995" spans="1:21" ht="80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8341</v>
      </c>
      <c r="R3995" t="s">
        <v>8342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8.2191780821917804E-2</v>
      </c>
    </row>
    <row r="3996" spans="1:21" ht="48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8341</v>
      </c>
      <c r="R3996" t="s">
        <v>8342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8.2191780821917804E-2</v>
      </c>
    </row>
    <row r="3997" spans="1:21" ht="96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8341</v>
      </c>
      <c r="R3997" t="s">
        <v>8342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8.162553906646057E-2</v>
      </c>
    </row>
    <row r="3998" spans="1:21" ht="64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8341</v>
      </c>
      <c r="R3998" t="s">
        <v>8342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3.6719178082202146E-2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8341</v>
      </c>
      <c r="R3999" t="s">
        <v>8342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8.2077625570802837E-2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8341</v>
      </c>
      <c r="R4000" t="s">
        <v>8342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8.2077625570782894E-2</v>
      </c>
    </row>
    <row r="4001" spans="1:21" ht="112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8341</v>
      </c>
      <c r="R4001" t="s">
        <v>8342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0.10958621892440197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8341</v>
      </c>
      <c r="R4002" t="s">
        <v>8342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0.16426940639270071</v>
      </c>
    </row>
    <row r="4003" spans="1:21" ht="112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8341</v>
      </c>
      <c r="R4003" t="s">
        <v>8342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5.4321790969059869E-2</v>
      </c>
    </row>
    <row r="4004" spans="1:21" ht="64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8341</v>
      </c>
      <c r="R4004" t="s">
        <v>8342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8.2191780821917804E-2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8341</v>
      </c>
      <c r="R4005" t="s">
        <v>8342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8.2191780821917804E-2</v>
      </c>
    </row>
    <row r="4006" spans="1:21" ht="48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8341</v>
      </c>
      <c r="R4006" t="s">
        <v>8342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8.2191780821917804E-2</v>
      </c>
    </row>
    <row r="4007" spans="1:21" ht="80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8341</v>
      </c>
      <c r="R4007" t="s">
        <v>8342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0.16438356164383561</v>
      </c>
    </row>
    <row r="4008" spans="1:21" ht="80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8341</v>
      </c>
      <c r="R4008" t="s">
        <v>8342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6.8493150684931503E-2</v>
      </c>
    </row>
    <row r="4009" spans="1:21" ht="64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8341</v>
      </c>
      <c r="R4009" t="s">
        <v>8342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7.9214199644865063E-2</v>
      </c>
    </row>
    <row r="4010" spans="1:21" ht="80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8341</v>
      </c>
      <c r="R4010" t="s">
        <v>8342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8.2191780821917804E-2</v>
      </c>
    </row>
    <row r="4011" spans="1:21" ht="96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8341</v>
      </c>
      <c r="R4011" t="s">
        <v>8342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0.1095890410958904</v>
      </c>
    </row>
    <row r="4012" spans="1:21" ht="64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8341</v>
      </c>
      <c r="R4012" t="s">
        <v>8342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4.6575342465753428E-2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8341</v>
      </c>
      <c r="R4013" t="s">
        <v>8342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8.2191780821917804E-2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8341</v>
      </c>
      <c r="R4014" t="s">
        <v>8342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8.2191780821917804E-2</v>
      </c>
    </row>
    <row r="4015" spans="1:21" ht="64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8341</v>
      </c>
      <c r="R4015" t="s">
        <v>8342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8.2191780821917804E-2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8341</v>
      </c>
      <c r="R4016" t="s">
        <v>8342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4.1095890410958902E-2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8341</v>
      </c>
      <c r="R4017" t="s">
        <v>8342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8.2191780821917804E-2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8341</v>
      </c>
      <c r="R4018" t="s">
        <v>8342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8.2191780821917804E-2</v>
      </c>
    </row>
    <row r="4019" spans="1:21" ht="96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8341</v>
      </c>
      <c r="R4019" t="s">
        <v>8342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8.2191780821917804E-2</v>
      </c>
    </row>
    <row r="4020" spans="1:21" ht="48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8341</v>
      </c>
      <c r="R4020" t="s">
        <v>8342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8.2191780821917804E-2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8341</v>
      </c>
      <c r="R4021" t="s">
        <v>8342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0.15893214104512918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8341</v>
      </c>
      <c r="R4022" t="s">
        <v>8342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8.2077625570762966E-2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8341</v>
      </c>
      <c r="R4023" t="s">
        <v>8342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0.16438356164383561</v>
      </c>
    </row>
    <row r="4024" spans="1:21" ht="96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8341</v>
      </c>
      <c r="R4024" t="s">
        <v>8342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0.12475814941655748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8341</v>
      </c>
      <c r="R4025" t="s">
        <v>8342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0.12317351598176174</v>
      </c>
    </row>
    <row r="4026" spans="1:21" ht="112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8341</v>
      </c>
      <c r="R4026" t="s">
        <v>8342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8.2191780821917804E-2</v>
      </c>
    </row>
    <row r="4027" spans="1:21" ht="64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8341</v>
      </c>
      <c r="R4027" t="s">
        <v>8342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0.16438356164383561</v>
      </c>
    </row>
    <row r="4028" spans="1:21" ht="64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8341</v>
      </c>
      <c r="R4028" t="s">
        <v>8342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0.16449771689497053</v>
      </c>
    </row>
    <row r="4029" spans="1:21" ht="96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8341</v>
      </c>
      <c r="R4029" t="s">
        <v>8342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5.4988552765101069E-2</v>
      </c>
    </row>
    <row r="4030" spans="1:21" ht="80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8341</v>
      </c>
      <c r="R4030" t="s">
        <v>8342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8.2191780821917804E-2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8341</v>
      </c>
      <c r="R4031" t="s">
        <v>8342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8.2191780821917804E-2</v>
      </c>
    </row>
    <row r="4032" spans="1:21" ht="64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8341</v>
      </c>
      <c r="R4032" t="s">
        <v>8342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7.9805333587007712E-2</v>
      </c>
    </row>
    <row r="4033" spans="1:21" ht="96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8341</v>
      </c>
      <c r="R4033" t="s">
        <v>8342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0.13710045662099793</v>
      </c>
    </row>
    <row r="4034" spans="1:21" ht="96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 0)</f>
        <v>7</v>
      </c>
      <c r="P4034">
        <f t="shared" ref="P4034:P4097" si="316">IFERROR(ROUND(E4034/L4034,2),0)</f>
        <v>59</v>
      </c>
      <c r="Q4034" s="9" t="s">
        <v>8341</v>
      </c>
      <c r="R4034" t="s">
        <v>8342</v>
      </c>
      <c r="S4034" s="15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>
        <f t="shared" ref="U4034:U4097" si="319">(T4034-S4034)/365</f>
        <v>0.16449771689497053</v>
      </c>
    </row>
    <row r="4035" spans="1:21" ht="80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9" t="s">
        <v>8341</v>
      </c>
      <c r="R4035" t="s">
        <v>8342</v>
      </c>
      <c r="S4035" s="15">
        <f t="shared" si="317"/>
        <v>42614.268796296295</v>
      </c>
      <c r="T4035" s="15">
        <f t="shared" si="318"/>
        <v>42645.375</v>
      </c>
      <c r="U4035">
        <f t="shared" si="319"/>
        <v>8.5222475900560341E-2</v>
      </c>
    </row>
    <row r="4036" spans="1:21" ht="96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8341</v>
      </c>
      <c r="R4036" t="s">
        <v>8342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8.2077625570762966E-2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8341</v>
      </c>
      <c r="R4037" t="s">
        <v>8342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8.2191780821917804E-2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8341</v>
      </c>
      <c r="R4038" t="s">
        <v>8342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4.6576484018272551E-2</v>
      </c>
    </row>
    <row r="4039" spans="1:21" ht="64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8341</v>
      </c>
      <c r="R4039" t="s">
        <v>8342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4.802717529171488E-2</v>
      </c>
    </row>
    <row r="4040" spans="1:21" ht="112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8341</v>
      </c>
      <c r="R4040" t="s">
        <v>8342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0.16438356164383561</v>
      </c>
    </row>
    <row r="4041" spans="1:21" ht="96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8341</v>
      </c>
      <c r="R4041" t="s">
        <v>8342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9.1995592338905335E-2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8341</v>
      </c>
      <c r="R4042" t="s">
        <v>8342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0.16135197869100934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8341</v>
      </c>
      <c r="R4043" t="s">
        <v>8342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0.16438356164383561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8341</v>
      </c>
      <c r="R4044" t="s">
        <v>8342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8.1421106037534677E-2</v>
      </c>
    </row>
    <row r="4045" spans="1:21" ht="64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8341</v>
      </c>
      <c r="R4045" t="s">
        <v>8342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4.1095890410958902E-2</v>
      </c>
    </row>
    <row r="4046" spans="1:21" ht="64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8341</v>
      </c>
      <c r="R4046" t="s">
        <v>8342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8.2160641806166654E-2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8341</v>
      </c>
      <c r="R4047" t="s">
        <v>8342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8.2191780821917804E-2</v>
      </c>
    </row>
    <row r="4048" spans="1:21" ht="80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8341</v>
      </c>
      <c r="R4048" t="s">
        <v>8342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8.2191780821917804E-2</v>
      </c>
    </row>
    <row r="4049" spans="1:21" ht="112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8341</v>
      </c>
      <c r="R4049" t="s">
        <v>8342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6.5805967782874439E-2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8341</v>
      </c>
      <c r="R4050" t="s">
        <v>8342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9.5776255707769195E-2</v>
      </c>
    </row>
    <row r="4051" spans="1:21" ht="112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8341</v>
      </c>
      <c r="R4051" t="s">
        <v>8342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8.2191780821917804E-2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8341</v>
      </c>
      <c r="R4052" t="s">
        <v>8342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8.2191780821917804E-2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8341</v>
      </c>
      <c r="R4053" t="s">
        <v>8342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1.7744260527650435E-2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8341</v>
      </c>
      <c r="R4054" t="s">
        <v>8342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0.16438356164383561</v>
      </c>
    </row>
    <row r="4055" spans="1:21" ht="112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8341</v>
      </c>
      <c r="R4055" t="s">
        <v>8342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8.2584094368332001E-2</v>
      </c>
    </row>
    <row r="4056" spans="1:21" ht="80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8341</v>
      </c>
      <c r="R4056" t="s">
        <v>8342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8.308330162355361E-2</v>
      </c>
    </row>
    <row r="4057" spans="1:21" ht="96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8341</v>
      </c>
      <c r="R4057" t="s">
        <v>8342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8.2191780821917804E-2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8341</v>
      </c>
      <c r="R4058" t="s">
        <v>8342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5.4518677067463703E-2</v>
      </c>
    </row>
    <row r="4059" spans="1:21" ht="112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8341</v>
      </c>
      <c r="R4059" t="s">
        <v>8342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6.2985794013166757E-2</v>
      </c>
    </row>
    <row r="4060" spans="1:21" ht="64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8341</v>
      </c>
      <c r="R4060" t="s">
        <v>8342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4.1384322678850491E-2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8341</v>
      </c>
      <c r="R4061" t="s">
        <v>8342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8.6258498224256755E-2</v>
      </c>
    </row>
    <row r="4062" spans="1:21" ht="64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8341</v>
      </c>
      <c r="R4062" t="s">
        <v>8342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9.3072805682389376E-2</v>
      </c>
    </row>
    <row r="4063" spans="1:21" ht="11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8341</v>
      </c>
      <c r="R4063" t="s">
        <v>8342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0.16426940639268078</v>
      </c>
    </row>
    <row r="4064" spans="1:21" ht="12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8341</v>
      </c>
      <c r="R4064" t="s">
        <v>8342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8.2191780821917804E-2</v>
      </c>
    </row>
    <row r="4065" spans="1:21" ht="64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8341</v>
      </c>
      <c r="R4065" t="s">
        <v>8342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8.2191780821917804E-2</v>
      </c>
    </row>
    <row r="4066" spans="1:21" ht="96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8341</v>
      </c>
      <c r="R4066" t="s">
        <v>8342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8.2191780821917804E-2</v>
      </c>
    </row>
    <row r="4067" spans="1:21" ht="64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8341</v>
      </c>
      <c r="R4067" t="s">
        <v>8342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8.2191780821917804E-2</v>
      </c>
    </row>
    <row r="4068" spans="1:21" ht="112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8341</v>
      </c>
      <c r="R4068" t="s">
        <v>8342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8.2191780821917804E-2</v>
      </c>
    </row>
    <row r="4069" spans="1:21" ht="112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8341</v>
      </c>
      <c r="R4069" t="s">
        <v>8342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0.1095890410958904</v>
      </c>
    </row>
    <row r="4070" spans="1:21" ht="96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8341</v>
      </c>
      <c r="R4070" t="s">
        <v>8342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8.2186865804167564E-2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8341</v>
      </c>
      <c r="R4071" t="s">
        <v>8342</v>
      </c>
      <c r="S4071" s="15">
        <f t="shared" si="317"/>
        <v>42022.661527777775</v>
      </c>
      <c r="T4071" s="15">
        <f t="shared" si="318"/>
        <v>42063.5</v>
      </c>
      <c r="U4071">
        <f t="shared" si="319"/>
        <v>0.11188622526637093</v>
      </c>
    </row>
    <row r="4072" spans="1:21" ht="80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8341</v>
      </c>
      <c r="R4072" t="s">
        <v>8342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8.8926306443427666E-2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8341</v>
      </c>
      <c r="R4073" t="s">
        <v>8342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8.2191780821917804E-2</v>
      </c>
    </row>
    <row r="4074" spans="1:21" ht="64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8341</v>
      </c>
      <c r="R4074" t="s">
        <v>8342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0.16438356164383561</v>
      </c>
    </row>
    <row r="4075" spans="1:21" ht="96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8341</v>
      </c>
      <c r="R4075" t="s">
        <v>8342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0.15019577625570404</v>
      </c>
    </row>
    <row r="4076" spans="1:21" ht="64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8341</v>
      </c>
      <c r="R4076" t="s">
        <v>8342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8.2305936073052713E-2</v>
      </c>
    </row>
    <row r="4077" spans="1:21" ht="80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8341</v>
      </c>
      <c r="R4077" t="s">
        <v>8342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0.11419682267884651</v>
      </c>
    </row>
    <row r="4078" spans="1:21" ht="80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8341</v>
      </c>
      <c r="R4078" t="s">
        <v>8342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7.6798294013173146E-2</v>
      </c>
    </row>
    <row r="4079" spans="1:21" ht="80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8341</v>
      </c>
      <c r="R4079" t="s">
        <v>8342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8.2191780821917804E-2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8341</v>
      </c>
      <c r="R4080" t="s">
        <v>8342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8.2191780821917804E-2</v>
      </c>
    </row>
    <row r="4081" spans="1:21" ht="96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8341</v>
      </c>
      <c r="R4081" t="s">
        <v>8342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8.2191780821917804E-2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8341</v>
      </c>
      <c r="R4082" t="s">
        <v>8342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6.5998351090820501E-2</v>
      </c>
    </row>
    <row r="4083" spans="1:21" ht="96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8341</v>
      </c>
      <c r="R4083" t="s">
        <v>8342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8.2077625570802837E-2</v>
      </c>
    </row>
    <row r="4084" spans="1:21" ht="64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8341</v>
      </c>
      <c r="R4084" t="s">
        <v>8342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4.3202910958892948E-2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8341</v>
      </c>
      <c r="R4085" t="s">
        <v>8342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8.2191780821917804E-2</v>
      </c>
    </row>
    <row r="4086" spans="1:21" ht="64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8341</v>
      </c>
      <c r="R4086" t="s">
        <v>8342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8.2191780821917804E-2</v>
      </c>
    </row>
    <row r="4087" spans="1:21" ht="80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8341</v>
      </c>
      <c r="R4087" t="s">
        <v>8342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7.8252314814814525E-2</v>
      </c>
    </row>
    <row r="4088" spans="1:21" ht="64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8341</v>
      </c>
      <c r="R4088" t="s">
        <v>8342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6.6371797311019262E-2</v>
      </c>
    </row>
    <row r="4089" spans="1:21" ht="64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8341</v>
      </c>
      <c r="R4089" t="s">
        <v>8342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8.2191780821917804E-2</v>
      </c>
    </row>
    <row r="4090" spans="1:21" ht="96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8341</v>
      </c>
      <c r="R4090" t="s">
        <v>8342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8.1704591577896557E-2</v>
      </c>
    </row>
    <row r="4091" spans="1:21" ht="112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8341</v>
      </c>
      <c r="R4091" t="s">
        <v>8342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9.0411339421622605E-2</v>
      </c>
    </row>
    <row r="4092" spans="1:21" ht="80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8341</v>
      </c>
      <c r="R4092" t="s">
        <v>8342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3.8224980974137741E-2</v>
      </c>
    </row>
    <row r="4093" spans="1:21" ht="64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8341</v>
      </c>
      <c r="R4093" t="s">
        <v>8342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8.2191780821917804E-2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8341</v>
      </c>
      <c r="R4094" t="s">
        <v>8342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0.16426940639272064</v>
      </c>
    </row>
    <row r="4095" spans="1:21" ht="96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8341</v>
      </c>
      <c r="R4095" t="s">
        <v>8342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0.16438356164383561</v>
      </c>
    </row>
    <row r="4096" spans="1:21" ht="64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8341</v>
      </c>
      <c r="R4096" t="s">
        <v>8342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0.12087899543379262</v>
      </c>
    </row>
    <row r="4097" spans="1:21" ht="48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8341</v>
      </c>
      <c r="R4097" t="s">
        <v>8342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8.2191780821917804E-2</v>
      </c>
    </row>
    <row r="4098" spans="1:21" ht="96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 0)</f>
        <v>11</v>
      </c>
      <c r="P4098">
        <f t="shared" ref="P4098:P4115" si="321">IFERROR(ROUND(E4098/L4098,2),0)</f>
        <v>80</v>
      </c>
      <c r="Q4098" s="9" t="s">
        <v>8341</v>
      </c>
      <c r="R4098" t="s">
        <v>8342</v>
      </c>
      <c r="S4098" s="15">
        <f t="shared" ref="S4098:S4115" si="322">(((J4098/60)/60)/24)+DATE(1970,1,1)</f>
        <v>42750.530312499999</v>
      </c>
      <c r="T4098" s="15">
        <f t="shared" ref="T4098:T4115" si="323">(((I4098/60)/60)/24)+DATE(1970,1,1)</f>
        <v>42794.368749999994</v>
      </c>
      <c r="U4098">
        <f t="shared" ref="U4098:U4115" si="324">(T4098-S4098)/365</f>
        <v>0.12010530821916453</v>
      </c>
    </row>
    <row r="4099" spans="1:21" ht="96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9" t="s">
        <v>8341</v>
      </c>
      <c r="R4099" t="s">
        <v>8342</v>
      </c>
      <c r="S4099" s="15">
        <f t="shared" si="322"/>
        <v>42344.824502314819</v>
      </c>
      <c r="T4099" s="15">
        <f t="shared" si="323"/>
        <v>42400.996527777781</v>
      </c>
      <c r="U4099">
        <f t="shared" si="324"/>
        <v>0.15389596017249796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8341</v>
      </c>
      <c r="R4100" t="s">
        <v>8342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8.2191780821917804E-2</v>
      </c>
    </row>
    <row r="4101" spans="1:21" ht="96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8341</v>
      </c>
      <c r="R4101" t="s">
        <v>8342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0.12328767123287671</v>
      </c>
    </row>
    <row r="4102" spans="1:21" ht="64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8341</v>
      </c>
      <c r="R4102" t="s">
        <v>8342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2.7397260273972601E-2</v>
      </c>
    </row>
    <row r="4103" spans="1:21" ht="112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8341</v>
      </c>
      <c r="R4103" t="s">
        <v>8342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8.2191780821917804E-2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8341</v>
      </c>
      <c r="R4104" t="s">
        <v>8342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8.2191780821917804E-2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8341</v>
      </c>
      <c r="R4105" t="s">
        <v>8342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0.14777885591069057</v>
      </c>
    </row>
    <row r="4106" spans="1:21" ht="64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8341</v>
      </c>
      <c r="R4106" t="s">
        <v>8342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8.2191780821917804E-2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8341</v>
      </c>
      <c r="R4107" t="s">
        <v>8342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9.0410958904109592E-2</v>
      </c>
    </row>
    <row r="4108" spans="1:21" ht="64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8341</v>
      </c>
      <c r="R4108" t="s">
        <v>8342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0.11778710045662792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8341</v>
      </c>
      <c r="R4109" t="s">
        <v>8342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6.3013698630136991E-2</v>
      </c>
    </row>
    <row r="4110" spans="1:21" ht="64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8341</v>
      </c>
      <c r="R4110" t="s">
        <v>8342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8.2675767376937603E-2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8341</v>
      </c>
      <c r="R4111" t="s">
        <v>8342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8.2305936073072655E-2</v>
      </c>
    </row>
    <row r="4112" spans="1:21" ht="80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8341</v>
      </c>
      <c r="R4112" t="s">
        <v>8342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0.16438356164383561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8341</v>
      </c>
      <c r="R4113" t="s">
        <v>8342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8.2191780821917804E-2</v>
      </c>
    </row>
    <row r="4114" spans="1:21" ht="96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8341</v>
      </c>
      <c r="R4114" t="s">
        <v>8342</v>
      </c>
      <c r="S4114" s="15">
        <f t="shared" si="322"/>
        <v>42400.946597222224</v>
      </c>
      <c r="T4114" s="15">
        <f t="shared" si="323"/>
        <v>42428</v>
      </c>
      <c r="U4114">
        <f t="shared" si="324"/>
        <v>7.4118911719933622E-2</v>
      </c>
    </row>
    <row r="4115" spans="1:21" ht="64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8341</v>
      </c>
      <c r="R4115" t="s">
        <v>8342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5.123404997463931E-2</v>
      </c>
    </row>
  </sheetData>
  <autoFilter ref="A1:U4115" xr:uid="{B325AE66-548F-E84B-8D41-1584EDCAC3C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5">
    <sortCondition ref="O123:O4115"/>
  </sortState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 R1:T1">
    <cfRule type="colorScale" priority="7">
      <colorScale>
        <cfvo type="min"/>
        <cfvo type="percent" val="90"/>
        <color rgb="FFC00000"/>
        <color rgb="FF0070C0"/>
      </colorScale>
    </cfRule>
    <cfRule type="colorScale" priority="8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F82F3-B67D-B44B-A8CA-6D23BBC7D7BB}">
  <dimension ref="A1:E7"/>
  <sheetViews>
    <sheetView workbookViewId="0">
      <selection activeCell="E25" sqref="E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  <col min="12" max="12" width="4" bestFit="1" customWidth="1"/>
    <col min="13" max="13" width="8.83203125" bestFit="1" customWidth="1"/>
    <col min="14" max="14" width="22" bestFit="1" customWidth="1"/>
    <col min="15" max="15" width="19.5" bestFit="1" customWidth="1"/>
    <col min="16" max="16" width="20" bestFit="1" customWidth="1"/>
    <col min="17" max="17" width="8.83203125" bestFit="1" customWidth="1"/>
    <col min="18" max="18" width="24.83203125" bestFit="1" customWidth="1"/>
    <col min="19" max="19" width="22" bestFit="1" customWidth="1"/>
    <col min="20" max="20" width="19.5" bestFit="1" customWidth="1"/>
    <col min="21" max="21" width="20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7.6640625" bestFit="1" customWidth="1"/>
    <col min="44" max="44" width="8.1640625" bestFit="1" customWidth="1"/>
    <col min="45" max="45" width="5.5" bestFit="1" customWidth="1"/>
    <col min="46" max="46" width="13.6640625" bestFit="1" customWidth="1"/>
    <col min="47" max="47" width="12.1640625" bestFit="1" customWidth="1"/>
    <col min="48" max="48" width="11.5" bestFit="1" customWidth="1"/>
    <col min="49" max="49" width="6" bestFit="1" customWidth="1"/>
    <col min="50" max="50" width="14" bestFit="1" customWidth="1"/>
    <col min="51" max="51" width="4.6640625" bestFit="1" customWidth="1"/>
    <col min="52" max="52" width="6.1640625" bestFit="1" customWidth="1"/>
    <col min="53" max="53" width="9.6640625" bestFit="1" customWidth="1"/>
    <col min="54" max="54" width="7" bestFit="1" customWidth="1"/>
    <col min="55" max="55" width="8.5" bestFit="1" customWidth="1"/>
    <col min="56" max="56" width="8.83203125" bestFit="1" customWidth="1"/>
    <col min="57" max="57" width="3.83203125" bestFit="1" customWidth="1"/>
    <col min="58" max="58" width="11" bestFit="1" customWidth="1"/>
    <col min="59" max="59" width="5.6640625" bestFit="1" customWidth="1"/>
    <col min="60" max="60" width="11.83203125" bestFit="1" customWidth="1"/>
    <col min="61" max="61" width="7" bestFit="1" customWidth="1"/>
    <col min="62" max="62" width="6.33203125" bestFit="1" customWidth="1"/>
    <col min="63" max="63" width="9.1640625" bestFit="1" customWidth="1"/>
    <col min="64" max="64" width="6.6640625" bestFit="1" customWidth="1"/>
    <col min="65" max="65" width="10.33203125" bestFit="1" customWidth="1"/>
    <col min="66" max="66" width="6" bestFit="1" customWidth="1"/>
    <col min="67" max="67" width="5.1640625" bestFit="1" customWidth="1"/>
    <col min="68" max="68" width="4.1640625" bestFit="1" customWidth="1"/>
    <col min="69" max="69" width="13.83203125" bestFit="1" customWidth="1"/>
    <col min="70" max="70" width="9.83203125" bestFit="1" customWidth="1"/>
    <col min="71" max="71" width="4.5" bestFit="1" customWidth="1"/>
    <col min="72" max="72" width="12.33203125" bestFit="1" customWidth="1"/>
    <col min="73" max="73" width="5.83203125" bestFit="1" customWidth="1"/>
    <col min="74" max="74" width="9.83203125" bestFit="1" customWidth="1"/>
    <col min="75" max="75" width="14.83203125" bestFit="1" customWidth="1"/>
    <col min="76" max="76" width="6.1640625" bestFit="1" customWidth="1"/>
    <col min="77" max="77" width="13" bestFit="1" customWidth="1"/>
    <col min="78" max="78" width="8.83203125" bestFit="1" customWidth="1"/>
    <col min="79" max="79" width="10.1640625" bestFit="1" customWidth="1"/>
    <col min="80" max="80" width="10.6640625" bestFit="1" customWidth="1"/>
    <col min="81" max="81" width="9" bestFit="1" customWidth="1"/>
    <col min="82" max="82" width="4.5" bestFit="1" customWidth="1"/>
    <col min="83" max="83" width="10.5" bestFit="1" customWidth="1"/>
    <col min="84" max="84" width="24.83203125" bestFit="1" customWidth="1"/>
    <col min="85" max="85" width="22" bestFit="1" customWidth="1"/>
    <col min="86" max="90" width="20.5" bestFit="1" customWidth="1"/>
    <col min="91" max="91" width="29.83203125" bestFit="1" customWidth="1"/>
    <col min="92" max="92" width="27" bestFit="1" customWidth="1"/>
    <col min="93" max="98" width="20.5" bestFit="1" customWidth="1"/>
    <col min="99" max="99" width="27" bestFit="1" customWidth="1"/>
    <col min="100" max="100" width="24" bestFit="1" customWidth="1"/>
    <col min="101" max="101" width="24.83203125" bestFit="1" customWidth="1"/>
    <col min="102" max="102" width="22" bestFit="1" customWidth="1"/>
  </cols>
  <sheetData>
    <row r="1" spans="1:5" x14ac:dyDescent="0.2">
      <c r="A1" s="12" t="s">
        <v>8260</v>
      </c>
      <c r="B1" t="s">
        <v>8364</v>
      </c>
    </row>
    <row r="2" spans="1:5" x14ac:dyDescent="0.2">
      <c r="A2" s="12" t="s">
        <v>8222</v>
      </c>
      <c r="B2" t="s">
        <v>8223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8342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">
      <c r="A7" s="13" t="s">
        <v>8362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44182-E60C-D147-8AF9-433BED7686D1}">
  <dimension ref="A1:E7"/>
  <sheetViews>
    <sheetView workbookViewId="0">
      <selection activeCell="A4" sqref="A4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8.33203125" bestFit="1" customWidth="1"/>
    <col min="11" max="11" width="22" bestFit="1" customWidth="1"/>
    <col min="12" max="12" width="4" bestFit="1" customWidth="1"/>
    <col min="13" max="13" width="8.83203125" bestFit="1" customWidth="1"/>
    <col min="14" max="14" width="18.33203125" bestFit="1" customWidth="1"/>
    <col min="15" max="15" width="20" bestFit="1" customWidth="1"/>
    <col min="16" max="16" width="22" bestFit="1" customWidth="1"/>
    <col min="17" max="17" width="8.83203125" bestFit="1" customWidth="1"/>
    <col min="18" max="18" width="18.33203125" bestFit="1" customWidth="1"/>
    <col min="19" max="19" width="24.83203125" bestFit="1" customWidth="1"/>
    <col min="20" max="20" width="20" bestFit="1" customWidth="1"/>
    <col min="21" max="21" width="22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8365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8342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">
      <c r="A7" s="13" t="s">
        <v>8362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D1A0A-89D6-DB45-9D37-DB44FDBA9D6B}">
  <dimension ref="A1:F18"/>
  <sheetViews>
    <sheetView topLeftCell="A3" workbookViewId="0">
      <selection activeCell="B15" sqref="B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6640625" bestFit="1" customWidth="1"/>
    <col min="8" max="8" width="27.6640625" bestFit="1" customWidth="1"/>
    <col min="9" max="9" width="15.6640625" bestFit="1" customWidth="1"/>
    <col min="10" max="10" width="32" bestFit="1" customWidth="1"/>
    <col min="11" max="11" width="20" bestFit="1" customWidth="1"/>
    <col min="12" max="12" width="20.5" bestFit="1" customWidth="1"/>
    <col min="13" max="13" width="24.83203125" bestFit="1" customWidth="1"/>
    <col min="14" max="14" width="15" bestFit="1" customWidth="1"/>
    <col min="15" max="15" width="20" bestFit="1" customWidth="1"/>
  </cols>
  <sheetData>
    <row r="1" spans="1:6" x14ac:dyDescent="0.2">
      <c r="A1" s="12" t="s">
        <v>8358</v>
      </c>
      <c r="B1" t="s">
        <v>8341</v>
      </c>
    </row>
    <row r="2" spans="1:6" x14ac:dyDescent="0.2">
      <c r="A2" s="12" t="s">
        <v>8368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8375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6" t="s">
        <v>8376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6" t="s">
        <v>8377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6" t="s">
        <v>8378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6" t="s">
        <v>8369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6" t="s">
        <v>8379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6" t="s">
        <v>8370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6" t="s">
        <v>8371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6" t="s">
        <v>8372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6" t="s">
        <v>8373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6" t="s">
        <v>8374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6" t="s">
        <v>8380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6" t="s">
        <v>8362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Data</vt:lpstr>
      <vt:lpstr>CategoryStatistics</vt:lpstr>
      <vt:lpstr>Subcategory Statistics</vt:lpstr>
      <vt:lpstr>Outcomes Based on Launch Date</vt:lpstr>
      <vt:lpstr>OutcomesBasedOnGoal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2021-10-04T18:23:59Z</dcterms:modified>
</cp:coreProperties>
</file>