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fasoft\"/>
    </mc:Choice>
  </mc:AlternateContent>
  <xr:revisionPtr revIDLastSave="0" documentId="8_{CAB3B0EB-269A-4249-95DD-165317179667}" xr6:coauthVersionLast="47" xr6:coauthVersionMax="47" xr10:uidLastSave="{00000000-0000-0000-0000-000000000000}"/>
  <bookViews>
    <workbookView xWindow="-120" yWindow="-120" windowWidth="20730" windowHeight="11160" xr2:uid="{01FC236B-686E-4487-9855-EE61A1C7A40C}"/>
  </bookViews>
  <sheets>
    <sheet name="Sales Report" sheetId="3" r:id="rId1"/>
    <sheet name="get-monthwise-sales-summary" sheetId="2" r:id="rId2"/>
  </sheets>
  <definedNames>
    <definedName name="ExternalData_1" localSheetId="1" hidden="1">'get-monthwise-sales-summary'!$A$1:$M$15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89AF9-1610-4CD2-9BFD-D6A9E43C00A5}" keepAlive="1" name="Query - get-monthwise-sales-summary" description="Connection to the 'get-monthwise-sales-summary' query in the workbook." type="5" refreshedVersion="8" background="1" saveData="1">
    <dbPr connection="Provider=Microsoft.Mashup.OleDb.1;Data Source=$Workbook$;Location=get-monthwise-sales-summary;Extended Properties=&quot;&quot;" command="SELECT * FROM [get-monthwise-sales-summary]"/>
  </connection>
</connections>
</file>

<file path=xl/sharedStrings.xml><?xml version="1.0" encoding="utf-8"?>
<sst xmlns="http://schemas.openxmlformats.org/spreadsheetml/2006/main" count="55" uniqueCount="41">
  <si>
    <t>Column1.LOCATIONNAME</t>
  </si>
  <si>
    <t>Column1.January</t>
  </si>
  <si>
    <t>Column1.February</t>
  </si>
  <si>
    <t>Column1.March</t>
  </si>
  <si>
    <t>Column1.April</t>
  </si>
  <si>
    <t>Column1.May</t>
  </si>
  <si>
    <t>Column1.June</t>
  </si>
  <si>
    <t>Column1.July</t>
  </si>
  <si>
    <t>Column1.August</t>
  </si>
  <si>
    <t>Column1.September</t>
  </si>
  <si>
    <t>Column1.October</t>
  </si>
  <si>
    <t>Column1.November</t>
  </si>
  <si>
    <t>Column1.December</t>
  </si>
  <si>
    <t>Al Rai Mega Store</t>
  </si>
  <si>
    <t>M1</t>
  </si>
  <si>
    <t>Sabah Al Salem</t>
  </si>
  <si>
    <t>Shuwaikh</t>
  </si>
  <si>
    <t>Aswaq Al Qurain</t>
  </si>
  <si>
    <t>Salmia 2</t>
  </si>
  <si>
    <t>M2</t>
  </si>
  <si>
    <t>Salmiya</t>
  </si>
  <si>
    <t>Egaila</t>
  </si>
  <si>
    <t>Shaab Bhar</t>
  </si>
  <si>
    <t>Spaws</t>
  </si>
  <si>
    <t>Hawally</t>
  </si>
  <si>
    <t>Online Store</t>
  </si>
  <si>
    <t>Jahra Store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</si>
  <si>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</si>
  <si>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</si>
  <si>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</si>
  <si>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</si>
  <si>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</si>
  <si>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</si>
  <si>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</si>
  <si>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</si>
  <si>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</si>
  <si>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</si>
  <si>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November</t>
  </si>
  <si>
    <t>October</t>
  </si>
  <si>
    <t>September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</si>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</sst>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[petzone_sales.xlsx]Sales Report!PivotTable2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Report'!$B$3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Report'!$B$4:$B$18</c:f>
              <c:numCache>
                <c:formatCode>0.000</c:formatCode>
                <c:ptCount val="14"/>
                <c:pt idx="0">
                  <c:v>204120.50402911799</c:v>
                </c:pt>
                <c:pt idx="1">
                  <c:v>54484.432593521</c:v>
                </c:pt>
                <c:pt idx="2">
                  <c:v>16093.198126214</c:v>
                </c:pt>
                <c:pt idx="3">
                  <c:v>15180.487799772</c:v>
                </c:pt>
                <c:pt idx="4">
                  <c:v>35167.632838641002</c:v>
                </c:pt>
                <c:pt idx="5">
                  <c:v>15417.763233514999</c:v>
                </c:pt>
                <c:pt idx="6">
                  <c:v>72905.542789332001</c:v>
                </c:pt>
                <c:pt idx="7">
                  <c:v>231091.50389758701</c:v>
                </c:pt>
                <c:pt idx="8">
                  <c:v>43684.768566788</c:v>
                </c:pt>
                <c:pt idx="9">
                  <c:v>28820.837146827002</c:v>
                </c:pt>
                <c:pt idx="10">
                  <c:v>87087.045316581003</c:v>
                </c:pt>
                <c:pt idx="11">
                  <c:v>25604.269401771999</c:v>
                </c:pt>
                <c:pt idx="12">
                  <c:v>33717.895220437</c:v>
                </c:pt>
                <c:pt idx="13">
                  <c:v>12697.847896875999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1-4B7A-B17F-F2CFE1534454}"/>
            </c:ext>
          </c:extLst>
        </c:ser>
        <c:ser>
          <c:idx val="1"/>
          <c:order val="1"/>
          <c:tx>
            <c:strRef>
              <c:f>'Sales Report'!$C$3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Report'!$C$4:$C$18</c:f>
              <c:numCache>
                <c:formatCode>0.000</c:formatCode>
                <c:ptCount val="14"/>
                <c:pt idx="0">
                  <c:v>180379.47105670499</c:v>
                </c:pt>
                <c:pt idx="1">
                  <c:v>52838.740232976001</c:v>
                </c:pt>
                <c:pt idx="2">
                  <c:v>14423.720069403</c:v>
                </c:pt>
                <c:pt idx="3">
                  <c:v>13482.020889736999</c:v>
                </c:pt>
                <c:pt idx="4">
                  <c:v>33470.313009853002</c:v>
                </c:pt>
                <c:pt idx="5">
                  <c:v>15683.387755506999</c:v>
                </c:pt>
                <c:pt idx="6">
                  <c:v>65292.619480267</c:v>
                </c:pt>
                <c:pt idx="7">
                  <c:v>212512.07814674699</c:v>
                </c:pt>
                <c:pt idx="8">
                  <c:v>38578.990337479998</c:v>
                </c:pt>
                <c:pt idx="9">
                  <c:v>27658.197587432998</c:v>
                </c:pt>
                <c:pt idx="10">
                  <c:v>76814.866155255993</c:v>
                </c:pt>
                <c:pt idx="11">
                  <c:v>22433.273832093</c:v>
                </c:pt>
                <c:pt idx="12">
                  <c:v>29358.400542558</c:v>
                </c:pt>
                <c:pt idx="13">
                  <c:v>13254.666456942001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B7A-B17F-F2CFE1534454}"/>
            </c:ext>
          </c:extLst>
        </c:ser>
        <c:ser>
          <c:idx val="2"/>
          <c:order val="2"/>
          <c:tx>
            <c:strRef>
              <c:f>'Sales Report'!$D$3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Report'!$D$4:$D$18</c:f>
              <c:numCache>
                <c:formatCode>0.000</c:formatCode>
                <c:ptCount val="14"/>
                <c:pt idx="0">
                  <c:v>166443.22674328601</c:v>
                </c:pt>
                <c:pt idx="1">
                  <c:v>50495.759652293003</c:v>
                </c:pt>
                <c:pt idx="2">
                  <c:v>25902.286160874999</c:v>
                </c:pt>
                <c:pt idx="3">
                  <c:v>13346.92693014</c:v>
                </c:pt>
                <c:pt idx="4">
                  <c:v>33503.485548249999</c:v>
                </c:pt>
                <c:pt idx="5">
                  <c:v>17305.494832149001</c:v>
                </c:pt>
                <c:pt idx="6">
                  <c:v>60696.070587012</c:v>
                </c:pt>
                <c:pt idx="7">
                  <c:v>200517.21397484001</c:v>
                </c:pt>
                <c:pt idx="8">
                  <c:v>41137.656206970998</c:v>
                </c:pt>
                <c:pt idx="9">
                  <c:v>30069.831319416</c:v>
                </c:pt>
                <c:pt idx="10">
                  <c:v>75636.560200127002</c:v>
                </c:pt>
                <c:pt idx="11">
                  <c:v>24958.152262448999</c:v>
                </c:pt>
                <c:pt idx="12">
                  <c:v>26681.418349123</c:v>
                </c:pt>
                <c:pt idx="13">
                  <c:v>12743.458881656999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1-4B7A-B17F-F2CFE1534454}"/>
            </c:ext>
          </c:extLst>
        </c:ser>
        <c:ser>
          <c:idx val="3"/>
          <c:order val="3"/>
          <c:tx>
            <c:strRef>
              <c:f>'Sales Report'!$E$3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Report'!$E$4:$E$18</c:f>
              <c:numCache>
                <c:formatCode>0.000</c:formatCode>
                <c:ptCount val="14"/>
                <c:pt idx="0">
                  <c:v>195608.35629882099</c:v>
                </c:pt>
                <c:pt idx="1">
                  <c:v>54434.736589990003</c:v>
                </c:pt>
                <c:pt idx="2">
                  <c:v>18630.495080495999</c:v>
                </c:pt>
                <c:pt idx="3">
                  <c:v>14526.535437148999</c:v>
                </c:pt>
                <c:pt idx="4">
                  <c:v>37323.965785380999</c:v>
                </c:pt>
                <c:pt idx="5">
                  <c:v>15152.841338124999</c:v>
                </c:pt>
                <c:pt idx="6">
                  <c:v>67339.943265492999</c:v>
                </c:pt>
                <c:pt idx="7">
                  <c:v>198886.012950645</c:v>
                </c:pt>
                <c:pt idx="8">
                  <c:v>40495.889161250001</c:v>
                </c:pt>
                <c:pt idx="9">
                  <c:v>32102.402534931</c:v>
                </c:pt>
                <c:pt idx="10">
                  <c:v>81006.171091587996</c:v>
                </c:pt>
                <c:pt idx="11">
                  <c:v>24534.022855765001</c:v>
                </c:pt>
                <c:pt idx="12">
                  <c:v>29770.102456925</c:v>
                </c:pt>
                <c:pt idx="13">
                  <c:v>14828.445819229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1-4B7A-B17F-F2CFE1534454}"/>
            </c:ext>
          </c:extLst>
        </c:ser>
        <c:ser>
          <c:idx val="4"/>
          <c:order val="4"/>
          <c:tx>
            <c:strRef>
              <c:f>'Sales Report'!$F$3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Report'!$F$4:$F$18</c:f>
              <c:numCache>
                <c:formatCode>0.000</c:formatCode>
                <c:ptCount val="14"/>
                <c:pt idx="0">
                  <c:v>183849.46889846699</c:v>
                </c:pt>
                <c:pt idx="1">
                  <c:v>57484.983102026999</c:v>
                </c:pt>
                <c:pt idx="2">
                  <c:v>18116.747187661</c:v>
                </c:pt>
                <c:pt idx="3">
                  <c:v>14419.499514143999</c:v>
                </c:pt>
                <c:pt idx="4">
                  <c:v>34993.056919012997</c:v>
                </c:pt>
                <c:pt idx="5">
                  <c:v>16776.043656607999</c:v>
                </c:pt>
                <c:pt idx="6">
                  <c:v>66365.572773128995</c:v>
                </c:pt>
                <c:pt idx="7">
                  <c:v>223903.88889117001</c:v>
                </c:pt>
                <c:pt idx="8">
                  <c:v>39854.948282308003</c:v>
                </c:pt>
                <c:pt idx="9">
                  <c:v>35089.241949736002</c:v>
                </c:pt>
                <c:pt idx="10">
                  <c:v>83539.087039823993</c:v>
                </c:pt>
                <c:pt idx="11">
                  <c:v>24570.561879105</c:v>
                </c:pt>
                <c:pt idx="12">
                  <c:v>31437.080046321</c:v>
                </c:pt>
                <c:pt idx="13">
                  <c:v>15261.278451189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D1-4B7A-B17F-F2CFE1534454}"/>
            </c:ext>
          </c:extLst>
        </c:ser>
        <c:ser>
          <c:idx val="5"/>
          <c:order val="5"/>
          <c:tx>
            <c:strRef>
              <c:f>'Sales Report'!$G$3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Report'!$G$4:$G$18</c:f>
              <c:numCache>
                <c:formatCode>0.000</c:formatCode>
                <c:ptCount val="14"/>
                <c:pt idx="0">
                  <c:v>182828.27228892001</c:v>
                </c:pt>
                <c:pt idx="1">
                  <c:v>56951.207680441999</c:v>
                </c:pt>
                <c:pt idx="2">
                  <c:v>17935.895583549998</c:v>
                </c:pt>
                <c:pt idx="3">
                  <c:v>13509.051662884</c:v>
                </c:pt>
                <c:pt idx="4">
                  <c:v>35610.626023956</c:v>
                </c:pt>
                <c:pt idx="5">
                  <c:v>15789.694431632999</c:v>
                </c:pt>
                <c:pt idx="6">
                  <c:v>67009.897570315996</c:v>
                </c:pt>
                <c:pt idx="7">
                  <c:v>234399.080947471</c:v>
                </c:pt>
                <c:pt idx="8">
                  <c:v>39494.010942073997</c:v>
                </c:pt>
                <c:pt idx="9">
                  <c:v>36029.970200764001</c:v>
                </c:pt>
                <c:pt idx="10">
                  <c:v>83150.335493142993</c:v>
                </c:pt>
                <c:pt idx="11">
                  <c:v>23811.749530885001</c:v>
                </c:pt>
                <c:pt idx="12">
                  <c:v>30193.284869919</c:v>
                </c:pt>
                <c:pt idx="13">
                  <c:v>19266.560475245999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D1-4B7A-B17F-F2CFE1534454}"/>
            </c:ext>
          </c:extLst>
        </c:ser>
        <c:ser>
          <c:idx val="6"/>
          <c:order val="6"/>
          <c:tx>
            <c:strRef>
              <c:f>'Sales Report'!$H$3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Report'!$H$4:$H$18</c:f>
              <c:numCache>
                <c:formatCode>0.000</c:formatCode>
                <c:ptCount val="14"/>
                <c:pt idx="0">
                  <c:v>192002.45289445599</c:v>
                </c:pt>
                <c:pt idx="1">
                  <c:v>56178.157056586002</c:v>
                </c:pt>
                <c:pt idx="2">
                  <c:v>35087.106015655998</c:v>
                </c:pt>
                <c:pt idx="3">
                  <c:v>26213.445090181998</c:v>
                </c:pt>
                <c:pt idx="4">
                  <c:v>69161.856375529998</c:v>
                </c:pt>
                <c:pt idx="5">
                  <c:v>14392.715350413</c:v>
                </c:pt>
                <c:pt idx="6">
                  <c:v>118291.154461812</c:v>
                </c:pt>
                <c:pt idx="7">
                  <c:v>212543.82399075301</c:v>
                </c:pt>
                <c:pt idx="8">
                  <c:v>40176.979868048002</c:v>
                </c:pt>
                <c:pt idx="9">
                  <c:v>35485.724639348999</c:v>
                </c:pt>
                <c:pt idx="10">
                  <c:v>76812.978906218996</c:v>
                </c:pt>
                <c:pt idx="11">
                  <c:v>24399.345303907001</c:v>
                </c:pt>
                <c:pt idx="12">
                  <c:v>30821.023821414001</c:v>
                </c:pt>
                <c:pt idx="13">
                  <c:v>21477.617904387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1-4B7A-B17F-F2CFE1534454}"/>
            </c:ext>
          </c:extLst>
        </c:ser>
        <c:ser>
          <c:idx val="7"/>
          <c:order val="7"/>
          <c:tx>
            <c:strRef>
              <c:f>'Sales Report'!$I$3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Report'!$I$4:$I$18</c:f>
              <c:numCache>
                <c:formatCode>0.000</c:formatCode>
                <c:ptCount val="14"/>
                <c:pt idx="0">
                  <c:v>191234.86681104201</c:v>
                </c:pt>
                <c:pt idx="1">
                  <c:v>57949.317897663997</c:v>
                </c:pt>
                <c:pt idx="2">
                  <c:v>18289.462936880002</c:v>
                </c:pt>
                <c:pt idx="3">
                  <c:v>13407.078218999</c:v>
                </c:pt>
                <c:pt idx="4">
                  <c:v>34473.978532066998</c:v>
                </c:pt>
                <c:pt idx="5">
                  <c:v>16020.743949584001</c:v>
                </c:pt>
                <c:pt idx="6">
                  <c:v>65818.451388600006</c:v>
                </c:pt>
                <c:pt idx="7">
                  <c:v>217411.81512968001</c:v>
                </c:pt>
                <c:pt idx="8">
                  <c:v>40387.582089087999</c:v>
                </c:pt>
                <c:pt idx="9">
                  <c:v>37313.808562976003</c:v>
                </c:pt>
                <c:pt idx="10">
                  <c:v>73454.049693412002</c:v>
                </c:pt>
                <c:pt idx="11">
                  <c:v>22706.349389909999</c:v>
                </c:pt>
                <c:pt idx="12">
                  <c:v>30513.962782752998</c:v>
                </c:pt>
                <c:pt idx="13">
                  <c:v>23920.268196964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D1-4B7A-B17F-F2CFE1534454}"/>
            </c:ext>
          </c:extLst>
        </c:ser>
        <c:ser>
          <c:idx val="8"/>
          <c:order val="8"/>
          <c:tx>
            <c:strRef>
              <c:f>'Sales Report'!$J$3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Report'!$J$4:$J$18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D1-4B7A-B17F-F2CFE1534454}"/>
            </c:ext>
          </c:extLst>
        </c:ser>
        <c:ser>
          <c:idx val="9"/>
          <c:order val="9"/>
          <c:tx>
            <c:strRef>
              <c:f>'Sales Report'!$K$3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Report'!$K$4:$K$18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D1-4B7A-B17F-F2CFE1534454}"/>
            </c:ext>
          </c:extLst>
        </c:ser>
        <c:ser>
          <c:idx val="10"/>
          <c:order val="10"/>
          <c:tx>
            <c:strRef>
              <c:f>'Sales Report'!$L$3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Report'!$L$4:$L$18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D1-4B7A-B17F-F2CFE1534454}"/>
            </c:ext>
          </c:extLst>
        </c:ser>
        <c:ser>
          <c:idx val="11"/>
          <c:order val="11"/>
          <c:tx>
            <c:strRef>
              <c:f>'Sales Report'!$M$3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Report'!$M$4:$M$18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D1-4B7A-B17F-F2CFE153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1904111"/>
        <c:axId val="1431905071"/>
        <c:axId val="0"/>
      </c:bar3DChart>
      <c:catAx>
        <c:axId val="14319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05071"/>
        <c:crosses val="autoZero"/>
        <c:auto val="1"/>
        <c:lblAlgn val="ctr"/>
        <c:lblOffset val="100"/>
        <c:noMultiLvlLbl val="0"/>
      </c:catAx>
      <c:valAx>
        <c:axId val="14319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[petzone_sales.xlsx]Sales Report!PivotTable2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905380044698523E-2"/>
          <c:y val="0"/>
          <c:w val="0.77327543732934989"/>
          <c:h val="0.91474422554703949"/>
        </c:manualLayout>
      </c:layout>
      <c:pie3DChart>
        <c:varyColors val="1"/>
        <c:ser>
          <c:idx val="0"/>
          <c:order val="0"/>
          <c:tx>
            <c:strRef>
              <c:f>'Sales Report'!$B$3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A57-46BA-9B1C-A4F5FD0AA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Report'!$B$4:$B$18</c:f>
              <c:numCache>
                <c:formatCode>0.000</c:formatCode>
                <c:ptCount val="14"/>
                <c:pt idx="0">
                  <c:v>204120.50402911799</c:v>
                </c:pt>
                <c:pt idx="1">
                  <c:v>54484.432593521</c:v>
                </c:pt>
                <c:pt idx="2">
                  <c:v>16093.198126214</c:v>
                </c:pt>
                <c:pt idx="3">
                  <c:v>15180.487799772</c:v>
                </c:pt>
                <c:pt idx="4">
                  <c:v>35167.632838641002</c:v>
                </c:pt>
                <c:pt idx="5">
                  <c:v>15417.763233514999</c:v>
                </c:pt>
                <c:pt idx="6">
                  <c:v>72905.542789332001</c:v>
                </c:pt>
                <c:pt idx="7">
                  <c:v>231091.50389758701</c:v>
                </c:pt>
                <c:pt idx="8">
                  <c:v>43684.768566788</c:v>
                </c:pt>
                <c:pt idx="9">
                  <c:v>28820.837146827002</c:v>
                </c:pt>
                <c:pt idx="10">
                  <c:v>87087.045316581003</c:v>
                </c:pt>
                <c:pt idx="11">
                  <c:v>25604.269401771999</c:v>
                </c:pt>
                <c:pt idx="12">
                  <c:v>33717.895220437</c:v>
                </c:pt>
                <c:pt idx="13">
                  <c:v>12697.847896875999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0-491E-9D35-A91EFF3FFA0D}"/>
            </c:ext>
          </c:extLst>
        </c:ser>
        <c:ser>
          <c:idx val="1"/>
          <c:order val="1"/>
          <c:tx>
            <c:strRef>
              <c:f>'Sales Report'!$C$3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Report'!$C$4:$C$18</c:f>
              <c:numCache>
                <c:formatCode>0.000</c:formatCode>
                <c:ptCount val="14"/>
                <c:pt idx="0">
                  <c:v>180379.47105670499</c:v>
                </c:pt>
                <c:pt idx="1">
                  <c:v>52838.740232976001</c:v>
                </c:pt>
                <c:pt idx="2">
                  <c:v>14423.720069403</c:v>
                </c:pt>
                <c:pt idx="3">
                  <c:v>13482.020889736999</c:v>
                </c:pt>
                <c:pt idx="4">
                  <c:v>33470.313009853002</c:v>
                </c:pt>
                <c:pt idx="5">
                  <c:v>15683.387755506999</c:v>
                </c:pt>
                <c:pt idx="6">
                  <c:v>65292.619480267</c:v>
                </c:pt>
                <c:pt idx="7">
                  <c:v>212512.07814674699</c:v>
                </c:pt>
                <c:pt idx="8">
                  <c:v>38578.990337479998</c:v>
                </c:pt>
                <c:pt idx="9">
                  <c:v>27658.197587432998</c:v>
                </c:pt>
                <c:pt idx="10">
                  <c:v>76814.866155255993</c:v>
                </c:pt>
                <c:pt idx="11">
                  <c:v>22433.273832093</c:v>
                </c:pt>
                <c:pt idx="12">
                  <c:v>29358.400542558</c:v>
                </c:pt>
                <c:pt idx="13">
                  <c:v>13254.666456942001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0-491E-9D35-A91EFF3FFA0D}"/>
            </c:ext>
          </c:extLst>
        </c:ser>
        <c:ser>
          <c:idx val="2"/>
          <c:order val="2"/>
          <c:tx>
            <c:strRef>
              <c:f>'Sales Report'!$D$3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Report'!$D$4:$D$18</c:f>
              <c:numCache>
                <c:formatCode>0.000</c:formatCode>
                <c:ptCount val="14"/>
                <c:pt idx="0">
                  <c:v>166443.22674328601</c:v>
                </c:pt>
                <c:pt idx="1">
                  <c:v>50495.759652293003</c:v>
                </c:pt>
                <c:pt idx="2">
                  <c:v>25902.286160874999</c:v>
                </c:pt>
                <c:pt idx="3">
                  <c:v>13346.92693014</c:v>
                </c:pt>
                <c:pt idx="4">
                  <c:v>33503.485548249999</c:v>
                </c:pt>
                <c:pt idx="5">
                  <c:v>17305.494832149001</c:v>
                </c:pt>
                <c:pt idx="6">
                  <c:v>60696.070587012</c:v>
                </c:pt>
                <c:pt idx="7">
                  <c:v>200517.21397484001</c:v>
                </c:pt>
                <c:pt idx="8">
                  <c:v>41137.656206970998</c:v>
                </c:pt>
                <c:pt idx="9">
                  <c:v>30069.831319416</c:v>
                </c:pt>
                <c:pt idx="10">
                  <c:v>75636.560200127002</c:v>
                </c:pt>
                <c:pt idx="11">
                  <c:v>24958.152262448999</c:v>
                </c:pt>
                <c:pt idx="12">
                  <c:v>26681.418349123</c:v>
                </c:pt>
                <c:pt idx="13">
                  <c:v>12743.458881656999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0-491E-9D35-A91EFF3FFA0D}"/>
            </c:ext>
          </c:extLst>
        </c:ser>
        <c:ser>
          <c:idx val="3"/>
          <c:order val="3"/>
          <c:tx>
            <c:strRef>
              <c:f>'Sales Report'!$E$3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Report'!$E$4:$E$18</c:f>
              <c:numCache>
                <c:formatCode>0.000</c:formatCode>
                <c:ptCount val="14"/>
                <c:pt idx="0">
                  <c:v>195608.35629882099</c:v>
                </c:pt>
                <c:pt idx="1">
                  <c:v>54434.736589990003</c:v>
                </c:pt>
                <c:pt idx="2">
                  <c:v>18630.495080495999</c:v>
                </c:pt>
                <c:pt idx="3">
                  <c:v>14526.535437148999</c:v>
                </c:pt>
                <c:pt idx="4">
                  <c:v>37323.965785380999</c:v>
                </c:pt>
                <c:pt idx="5">
                  <c:v>15152.841338124999</c:v>
                </c:pt>
                <c:pt idx="6">
                  <c:v>67339.943265492999</c:v>
                </c:pt>
                <c:pt idx="7">
                  <c:v>198886.012950645</c:v>
                </c:pt>
                <c:pt idx="8">
                  <c:v>40495.889161250001</c:v>
                </c:pt>
                <c:pt idx="9">
                  <c:v>32102.402534931</c:v>
                </c:pt>
                <c:pt idx="10">
                  <c:v>81006.171091587996</c:v>
                </c:pt>
                <c:pt idx="11">
                  <c:v>24534.022855765001</c:v>
                </c:pt>
                <c:pt idx="12">
                  <c:v>29770.102456925</c:v>
                </c:pt>
                <c:pt idx="13">
                  <c:v>14828.445819229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0-491E-9D35-A91EFF3FFA0D}"/>
            </c:ext>
          </c:extLst>
        </c:ser>
        <c:ser>
          <c:idx val="4"/>
          <c:order val="4"/>
          <c:tx>
            <c:strRef>
              <c:f>'Sales Report'!$F$3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Report'!$F$4:$F$18</c:f>
              <c:numCache>
                <c:formatCode>0.000</c:formatCode>
                <c:ptCount val="14"/>
                <c:pt idx="0">
                  <c:v>183849.46889846699</c:v>
                </c:pt>
                <c:pt idx="1">
                  <c:v>57484.983102026999</c:v>
                </c:pt>
                <c:pt idx="2">
                  <c:v>18116.747187661</c:v>
                </c:pt>
                <c:pt idx="3">
                  <c:v>14419.499514143999</c:v>
                </c:pt>
                <c:pt idx="4">
                  <c:v>34993.056919012997</c:v>
                </c:pt>
                <c:pt idx="5">
                  <c:v>16776.043656607999</c:v>
                </c:pt>
                <c:pt idx="6">
                  <c:v>66365.572773128995</c:v>
                </c:pt>
                <c:pt idx="7">
                  <c:v>223903.88889117001</c:v>
                </c:pt>
                <c:pt idx="8">
                  <c:v>39854.948282308003</c:v>
                </c:pt>
                <c:pt idx="9">
                  <c:v>35089.241949736002</c:v>
                </c:pt>
                <c:pt idx="10">
                  <c:v>83539.087039823993</c:v>
                </c:pt>
                <c:pt idx="11">
                  <c:v>24570.561879105</c:v>
                </c:pt>
                <c:pt idx="12">
                  <c:v>31437.080046321</c:v>
                </c:pt>
                <c:pt idx="13">
                  <c:v>15261.278451189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0-491E-9D35-A91EFF3FFA0D}"/>
            </c:ext>
          </c:extLst>
        </c:ser>
        <c:ser>
          <c:idx val="5"/>
          <c:order val="5"/>
          <c:tx>
            <c:strRef>
              <c:f>'Sales Report'!$G$3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Report'!$G$4:$G$18</c:f>
              <c:numCache>
                <c:formatCode>0.000</c:formatCode>
                <c:ptCount val="14"/>
                <c:pt idx="0">
                  <c:v>182828.27228892001</c:v>
                </c:pt>
                <c:pt idx="1">
                  <c:v>56951.207680441999</c:v>
                </c:pt>
                <c:pt idx="2">
                  <c:v>17935.895583549998</c:v>
                </c:pt>
                <c:pt idx="3">
                  <c:v>13509.051662884</c:v>
                </c:pt>
                <c:pt idx="4">
                  <c:v>35610.626023956</c:v>
                </c:pt>
                <c:pt idx="5">
                  <c:v>15789.694431632999</c:v>
                </c:pt>
                <c:pt idx="6">
                  <c:v>67009.897570315996</c:v>
                </c:pt>
                <c:pt idx="7">
                  <c:v>234399.080947471</c:v>
                </c:pt>
                <c:pt idx="8">
                  <c:v>39494.010942073997</c:v>
                </c:pt>
                <c:pt idx="9">
                  <c:v>36029.970200764001</c:v>
                </c:pt>
                <c:pt idx="10">
                  <c:v>83150.335493142993</c:v>
                </c:pt>
                <c:pt idx="11">
                  <c:v>23811.749530885001</c:v>
                </c:pt>
                <c:pt idx="12">
                  <c:v>30193.284869919</c:v>
                </c:pt>
                <c:pt idx="13">
                  <c:v>19266.560475245999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0-491E-9D35-A91EFF3FFA0D}"/>
            </c:ext>
          </c:extLst>
        </c:ser>
        <c:ser>
          <c:idx val="6"/>
          <c:order val="6"/>
          <c:tx>
            <c:strRef>
              <c:f>'Sales Report'!$H$3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Report'!$H$4:$H$18</c:f>
              <c:numCache>
                <c:formatCode>0.000</c:formatCode>
                <c:ptCount val="14"/>
                <c:pt idx="0">
                  <c:v>192002.45289445599</c:v>
                </c:pt>
                <c:pt idx="1">
                  <c:v>56178.157056586002</c:v>
                </c:pt>
                <c:pt idx="2">
                  <c:v>35087.106015655998</c:v>
                </c:pt>
                <c:pt idx="3">
                  <c:v>26213.445090181998</c:v>
                </c:pt>
                <c:pt idx="4">
                  <c:v>69161.856375529998</c:v>
                </c:pt>
                <c:pt idx="5">
                  <c:v>14392.715350413</c:v>
                </c:pt>
                <c:pt idx="6">
                  <c:v>118291.154461812</c:v>
                </c:pt>
                <c:pt idx="7">
                  <c:v>212543.82399075301</c:v>
                </c:pt>
                <c:pt idx="8">
                  <c:v>40176.979868048002</c:v>
                </c:pt>
                <c:pt idx="9">
                  <c:v>35485.724639348999</c:v>
                </c:pt>
                <c:pt idx="10">
                  <c:v>76812.978906218996</c:v>
                </c:pt>
                <c:pt idx="11">
                  <c:v>24399.345303907001</c:v>
                </c:pt>
                <c:pt idx="12">
                  <c:v>30821.023821414001</c:v>
                </c:pt>
                <c:pt idx="13">
                  <c:v>21477.617904387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10-491E-9D35-A91EFF3FFA0D}"/>
            </c:ext>
          </c:extLst>
        </c:ser>
        <c:ser>
          <c:idx val="7"/>
          <c:order val="7"/>
          <c:tx>
            <c:strRef>
              <c:f>'Sales Report'!$I$3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Report'!$I$4:$I$18</c:f>
              <c:numCache>
                <c:formatCode>0.000</c:formatCode>
                <c:ptCount val="14"/>
                <c:pt idx="0">
                  <c:v>191234.86681104201</c:v>
                </c:pt>
                <c:pt idx="1">
                  <c:v>57949.317897663997</c:v>
                </c:pt>
                <c:pt idx="2">
                  <c:v>18289.462936880002</c:v>
                </c:pt>
                <c:pt idx="3">
                  <c:v>13407.078218999</c:v>
                </c:pt>
                <c:pt idx="4">
                  <c:v>34473.978532066998</c:v>
                </c:pt>
                <c:pt idx="5">
                  <c:v>16020.743949584001</c:v>
                </c:pt>
                <c:pt idx="6">
                  <c:v>65818.451388600006</c:v>
                </c:pt>
                <c:pt idx="7">
                  <c:v>217411.81512968001</c:v>
                </c:pt>
                <c:pt idx="8">
                  <c:v>40387.582089087999</c:v>
                </c:pt>
                <c:pt idx="9">
                  <c:v>37313.808562976003</c:v>
                </c:pt>
                <c:pt idx="10">
                  <c:v>73454.049693412002</c:v>
                </c:pt>
                <c:pt idx="11">
                  <c:v>22706.349389909999</c:v>
                </c:pt>
                <c:pt idx="12">
                  <c:v>30513.962782752998</c:v>
                </c:pt>
                <c:pt idx="13">
                  <c:v>23920.268196964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10-491E-9D35-A91EFF3FFA0D}"/>
            </c:ext>
          </c:extLst>
        </c:ser>
        <c:ser>
          <c:idx val="8"/>
          <c:order val="8"/>
          <c:tx>
            <c:strRef>
              <c:f>'Sales Report'!$J$3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Report'!$J$4:$J$18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10-491E-9D35-A91EFF3FFA0D}"/>
            </c:ext>
          </c:extLst>
        </c:ser>
        <c:ser>
          <c:idx val="9"/>
          <c:order val="9"/>
          <c:tx>
            <c:strRef>
              <c:f>'Sales Report'!$K$3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Report'!$K$4:$K$18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10-491E-9D35-A91EFF3FFA0D}"/>
            </c:ext>
          </c:extLst>
        </c:ser>
        <c:ser>
          <c:idx val="10"/>
          <c:order val="10"/>
          <c:tx>
            <c:strRef>
              <c:f>'Sales Report'!$L$3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Report'!$L$4:$L$18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10-491E-9D35-A91EFF3FFA0D}"/>
            </c:ext>
          </c:extLst>
        </c:ser>
        <c:ser>
          <c:idx val="11"/>
          <c:order val="11"/>
          <c:tx>
            <c:strRef>
              <c:f>'Sales Report'!$M$3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A57-46BA-9B1C-A4F5FD0AA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A57-46BA-9B1C-A4F5FD0AA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A57-46BA-9B1C-A4F5FD0AA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A57-46BA-9B1C-A4F5FD0AA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A57-46BA-9B1C-A4F5FD0AA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A57-46BA-9B1C-A4F5FD0AA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A57-46BA-9B1C-A4F5FD0AA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A57-46BA-9B1C-A4F5FD0AA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A57-46BA-9B1C-A4F5FD0AA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A57-46BA-9B1C-A4F5FD0AA4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A57-46BA-9B1C-A4F5FD0AA4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A57-46BA-9B1C-A4F5FD0AA4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A57-46BA-9B1C-A4F5FD0AA4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A57-46BA-9B1C-A4F5FD0AA461}"/>
              </c:ext>
            </c:extLst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Report'!$M$4:$M$18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10-491E-9D35-A91EFF3F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outerShdw blurRad="50800" dist="50800" dir="5400000" algn="ctr" rotWithShape="0">
            <a:srgbClr val="000000">
              <a:alpha val="55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104775</xdr:rowOff>
    </xdr:from>
    <xdr:to>
      <xdr:col>13</xdr:col>
      <xdr:colOff>57150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0546-F5D4-6899-6E9A-0BC21BE3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1</xdr:row>
      <xdr:rowOff>33337</xdr:rowOff>
    </xdr:from>
    <xdr:to>
      <xdr:col>29</xdr:col>
      <xdr:colOff>342305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1F026-E1BC-6E41-49D3-53AE9F92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babu" refreshedDate="45915.566453819447" createdVersion="8" refreshedVersion="8" minRefreshableVersion="3" recordCount="14" xr:uid="{DC89DF57-1D6D-493D-B32C-C80091E3250D}">
  <cacheSource type="worksheet">
    <worksheetSource name="get_monthwise_sales_summary"/>
  </cacheSource>
  <cacheFields count="13">
    <cacheField name="Column1.LOCATIONNAME" numFmtId="0">
      <sharedItems count="14">
        <s v="Al Rai Mega Store"/>
        <s v="M1"/>
        <s v="Sabah Al Salem"/>
        <s v="Shuwaikh"/>
        <s v="Aswaq Al Qurain"/>
        <s v="Salmia 2"/>
        <s v="M2"/>
        <s v="Salmiya"/>
        <s v="Egaila"/>
        <s v="Shaab Bhar"/>
        <s v="Spaws"/>
        <s v="Hawally"/>
        <s v="Online Store"/>
        <s v="Jahra Store"/>
      </sharedItems>
    </cacheField>
    <cacheField name="Column1.January" numFmtId="0">
      <sharedItems containsSemiMixedTypes="0" containsString="0" containsNumber="1" minValue="12697.847896875999" maxValue="231091.50389758701"/>
    </cacheField>
    <cacheField name="Column1.February" numFmtId="0">
      <sharedItems containsSemiMixedTypes="0" containsString="0" containsNumber="1" minValue="13254.666456942001" maxValue="212512.07814674699"/>
    </cacheField>
    <cacheField name="Column1.March" numFmtId="0">
      <sharedItems containsSemiMixedTypes="0" containsString="0" containsNumber="1" minValue="12743.458881656999" maxValue="200517.21397484001"/>
    </cacheField>
    <cacheField name="Column1.April" numFmtId="0">
      <sharedItems containsSemiMixedTypes="0" containsString="0" containsNumber="1" minValue="14526.535437148999" maxValue="198886.012950645"/>
    </cacheField>
    <cacheField name="Column1.May" numFmtId="0">
      <sharedItems containsSemiMixedTypes="0" containsString="0" containsNumber="1" minValue="14419.499514143999" maxValue="223903.88889117001"/>
    </cacheField>
    <cacheField name="Column1.June" numFmtId="0">
      <sharedItems containsSemiMixedTypes="0" containsString="0" containsNumber="1" minValue="13509.051662884" maxValue="234399.080947471"/>
    </cacheField>
    <cacheField name="Column1.July" numFmtId="0">
      <sharedItems containsSemiMixedTypes="0" containsString="0" containsNumber="1" minValue="14392.715350413" maxValue="212543.82399075301"/>
    </cacheField>
    <cacheField name="Column1.August" numFmtId="0">
      <sharedItems containsSemiMixedTypes="0" containsString="0" containsNumber="1" minValue="13407.078218999" maxValue="217411.81512968001"/>
    </cacheField>
    <cacheField name="Column1.September" numFmtId="0">
      <sharedItems containsSemiMixedTypes="0" containsString="0" containsNumber="1" containsInteger="1" minValue="0" maxValue="0"/>
    </cacheField>
    <cacheField name="Column1.October" numFmtId="0">
      <sharedItems containsSemiMixedTypes="0" containsString="0" containsNumber="1" containsInteger="1" minValue="0" maxValue="0"/>
    </cacheField>
    <cacheField name="Column1.November" numFmtId="0">
      <sharedItems containsSemiMixedTypes="0" containsString="0" containsNumber="1" containsInteger="1" minValue="0" maxValue="0"/>
    </cacheField>
    <cacheField name="Column1.Decemb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4120.50402911799"/>
    <n v="180379.47105670499"/>
    <n v="166443.22674328601"/>
    <n v="195608.35629882099"/>
    <n v="183849.46889846699"/>
    <n v="182828.27228892001"/>
    <n v="192002.45289445599"/>
    <n v="191234.86681104201"/>
    <n v="0"/>
    <n v="0"/>
    <n v="0"/>
    <n v="0"/>
  </r>
  <r>
    <x v="1"/>
    <n v="15417.763233514999"/>
    <n v="15683.387755506999"/>
    <n v="17305.494832149001"/>
    <n v="15152.841338124999"/>
    <n v="16776.043656607999"/>
    <n v="15789.694431632999"/>
    <n v="14392.715350413"/>
    <n v="16020.743949584001"/>
    <n v="0"/>
    <n v="0"/>
    <n v="0"/>
    <n v="0"/>
  </r>
  <r>
    <x v="2"/>
    <n v="43684.768566788"/>
    <n v="38578.990337479998"/>
    <n v="41137.656206970998"/>
    <n v="40495.889161250001"/>
    <n v="39854.948282308003"/>
    <n v="39494.010942073997"/>
    <n v="40176.979868048002"/>
    <n v="40387.582089087999"/>
    <n v="0"/>
    <n v="0"/>
    <n v="0"/>
    <n v="0"/>
  </r>
  <r>
    <x v="3"/>
    <n v="33717.895220437"/>
    <n v="29358.400542558"/>
    <n v="26681.418349123"/>
    <n v="29770.102456925"/>
    <n v="31437.080046321"/>
    <n v="30193.284869919"/>
    <n v="30821.023821414001"/>
    <n v="30513.962782752998"/>
    <n v="0"/>
    <n v="0"/>
    <n v="0"/>
    <n v="0"/>
  </r>
  <r>
    <x v="4"/>
    <n v="54484.432593521"/>
    <n v="52838.740232976001"/>
    <n v="50495.759652293003"/>
    <n v="54434.736589990003"/>
    <n v="57484.983102026999"/>
    <n v="56951.207680441999"/>
    <n v="56178.157056586002"/>
    <n v="57949.317897663997"/>
    <n v="0"/>
    <n v="0"/>
    <n v="0"/>
    <n v="0"/>
  </r>
  <r>
    <x v="5"/>
    <n v="28820.837146827002"/>
    <n v="27658.197587432998"/>
    <n v="30069.831319416"/>
    <n v="32102.402534931"/>
    <n v="35089.241949736002"/>
    <n v="36029.970200764001"/>
    <n v="35485.724639348999"/>
    <n v="37313.808562976003"/>
    <n v="0"/>
    <n v="0"/>
    <n v="0"/>
    <n v="0"/>
  </r>
  <r>
    <x v="6"/>
    <n v="72905.542789332001"/>
    <n v="65292.619480267"/>
    <n v="60696.070587012"/>
    <n v="67339.943265492999"/>
    <n v="66365.572773128995"/>
    <n v="67009.897570315996"/>
    <n v="118291.154461812"/>
    <n v="65818.451388600006"/>
    <n v="0"/>
    <n v="0"/>
    <n v="0"/>
    <n v="0"/>
  </r>
  <r>
    <x v="7"/>
    <n v="87087.045316581003"/>
    <n v="76814.866155255993"/>
    <n v="75636.560200127002"/>
    <n v="81006.171091587996"/>
    <n v="83539.087039823993"/>
    <n v="83150.335493142993"/>
    <n v="76812.978906218996"/>
    <n v="73454.049693412002"/>
    <n v="0"/>
    <n v="0"/>
    <n v="0"/>
    <n v="0"/>
  </r>
  <r>
    <x v="8"/>
    <n v="16093.198126214"/>
    <n v="14423.720069403"/>
    <n v="25902.286160874999"/>
    <n v="18630.495080495999"/>
    <n v="18116.747187661"/>
    <n v="17935.895583549998"/>
    <n v="35087.106015655998"/>
    <n v="18289.462936880002"/>
    <n v="0"/>
    <n v="0"/>
    <n v="0"/>
    <n v="0"/>
  </r>
  <r>
    <x v="9"/>
    <n v="25604.269401771999"/>
    <n v="22433.273832093"/>
    <n v="24958.152262448999"/>
    <n v="24534.022855765001"/>
    <n v="24570.561879105"/>
    <n v="23811.749530885001"/>
    <n v="24399.345303907001"/>
    <n v="22706.349389909999"/>
    <n v="0"/>
    <n v="0"/>
    <n v="0"/>
    <n v="0"/>
  </r>
  <r>
    <x v="10"/>
    <n v="12697.847896875999"/>
    <n v="13254.666456942001"/>
    <n v="12743.458881656999"/>
    <n v="14828.445819229"/>
    <n v="15261.278451189"/>
    <n v="19266.560475245999"/>
    <n v="21477.617904387"/>
    <n v="23920.268196964"/>
    <n v="0"/>
    <n v="0"/>
    <n v="0"/>
    <n v="0"/>
  </r>
  <r>
    <x v="11"/>
    <n v="15180.487799772"/>
    <n v="13482.020889736999"/>
    <n v="13346.92693014"/>
    <n v="14526.535437148999"/>
    <n v="14419.499514143999"/>
    <n v="13509.051662884"/>
    <n v="26213.445090181998"/>
    <n v="13407.078218999"/>
    <n v="0"/>
    <n v="0"/>
    <n v="0"/>
    <n v="0"/>
  </r>
  <r>
    <x v="12"/>
    <n v="231091.50389758701"/>
    <n v="212512.07814674699"/>
    <n v="200517.21397484001"/>
    <n v="198886.012950645"/>
    <n v="223903.88889117001"/>
    <n v="234399.080947471"/>
    <n v="212543.82399075301"/>
    <n v="217411.81512968001"/>
    <n v="0"/>
    <n v="0"/>
    <n v="0"/>
    <n v="0"/>
  </r>
  <r>
    <x v="13"/>
    <n v="35167.632838641002"/>
    <n v="33470.313009853002"/>
    <n v="33503.485548249999"/>
    <n v="37323.965785380999"/>
    <n v="34993.056919012997"/>
    <n v="35610.626023956"/>
    <n v="69161.856375529998"/>
    <n v="34473.978532066998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0878-3290-4DD9-99F5-6EAE16145580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Locations">
  <location ref="A3:M18" firstHeaderRow="0" firstDataRow="1" firstDataCol="1"/>
  <pivotFields count="13">
    <pivotField axis="axisRow" showAll="0">
      <items count="15">
        <item x="0"/>
        <item x="4"/>
        <item x="8"/>
        <item x="11"/>
        <item x="13"/>
        <item x="1"/>
        <item x="6"/>
        <item x="12"/>
        <item x="2"/>
        <item x="5"/>
        <item x="7"/>
        <item x="9"/>
        <item x="3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January" fld="1" baseField="0" baseItem="0"/>
    <dataField name="February" fld="2" baseField="0" baseItem="0"/>
    <dataField name="March" fld="3" baseField="0" baseItem="0"/>
    <dataField name="April" fld="4" baseField="0" baseItem="0"/>
    <dataField name="May" fld="5" baseField="0" baseItem="0"/>
    <dataField name="June" fld="6" baseField="0" baseItem="0"/>
    <dataField name="July" fld="7" baseField="0" baseItem="0"/>
    <dataField name="August" fld="8" baseField="0" baseItem="0"/>
    <dataField name="September" fld="9" baseField="0" baseItem="0"/>
    <dataField name="October" fld="10" baseField="0" baseItem="0"/>
    <dataField name="November" fld="11" baseField="0" baseItem="0"/>
    <dataField name="December" fld="12" baseField="0" baseItem="0"/>
  </dataFields>
  <formats count="1">
    <format dxfId="6">
      <pivotArea outline="0" collapsedLevelsAreSubtotals="1" fieldPosition="0"/>
    </format>
  </formats>
  <chartFormats count="20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6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6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6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6" format="5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6" format="5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6" format="66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6" format="67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6" format="68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6" format="69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6" format="70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4"/>
          </reference>
          <reference field="0" count="1" selected="0">
            <x v="13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6" format="84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6" format="85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6" format="86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6" format="87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6" format="88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6" format="89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6" format="90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6" format="91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6" format="92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6" format="93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6" format="94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  <chartFormat chart="6" format="95">
      <pivotArea type="data" outline="0" fieldPosition="0">
        <references count="2">
          <reference field="4294967294" count="1" selected="0">
            <x v="5"/>
          </reference>
          <reference field="0" count="1" selected="0">
            <x v="13"/>
          </reference>
        </references>
      </pivotArea>
    </chartFormat>
    <chartFormat chart="6" format="96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6" format="97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6" format="98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6" format="99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6" format="100">
      <pivotArea type="data" outline="0" fieldPosition="0">
        <references count="2">
          <reference field="4294967294" count="1" selected="0">
            <x v="6"/>
          </reference>
          <reference field="0" count="1" selected="0">
            <x v="4"/>
          </reference>
        </references>
      </pivotArea>
    </chartFormat>
    <chartFormat chart="6" format="101">
      <pivotArea type="data" outline="0" fieldPosition="0">
        <references count="2">
          <reference field="4294967294" count="1" selected="0">
            <x v="6"/>
          </reference>
          <reference field="0" count="1" selected="0">
            <x v="5"/>
          </reference>
        </references>
      </pivotArea>
    </chartFormat>
    <chartFormat chart="6" format="102">
      <pivotArea type="data" outline="0" fieldPosition="0">
        <references count="2">
          <reference field="4294967294" count="1" selected="0">
            <x v="6"/>
          </reference>
          <reference field="0" count="1" selected="0">
            <x v="6"/>
          </reference>
        </references>
      </pivotArea>
    </chartFormat>
    <chartFormat chart="6" format="103">
      <pivotArea type="data" outline="0" fieldPosition="0">
        <references count="2">
          <reference field="4294967294" count="1" selected="0">
            <x v="6"/>
          </reference>
          <reference field="0" count="1" selected="0">
            <x v="7"/>
          </reference>
        </references>
      </pivotArea>
    </chartFormat>
    <chartFormat chart="6" format="104">
      <pivotArea type="data" outline="0" fieldPosition="0">
        <references count="2">
          <reference field="4294967294" count="1" selected="0">
            <x v="6"/>
          </reference>
          <reference field="0" count="1" selected="0">
            <x v="8"/>
          </reference>
        </references>
      </pivotArea>
    </chartFormat>
    <chartFormat chart="6" format="105">
      <pivotArea type="data" outline="0" fieldPosition="0">
        <references count="2">
          <reference field="4294967294" count="1" selected="0">
            <x v="6"/>
          </reference>
          <reference field="0" count="1" selected="0">
            <x v="9"/>
          </reference>
        </references>
      </pivotArea>
    </chartFormat>
    <chartFormat chart="6" format="106">
      <pivotArea type="data" outline="0" fieldPosition="0">
        <references count="2">
          <reference field="4294967294" count="1" selected="0">
            <x v="6"/>
          </reference>
          <reference field="0" count="1" selected="0">
            <x v="10"/>
          </reference>
        </references>
      </pivotArea>
    </chartFormat>
    <chartFormat chart="6" format="107">
      <pivotArea type="data" outline="0" fieldPosition="0">
        <references count="2">
          <reference field="4294967294" count="1" selected="0">
            <x v="6"/>
          </reference>
          <reference field="0" count="1" selected="0">
            <x v="11"/>
          </reference>
        </references>
      </pivotArea>
    </chartFormat>
    <chartFormat chart="6" format="108">
      <pivotArea type="data" outline="0" fieldPosition="0">
        <references count="2">
          <reference field="4294967294" count="1" selected="0">
            <x v="6"/>
          </reference>
          <reference field="0" count="1" selected="0">
            <x v="12"/>
          </reference>
        </references>
      </pivotArea>
    </chartFormat>
    <chartFormat chart="6" format="109">
      <pivotArea type="data" outline="0" fieldPosition="0">
        <references count="2">
          <reference field="4294967294" count="1" selected="0">
            <x v="6"/>
          </reference>
          <reference field="0" count="1" selected="0">
            <x v="13"/>
          </reference>
        </references>
      </pivotArea>
    </chartFormat>
    <chartFormat chart="6" format="110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6" format="111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6" format="112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6" format="113">
      <pivotArea type="data" outline="0" fieldPosition="0">
        <references count="2">
          <reference field="4294967294" count="1" selected="0">
            <x v="7"/>
          </reference>
          <reference field="0" count="1" selected="0">
            <x v="3"/>
          </reference>
        </references>
      </pivotArea>
    </chartFormat>
    <chartFormat chart="6" format="114">
      <pivotArea type="data" outline="0" fieldPosition="0">
        <references count="2">
          <reference field="4294967294" count="1" selected="0">
            <x v="7"/>
          </reference>
          <reference field="0" count="1" selected="0">
            <x v="4"/>
          </reference>
        </references>
      </pivotArea>
    </chartFormat>
    <chartFormat chart="6" format="115">
      <pivotArea type="data" outline="0" fieldPosition="0">
        <references count="2">
          <reference field="4294967294" count="1" selected="0">
            <x v="7"/>
          </reference>
          <reference field="0" count="1" selected="0">
            <x v="5"/>
          </reference>
        </references>
      </pivotArea>
    </chartFormat>
    <chartFormat chart="6" format="116">
      <pivotArea type="data" outline="0" fieldPosition="0">
        <references count="2">
          <reference field="4294967294" count="1" selected="0">
            <x v="7"/>
          </reference>
          <reference field="0" count="1" selected="0">
            <x v="6"/>
          </reference>
        </references>
      </pivotArea>
    </chartFormat>
    <chartFormat chart="6" format="117">
      <pivotArea type="data" outline="0" fieldPosition="0">
        <references count="2">
          <reference field="4294967294" count="1" selected="0">
            <x v="7"/>
          </reference>
          <reference field="0" count="1" selected="0">
            <x v="7"/>
          </reference>
        </references>
      </pivotArea>
    </chartFormat>
    <chartFormat chart="6" format="118">
      <pivotArea type="data" outline="0" fieldPosition="0">
        <references count="2">
          <reference field="4294967294" count="1" selected="0">
            <x v="7"/>
          </reference>
          <reference field="0" count="1" selected="0">
            <x v="8"/>
          </reference>
        </references>
      </pivotArea>
    </chartFormat>
    <chartFormat chart="6" format="119">
      <pivotArea type="data" outline="0" fieldPosition="0">
        <references count="2">
          <reference field="4294967294" count="1" selected="0">
            <x v="7"/>
          </reference>
          <reference field="0" count="1" selected="0">
            <x v="9"/>
          </reference>
        </references>
      </pivotArea>
    </chartFormat>
    <chartFormat chart="6" format="120">
      <pivotArea type="data" outline="0" fieldPosition="0">
        <references count="2">
          <reference field="4294967294" count="1" selected="0">
            <x v="7"/>
          </reference>
          <reference field="0" count="1" selected="0">
            <x v="1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7"/>
          </reference>
          <reference field="0" count="1" selected="0">
            <x v="11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7"/>
          </reference>
          <reference field="0" count="1" selected="0">
            <x v="12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7"/>
          </reference>
          <reference field="0" count="1" selected="0">
            <x v="13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8"/>
          </reference>
          <reference field="0" count="1" selected="0">
            <x v="3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8"/>
          </reference>
          <reference field="0" count="1" selected="0">
            <x v="4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8"/>
          </reference>
          <reference field="0" count="1" selected="0">
            <x v="5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8"/>
          </reference>
          <reference field="0" count="1" selected="0">
            <x v="6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8"/>
          </reference>
          <reference field="0" count="1" selected="0">
            <x v="7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8"/>
          </reference>
          <reference field="0" count="1" selected="0">
            <x v="8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8"/>
          </reference>
          <reference field="0" count="1" selected="0">
            <x v="9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8"/>
          </reference>
          <reference field="0" count="1" selected="0">
            <x v="10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8"/>
          </reference>
          <reference field="0" count="1" selected="0">
            <x v="11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8"/>
          </reference>
          <reference field="0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8"/>
          </reference>
          <reference field="0" count="1" selected="0">
            <x v="13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9"/>
          </reference>
          <reference field="0" count="1" selected="0">
            <x v="3"/>
          </reference>
        </references>
      </pivotArea>
    </chartFormat>
    <chartFormat chart="6" format="142">
      <pivotArea type="data" outline="0" fieldPosition="0">
        <references count="2">
          <reference field="4294967294" count="1" selected="0">
            <x v="9"/>
          </reference>
          <reference field="0" count="1" selected="0">
            <x v="4"/>
          </reference>
        </references>
      </pivotArea>
    </chartFormat>
    <chartFormat chart="6" format="143">
      <pivotArea type="data" outline="0" fieldPosition="0">
        <references count="2">
          <reference field="4294967294" count="1" selected="0">
            <x v="9"/>
          </reference>
          <reference field="0" count="1" selected="0">
            <x v="5"/>
          </reference>
        </references>
      </pivotArea>
    </chartFormat>
    <chartFormat chart="6" format="144">
      <pivotArea type="data" outline="0" fieldPosition="0">
        <references count="2">
          <reference field="4294967294" count="1" selected="0">
            <x v="9"/>
          </reference>
          <reference field="0" count="1" selected="0">
            <x v="6"/>
          </reference>
        </references>
      </pivotArea>
    </chartFormat>
    <chartFormat chart="6" format="145">
      <pivotArea type="data" outline="0" fieldPosition="0">
        <references count="2">
          <reference field="4294967294" count="1" selected="0">
            <x v="9"/>
          </reference>
          <reference field="0" count="1" selected="0">
            <x v="7"/>
          </reference>
        </references>
      </pivotArea>
    </chartFormat>
    <chartFormat chart="6" format="146">
      <pivotArea type="data" outline="0" fieldPosition="0">
        <references count="2">
          <reference field="4294967294" count="1" selected="0">
            <x v="9"/>
          </reference>
          <reference field="0" count="1" selected="0">
            <x v="8"/>
          </reference>
        </references>
      </pivotArea>
    </chartFormat>
    <chartFormat chart="6" format="147">
      <pivotArea type="data" outline="0" fieldPosition="0">
        <references count="2">
          <reference field="4294967294" count="1" selected="0">
            <x v="9"/>
          </reference>
          <reference field="0" count="1" selected="0">
            <x v="9"/>
          </reference>
        </references>
      </pivotArea>
    </chartFormat>
    <chartFormat chart="6" format="148">
      <pivotArea type="data" outline="0" fieldPosition="0">
        <references count="2">
          <reference field="4294967294" count="1" selected="0">
            <x v="9"/>
          </reference>
          <reference field="0" count="1" selected="0">
            <x v="10"/>
          </reference>
        </references>
      </pivotArea>
    </chartFormat>
    <chartFormat chart="6" format="149">
      <pivotArea type="data" outline="0" fieldPosition="0">
        <references count="2">
          <reference field="4294967294" count="1" selected="0">
            <x v="9"/>
          </reference>
          <reference field="0" count="1" selected="0">
            <x v="11"/>
          </reference>
        </references>
      </pivotArea>
    </chartFormat>
    <chartFormat chart="6" format="150">
      <pivotArea type="data" outline="0" fieldPosition="0">
        <references count="2">
          <reference field="4294967294" count="1" selected="0">
            <x v="9"/>
          </reference>
          <reference field="0" count="1" selected="0">
            <x v="12"/>
          </reference>
        </references>
      </pivotArea>
    </chartFormat>
    <chartFormat chart="6" format="151">
      <pivotArea type="data" outline="0" fieldPosition="0">
        <references count="2">
          <reference field="4294967294" count="1" selected="0">
            <x v="9"/>
          </reference>
          <reference field="0" count="1" selected="0">
            <x v="13"/>
          </reference>
        </references>
      </pivotArea>
    </chartFormat>
    <chartFormat chart="6" format="152">
      <pivotArea type="data" outline="0" fieldPosition="0">
        <references count="2">
          <reference field="4294967294" count="1" selected="0">
            <x v="10"/>
          </reference>
          <reference field="0" count="1" selected="0">
            <x v="0"/>
          </reference>
        </references>
      </pivotArea>
    </chartFormat>
    <chartFormat chart="6" format="153">
      <pivotArea type="data" outline="0" fieldPosition="0">
        <references count="2">
          <reference field="4294967294" count="1" selected="0">
            <x v="10"/>
          </reference>
          <reference field="0" count="1" selected="0">
            <x v="1"/>
          </reference>
        </references>
      </pivotArea>
    </chartFormat>
    <chartFormat chart="6" format="154">
      <pivotArea type="data" outline="0" fieldPosition="0">
        <references count="2">
          <reference field="4294967294" count="1" selected="0">
            <x v="10"/>
          </reference>
          <reference field="0" count="1" selected="0">
            <x v="2"/>
          </reference>
        </references>
      </pivotArea>
    </chartFormat>
    <chartFormat chart="6" format="155">
      <pivotArea type="data" outline="0" fieldPosition="0">
        <references count="2">
          <reference field="4294967294" count="1" selected="0">
            <x v="10"/>
          </reference>
          <reference field="0" count="1" selected="0">
            <x v="3"/>
          </reference>
        </references>
      </pivotArea>
    </chartFormat>
    <chartFormat chart="6" format="156">
      <pivotArea type="data" outline="0" fieldPosition="0">
        <references count="2">
          <reference field="4294967294" count="1" selected="0">
            <x v="10"/>
          </reference>
          <reference field="0" count="1" selected="0">
            <x v="4"/>
          </reference>
        </references>
      </pivotArea>
    </chartFormat>
    <chartFormat chart="6" format="157">
      <pivotArea type="data" outline="0" fieldPosition="0">
        <references count="2">
          <reference field="4294967294" count="1" selected="0">
            <x v="10"/>
          </reference>
          <reference field="0" count="1" selected="0">
            <x v="5"/>
          </reference>
        </references>
      </pivotArea>
    </chartFormat>
    <chartFormat chart="6" format="158">
      <pivotArea type="data" outline="0" fieldPosition="0">
        <references count="2">
          <reference field="4294967294" count="1" selected="0">
            <x v="10"/>
          </reference>
          <reference field="0" count="1" selected="0">
            <x v="6"/>
          </reference>
        </references>
      </pivotArea>
    </chartFormat>
    <chartFormat chart="6" format="159">
      <pivotArea type="data" outline="0" fieldPosition="0">
        <references count="2">
          <reference field="4294967294" count="1" selected="0">
            <x v="10"/>
          </reference>
          <reference field="0" count="1" selected="0">
            <x v="7"/>
          </reference>
        </references>
      </pivotArea>
    </chartFormat>
    <chartFormat chart="6" format="160">
      <pivotArea type="data" outline="0" fieldPosition="0">
        <references count="2">
          <reference field="4294967294" count="1" selected="0">
            <x v="10"/>
          </reference>
          <reference field="0" count="1" selected="0">
            <x v="8"/>
          </reference>
        </references>
      </pivotArea>
    </chartFormat>
    <chartFormat chart="6" format="161">
      <pivotArea type="data" outline="0" fieldPosition="0">
        <references count="2">
          <reference field="4294967294" count="1" selected="0">
            <x v="10"/>
          </reference>
          <reference field="0" count="1" selected="0">
            <x v="9"/>
          </reference>
        </references>
      </pivotArea>
    </chartFormat>
    <chartFormat chart="6" format="162">
      <pivotArea type="data" outline="0" fieldPosition="0">
        <references count="2">
          <reference field="4294967294" count="1" selected="0">
            <x v="10"/>
          </reference>
          <reference field="0" count="1" selected="0">
            <x v="10"/>
          </reference>
        </references>
      </pivotArea>
    </chartFormat>
    <chartFormat chart="6" format="163">
      <pivotArea type="data" outline="0" fieldPosition="0">
        <references count="2">
          <reference field="4294967294" count="1" selected="0">
            <x v="10"/>
          </reference>
          <reference field="0" count="1" selected="0">
            <x v="11"/>
          </reference>
        </references>
      </pivotArea>
    </chartFormat>
    <chartFormat chart="6" format="164">
      <pivotArea type="data" outline="0" fieldPosition="0">
        <references count="2">
          <reference field="4294967294" count="1" selected="0">
            <x v="10"/>
          </reference>
          <reference field="0" count="1" selected="0">
            <x v="12"/>
          </reference>
        </references>
      </pivotArea>
    </chartFormat>
    <chartFormat chart="6" format="165">
      <pivotArea type="data" outline="0" fieldPosition="0">
        <references count="2">
          <reference field="4294967294" count="1" selected="0">
            <x v="10"/>
          </reference>
          <reference field="0" count="1" selected="0">
            <x v="13"/>
          </reference>
        </references>
      </pivotArea>
    </chartFormat>
    <chartFormat chart="6" format="166">
      <pivotArea type="data" outline="0" fieldPosition="0">
        <references count="2">
          <reference field="4294967294" count="1" selected="0">
            <x v="11"/>
          </reference>
          <reference field="0" count="1" selected="0">
            <x v="0"/>
          </reference>
        </references>
      </pivotArea>
    </chartFormat>
    <chartFormat chart="6" format="167">
      <pivotArea type="data" outline="0" fieldPosition="0">
        <references count="2">
          <reference field="4294967294" count="1" selected="0">
            <x v="11"/>
          </reference>
          <reference field="0" count="1" selected="0">
            <x v="1"/>
          </reference>
        </references>
      </pivotArea>
    </chartFormat>
    <chartFormat chart="6" format="168">
      <pivotArea type="data"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chartFormat>
    <chartFormat chart="6" format="169">
      <pivotArea type="data" outline="0" fieldPosition="0">
        <references count="2">
          <reference field="4294967294" count="1" selected="0">
            <x v="11"/>
          </reference>
          <reference field="0" count="1" selected="0">
            <x v="3"/>
          </reference>
        </references>
      </pivotArea>
    </chartFormat>
    <chartFormat chart="6" format="170">
      <pivotArea type="data" outline="0" fieldPosition="0">
        <references count="2">
          <reference field="4294967294" count="1" selected="0">
            <x v="11"/>
          </reference>
          <reference field="0" count="1" selected="0">
            <x v="4"/>
          </reference>
        </references>
      </pivotArea>
    </chartFormat>
    <chartFormat chart="6" format="171">
      <pivotArea type="data" outline="0" fieldPosition="0">
        <references count="2">
          <reference field="4294967294" count="1" selected="0">
            <x v="11"/>
          </reference>
          <reference field="0" count="1" selected="0">
            <x v="5"/>
          </reference>
        </references>
      </pivotArea>
    </chartFormat>
    <chartFormat chart="6" format="172">
      <pivotArea type="data" outline="0" fieldPosition="0">
        <references count="2">
          <reference field="4294967294" count="1" selected="0">
            <x v="11"/>
          </reference>
          <reference field="0" count="1" selected="0">
            <x v="6"/>
          </reference>
        </references>
      </pivotArea>
    </chartFormat>
    <chartFormat chart="6" format="173">
      <pivotArea type="data" outline="0" fieldPosition="0">
        <references count="2">
          <reference field="4294967294" count="1" selected="0">
            <x v="11"/>
          </reference>
          <reference field="0" count="1" selected="0">
            <x v="7"/>
          </reference>
        </references>
      </pivotArea>
    </chartFormat>
    <chartFormat chart="6" format="174">
      <pivotArea type="data" outline="0" fieldPosition="0">
        <references count="2">
          <reference field="4294967294" count="1" selected="0">
            <x v="11"/>
          </reference>
          <reference field="0" count="1" selected="0">
            <x v="8"/>
          </reference>
        </references>
      </pivotArea>
    </chartFormat>
    <chartFormat chart="6" format="175">
      <pivotArea type="data" outline="0" fieldPosition="0">
        <references count="2">
          <reference field="4294967294" count="1" selected="0">
            <x v="11"/>
          </reference>
          <reference field="0" count="1" selected="0">
            <x v="9"/>
          </reference>
        </references>
      </pivotArea>
    </chartFormat>
    <chartFormat chart="6" format="176">
      <pivotArea type="data" outline="0" fieldPosition="0">
        <references count="2">
          <reference field="4294967294" count="1" selected="0">
            <x v="11"/>
          </reference>
          <reference field="0" count="1" selected="0">
            <x v="10"/>
          </reference>
        </references>
      </pivotArea>
    </chartFormat>
    <chartFormat chart="6" format="177">
      <pivotArea type="data" outline="0" fieldPosition="0">
        <references count="2">
          <reference field="4294967294" count="1" selected="0">
            <x v="11"/>
          </reference>
          <reference field="0" count="1" selected="0">
            <x v="11"/>
          </reference>
        </references>
      </pivotArea>
    </chartFormat>
    <chartFormat chart="6" format="178">
      <pivotArea type="data" outline="0" fieldPosition="0">
        <references count="2">
          <reference field="4294967294" count="1" selected="0">
            <x v="11"/>
          </reference>
          <reference field="0" count="1" selected="0">
            <x v="12"/>
          </reference>
        </references>
      </pivotArea>
    </chartFormat>
    <chartFormat chart="6" format="179">
      <pivotArea type="data" outline="0" fieldPosition="0">
        <references count="2">
          <reference field="4294967294" count="1" selected="0">
            <x v="11"/>
          </reference>
          <reference field="0" count="1" selected="0">
            <x v="13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84A148-5A42-4484-9399-D3688FBA9980}" autoFormatId="16" applyNumberFormats="0" applyBorderFormats="0" applyFontFormats="0" applyPatternFormats="0" applyAlignmentFormats="0" applyWidthHeightFormats="0">
  <queryTableRefresh nextId="14">
    <queryTableFields count="13">
      <queryTableField id="1" name="Column1.LOCATIONNAME" tableColumnId="1"/>
      <queryTableField id="2" name="Column1.January" tableColumnId="2"/>
      <queryTableField id="3" name="Column1.February" tableColumnId="3"/>
      <queryTableField id="4" name="Column1.March" tableColumnId="4"/>
      <queryTableField id="5" name="Column1.April" tableColumnId="5"/>
      <queryTableField id="6" name="Column1.May" tableColumnId="6"/>
      <queryTableField id="7" name="Column1.June" tableColumnId="7"/>
      <queryTableField id="8" name="Column1.July" tableColumnId="8"/>
      <queryTableField id="9" name="Column1.August" tableColumnId="9"/>
      <queryTableField id="10" name="Column1.September" tableColumnId="10"/>
      <queryTableField id="11" name="Column1.October" tableColumnId="11"/>
      <queryTableField id="12" name="Column1.November" tableColumnId="12"/>
      <queryTableField id="13" name="Column1.Decemb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81BC3-FEA9-431E-843C-74C8D20F1148}" name="get_monthwise_sales_summary" displayName="get_monthwise_sales_summary" ref="A1:M15" tableType="queryTable" totalsRowShown="0">
  <autoFilter ref="A1:M15" xr:uid="{27C81BC3-FEA9-431E-843C-74C8D20F1148}"/>
  <tableColumns count="13">
    <tableColumn id="1" xr3:uid="{B03EAC78-852D-4546-99E9-9BA2AA7515F1}" uniqueName="1" name="Column1.LOCATIONNAME" queryTableFieldId="1"/>
    <tableColumn id="2" xr3:uid="{FADD30FC-4915-4A6A-A33D-C9E6A75FFEA7}" uniqueName="2" name="Column1.January" queryTableFieldId="2"/>
    <tableColumn id="3" xr3:uid="{B3359949-4A0E-454B-9C78-D498645CEFA6}" uniqueName="3" name="Column1.February" queryTableFieldId="3"/>
    <tableColumn id="4" xr3:uid="{1DED0287-FEB3-4ADD-84C5-2C0994F06CC4}" uniqueName="4" name="Column1.March" queryTableFieldId="4"/>
    <tableColumn id="5" xr3:uid="{CB66387A-24A4-4E4C-879A-7F9B00D01E3F}" uniqueName="5" name="Column1.April" queryTableFieldId="5"/>
    <tableColumn id="6" xr3:uid="{3F1DC765-FB56-4D5F-8DDB-BDB0E4B0D79E}" uniqueName="6" name="Column1.May" queryTableFieldId="6"/>
    <tableColumn id="7" xr3:uid="{92E81B6D-365A-4CE2-BF65-287CFC1927CC}" uniqueName="7" name="Column1.June" queryTableFieldId="7"/>
    <tableColumn id="8" xr3:uid="{AA08F779-4B15-418C-AAEC-7C4896F56CCF}" uniqueName="8" name="Column1.July" queryTableFieldId="8"/>
    <tableColumn id="9" xr3:uid="{E93F294E-62B4-4A23-BABA-658B94C739C4}" uniqueName="9" name="Column1.August" queryTableFieldId="9"/>
    <tableColumn id="10" xr3:uid="{AB7AB648-F889-4A44-B5AC-F82DFFA1665D}" uniqueName="10" name="Column1.September" queryTableFieldId="10"/>
    <tableColumn id="11" xr3:uid="{9371A16A-508A-4BE8-898F-5C0F4CB016BB}" uniqueName="11" name="Column1.October" queryTableFieldId="11"/>
    <tableColumn id="12" xr3:uid="{4918B786-586F-4128-8CB8-5FAC8A0A76E7}" uniqueName="12" name="Column1.November" queryTableFieldId="12"/>
    <tableColumn id="13" xr3:uid="{B61DCE8C-3C37-48B8-A53B-BA7C1AEB1AA4}" uniqueName="13" name="Column1.Decemb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37D7-287A-46A8-BCA5-B29C9AF8C867}">
  <dimension ref="A3:M20"/>
  <sheetViews>
    <sheetView tabSelected="1" zoomScale="57" zoomScaleNormal="57" workbookViewId="0">
      <selection activeCell="C1" sqref="C1"/>
    </sheetView>
  </sheetViews>
  <sheetFormatPr defaultRowHeight="15" x14ac:dyDescent="0.25"/>
  <cols>
    <col min="1" max="1" width="18.7109375" bestFit="1" customWidth="1"/>
    <col min="2" max="2" width="15.7109375" customWidth="1"/>
    <col min="3" max="3" width="15" customWidth="1"/>
    <col min="4" max="4" width="16.5703125" customWidth="1"/>
    <col min="5" max="5" width="16.140625" customWidth="1"/>
    <col min="6" max="6" width="15.7109375" customWidth="1"/>
    <col min="7" max="7" width="16" customWidth="1"/>
    <col min="8" max="8" width="15.5703125" customWidth="1"/>
    <col min="9" max="9" width="15.7109375" customWidth="1"/>
    <col min="10" max="10" width="10.85546875" bestFit="1" customWidth="1"/>
    <col min="11" max="11" width="10.7109375" customWidth="1"/>
    <col min="12" max="12" width="10.5703125" bestFit="1" customWidth="1"/>
    <col min="13" max="13" width="10.28515625" bestFit="1" customWidth="1"/>
  </cols>
  <sheetData>
    <row r="3" spans="1:13" x14ac:dyDescent="0.25">
      <c r="A3" s="1" t="s">
        <v>40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39</v>
      </c>
      <c r="K3" t="s">
        <v>38</v>
      </c>
      <c r="L3" t="s">
        <v>37</v>
      </c>
      <c r="M3" t="s">
        <v>36</v>
      </c>
    </row>
    <row r="4" spans="1:13" x14ac:dyDescent="0.25">
      <c r="A4" s="2" t="s">
        <v>13</v>
      </c>
      <c r="B4" s="3">
        <v>204120.50402911799</v>
      </c>
      <c r="C4" s="3">
        <v>180379.47105670499</v>
      </c>
      <c r="D4" s="3">
        <v>166443.22674328601</v>
      </c>
      <c r="E4" s="3">
        <v>195608.35629882099</v>
      </c>
      <c r="F4" s="3">
        <v>183849.46889846699</v>
      </c>
      <c r="G4" s="3">
        <v>182828.27228892001</v>
      </c>
      <c r="H4" s="3">
        <v>192002.45289445599</v>
      </c>
      <c r="I4" s="3">
        <v>191234.86681104201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2" t="s">
        <v>17</v>
      </c>
      <c r="B5" s="3">
        <v>54484.432593521</v>
      </c>
      <c r="C5" s="3">
        <v>52838.740232976001</v>
      </c>
      <c r="D5" s="3">
        <v>50495.759652293003</v>
      </c>
      <c r="E5" s="3">
        <v>54434.736589990003</v>
      </c>
      <c r="F5" s="3">
        <v>57484.983102026999</v>
      </c>
      <c r="G5" s="3">
        <v>56951.207680441999</v>
      </c>
      <c r="H5" s="3">
        <v>56178.157056586002</v>
      </c>
      <c r="I5" s="3">
        <v>57949.317897663997</v>
      </c>
      <c r="J5" s="3">
        <v>0</v>
      </c>
      <c r="K5" s="3">
        <v>0</v>
      </c>
      <c r="L5" s="3">
        <v>0</v>
      </c>
      <c r="M5" s="3">
        <v>0</v>
      </c>
    </row>
    <row r="6" spans="1:13" x14ac:dyDescent="0.25">
      <c r="A6" s="2" t="s">
        <v>21</v>
      </c>
      <c r="B6" s="3">
        <v>16093.198126214</v>
      </c>
      <c r="C6" s="3">
        <v>14423.720069403</v>
      </c>
      <c r="D6" s="3">
        <v>25902.286160874999</v>
      </c>
      <c r="E6" s="3">
        <v>18630.495080495999</v>
      </c>
      <c r="F6" s="3">
        <v>18116.747187661</v>
      </c>
      <c r="G6" s="3">
        <v>17935.895583549998</v>
      </c>
      <c r="H6" s="3">
        <v>35087.106015655998</v>
      </c>
      <c r="I6" s="3">
        <v>18289.462936880002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 t="s">
        <v>24</v>
      </c>
      <c r="B7" s="3">
        <v>15180.487799772</v>
      </c>
      <c r="C7" s="3">
        <v>13482.020889736999</v>
      </c>
      <c r="D7" s="3">
        <v>13346.92693014</v>
      </c>
      <c r="E7" s="3">
        <v>14526.535437148999</v>
      </c>
      <c r="F7" s="3">
        <v>14419.499514143999</v>
      </c>
      <c r="G7" s="3">
        <v>13509.051662884</v>
      </c>
      <c r="H7" s="3">
        <v>26213.445090181998</v>
      </c>
      <c r="I7" s="3">
        <v>13407.078218999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2" t="s">
        <v>26</v>
      </c>
      <c r="B8" s="3">
        <v>35167.632838641002</v>
      </c>
      <c r="C8" s="3">
        <v>33470.313009853002</v>
      </c>
      <c r="D8" s="3">
        <v>33503.485548249999</v>
      </c>
      <c r="E8" s="3">
        <v>37323.965785380999</v>
      </c>
      <c r="F8" s="3">
        <v>34993.056919012997</v>
      </c>
      <c r="G8" s="3">
        <v>35610.626023956</v>
      </c>
      <c r="H8" s="3">
        <v>69161.856375529998</v>
      </c>
      <c r="I8" s="3">
        <v>34473.978532066998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 t="s">
        <v>14</v>
      </c>
      <c r="B9" s="3">
        <v>15417.763233514999</v>
      </c>
      <c r="C9" s="3">
        <v>15683.387755506999</v>
      </c>
      <c r="D9" s="3">
        <v>17305.494832149001</v>
      </c>
      <c r="E9" s="3">
        <v>15152.841338124999</v>
      </c>
      <c r="F9" s="3">
        <v>16776.043656607999</v>
      </c>
      <c r="G9" s="3">
        <v>15789.694431632999</v>
      </c>
      <c r="H9" s="3">
        <v>14392.715350413</v>
      </c>
      <c r="I9" s="3">
        <v>16020.743949584001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s="2" t="s">
        <v>19</v>
      </c>
      <c r="B10" s="3">
        <v>72905.542789332001</v>
      </c>
      <c r="C10" s="3">
        <v>65292.619480267</v>
      </c>
      <c r="D10" s="3">
        <v>60696.070587012</v>
      </c>
      <c r="E10" s="3">
        <v>67339.943265492999</v>
      </c>
      <c r="F10" s="3">
        <v>66365.572773128995</v>
      </c>
      <c r="G10" s="3">
        <v>67009.897570315996</v>
      </c>
      <c r="H10" s="3">
        <v>118291.154461812</v>
      </c>
      <c r="I10" s="3">
        <v>65818.451388600006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s="2" t="s">
        <v>25</v>
      </c>
      <c r="B11" s="3">
        <v>231091.50389758701</v>
      </c>
      <c r="C11" s="3">
        <v>212512.07814674699</v>
      </c>
      <c r="D11" s="3">
        <v>200517.21397484001</v>
      </c>
      <c r="E11" s="3">
        <v>198886.012950645</v>
      </c>
      <c r="F11" s="3">
        <v>223903.88889117001</v>
      </c>
      <c r="G11" s="3">
        <v>234399.080947471</v>
      </c>
      <c r="H11" s="3">
        <v>212543.82399075301</v>
      </c>
      <c r="I11" s="3">
        <v>217411.81512968001</v>
      </c>
      <c r="J11" s="3">
        <v>0</v>
      </c>
      <c r="K11" s="3">
        <v>0</v>
      </c>
      <c r="L11" s="3">
        <v>0</v>
      </c>
      <c r="M11" s="3">
        <v>0</v>
      </c>
    </row>
    <row r="12" spans="1:13" x14ac:dyDescent="0.25">
      <c r="A12" s="2" t="s">
        <v>15</v>
      </c>
      <c r="B12" s="3">
        <v>43684.768566788</v>
      </c>
      <c r="C12" s="3">
        <v>38578.990337479998</v>
      </c>
      <c r="D12" s="3">
        <v>41137.656206970998</v>
      </c>
      <c r="E12" s="3">
        <v>40495.889161250001</v>
      </c>
      <c r="F12" s="3">
        <v>39854.948282308003</v>
      </c>
      <c r="G12" s="3">
        <v>39494.010942073997</v>
      </c>
      <c r="H12" s="3">
        <v>40176.979868048002</v>
      </c>
      <c r="I12" s="3">
        <v>40387.582089087999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2" t="s">
        <v>18</v>
      </c>
      <c r="B13" s="3">
        <v>28820.837146827002</v>
      </c>
      <c r="C13" s="3">
        <v>27658.197587432998</v>
      </c>
      <c r="D13" s="3">
        <v>30069.831319416</v>
      </c>
      <c r="E13" s="3">
        <v>32102.402534931</v>
      </c>
      <c r="F13" s="3">
        <v>35089.241949736002</v>
      </c>
      <c r="G13" s="3">
        <v>36029.970200764001</v>
      </c>
      <c r="H13" s="3">
        <v>35485.724639348999</v>
      </c>
      <c r="I13" s="3">
        <v>37313.808562976003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5">
      <c r="A14" s="2" t="s">
        <v>20</v>
      </c>
      <c r="B14" s="3">
        <v>87087.045316581003</v>
      </c>
      <c r="C14" s="3">
        <v>76814.866155255993</v>
      </c>
      <c r="D14" s="3">
        <v>75636.560200127002</v>
      </c>
      <c r="E14" s="3">
        <v>81006.171091587996</v>
      </c>
      <c r="F14" s="3">
        <v>83539.087039823993</v>
      </c>
      <c r="G14" s="3">
        <v>83150.335493142993</v>
      </c>
      <c r="H14" s="3">
        <v>76812.978906218996</v>
      </c>
      <c r="I14" s="3">
        <v>73454.049693412002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25">
      <c r="A15" s="2" t="s">
        <v>22</v>
      </c>
      <c r="B15" s="3">
        <v>25604.269401771999</v>
      </c>
      <c r="C15" s="3">
        <v>22433.273832093</v>
      </c>
      <c r="D15" s="3">
        <v>24958.152262448999</v>
      </c>
      <c r="E15" s="3">
        <v>24534.022855765001</v>
      </c>
      <c r="F15" s="3">
        <v>24570.561879105</v>
      </c>
      <c r="G15" s="3">
        <v>23811.749530885001</v>
      </c>
      <c r="H15" s="3">
        <v>24399.345303907001</v>
      </c>
      <c r="I15" s="3">
        <v>22706.349389909999</v>
      </c>
      <c r="J15" s="3">
        <v>0</v>
      </c>
      <c r="K15" s="3">
        <v>0</v>
      </c>
      <c r="L15" s="3">
        <v>0</v>
      </c>
      <c r="M15" s="3">
        <v>0</v>
      </c>
    </row>
    <row r="16" spans="1:13" x14ac:dyDescent="0.25">
      <c r="A16" s="2" t="s">
        <v>16</v>
      </c>
      <c r="B16" s="3">
        <v>33717.895220437</v>
      </c>
      <c r="C16" s="3">
        <v>29358.400542558</v>
      </c>
      <c r="D16" s="3">
        <v>26681.418349123</v>
      </c>
      <c r="E16" s="3">
        <v>29770.102456925</v>
      </c>
      <c r="F16" s="3">
        <v>31437.080046321</v>
      </c>
      <c r="G16" s="3">
        <v>30193.284869919</v>
      </c>
      <c r="H16" s="3">
        <v>30821.023821414001</v>
      </c>
      <c r="I16" s="3">
        <v>30513.962782752998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5">
      <c r="A17" s="2" t="s">
        <v>23</v>
      </c>
      <c r="B17" s="3">
        <v>12697.847896875999</v>
      </c>
      <c r="C17" s="3">
        <v>13254.666456942001</v>
      </c>
      <c r="D17" s="3">
        <v>12743.458881656999</v>
      </c>
      <c r="E17" s="3">
        <v>14828.445819229</v>
      </c>
      <c r="F17" s="3">
        <v>15261.278451189</v>
      </c>
      <c r="G17" s="3">
        <v>19266.560475245999</v>
      </c>
      <c r="H17" s="3">
        <v>21477.617904387</v>
      </c>
      <c r="I17" s="3">
        <v>23920.268196964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5">
      <c r="A18" s="2" t="s">
        <v>27</v>
      </c>
      <c r="B18" s="3">
        <v>876073.72885698103</v>
      </c>
      <c r="C18" s="3">
        <v>796180.74555295694</v>
      </c>
      <c r="D18" s="3">
        <v>779437.54164858803</v>
      </c>
      <c r="E18" s="3">
        <v>824639.92066578777</v>
      </c>
      <c r="F18" s="3">
        <v>845661.45859070215</v>
      </c>
      <c r="G18" s="3">
        <v>855979.637701203</v>
      </c>
      <c r="H18" s="3">
        <v>953044.38167871209</v>
      </c>
      <c r="I18" s="3">
        <v>842901.73557961918</v>
      </c>
      <c r="J18" s="3">
        <v>0</v>
      </c>
      <c r="K18" s="3">
        <v>0</v>
      </c>
      <c r="L18" s="3">
        <v>0</v>
      </c>
      <c r="M18" s="3">
        <v>0</v>
      </c>
    </row>
    <row r="20" spans="1:13" ht="20.25" customHeight="1" x14ac:dyDescent="0.25">
      <c r="I20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21AD-5026-46CA-A306-137241827BA7}">
  <dimension ref="A1:M19"/>
  <sheetViews>
    <sheetView topLeftCell="D1" workbookViewId="0">
      <selection activeCell="F5" sqref="F5"/>
    </sheetView>
  </sheetViews>
  <sheetFormatPr defaultRowHeight="15" x14ac:dyDescent="0.25"/>
  <cols>
    <col min="1" max="1" width="26.85546875" bestFit="1" customWidth="1"/>
    <col min="2" max="2" width="18.5703125" bestFit="1" customWidth="1"/>
    <col min="3" max="3" width="19.85546875" bestFit="1" customWidth="1"/>
    <col min="4" max="4" width="17.42578125" bestFit="1" customWidth="1"/>
    <col min="5" max="5" width="16.140625" bestFit="1" customWidth="1"/>
    <col min="6" max="6" width="15.7109375" bestFit="1" customWidth="1"/>
    <col min="7" max="7" width="16" bestFit="1" customWidth="1"/>
    <col min="8" max="8" width="15.140625" bestFit="1" customWidth="1"/>
    <col min="9" max="9" width="18" bestFit="1" customWidth="1"/>
    <col min="10" max="10" width="21.85546875" bestFit="1" customWidth="1"/>
    <col min="11" max="11" width="19" bestFit="1" customWidth="1"/>
    <col min="12" max="12" width="21.42578125" bestFit="1" customWidth="1"/>
    <col min="13" max="13" width="2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204120.50402911799</v>
      </c>
      <c r="C2">
        <v>180379.47105670499</v>
      </c>
      <c r="D2">
        <v>166443.22674328601</v>
      </c>
      <c r="E2">
        <v>195608.35629882099</v>
      </c>
      <c r="F2">
        <v>183849.46889846699</v>
      </c>
      <c r="G2">
        <v>182828.27228892001</v>
      </c>
      <c r="H2">
        <v>192002.45289445599</v>
      </c>
      <c r="I2">
        <v>191234.86681104201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14</v>
      </c>
      <c r="B3">
        <v>15417.763233514999</v>
      </c>
      <c r="C3">
        <v>15683.387755506999</v>
      </c>
      <c r="D3">
        <v>17305.494832149001</v>
      </c>
      <c r="E3">
        <v>15152.841338124999</v>
      </c>
      <c r="F3">
        <v>16776.043656607999</v>
      </c>
      <c r="G3">
        <v>15789.694431632999</v>
      </c>
      <c r="H3">
        <v>14392.715350413</v>
      </c>
      <c r="I3">
        <v>16020.743949584001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15</v>
      </c>
      <c r="B4">
        <v>43684.768566788</v>
      </c>
      <c r="C4">
        <v>38578.990337479998</v>
      </c>
      <c r="D4">
        <v>41137.656206970998</v>
      </c>
      <c r="E4">
        <v>40495.889161250001</v>
      </c>
      <c r="F4">
        <v>39854.948282308003</v>
      </c>
      <c r="G4">
        <v>39494.010942073997</v>
      </c>
      <c r="H4">
        <v>40176.979868048002</v>
      </c>
      <c r="I4">
        <v>40387.582089087999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16</v>
      </c>
      <c r="B5">
        <v>33717.895220437</v>
      </c>
      <c r="C5">
        <v>29358.400542558</v>
      </c>
      <c r="D5">
        <v>26681.418349123</v>
      </c>
      <c r="E5">
        <v>29770.102456925</v>
      </c>
      <c r="F5">
        <v>31437.080046321</v>
      </c>
      <c r="G5">
        <v>30193.284869919</v>
      </c>
      <c r="H5">
        <v>30821.023821414001</v>
      </c>
      <c r="I5">
        <v>30513.962782752998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17</v>
      </c>
      <c r="B6">
        <v>54484.432593521</v>
      </c>
      <c r="C6">
        <v>52838.740232976001</v>
      </c>
      <c r="D6">
        <v>50495.759652293003</v>
      </c>
      <c r="E6">
        <v>54434.736589990003</v>
      </c>
      <c r="F6">
        <v>57484.983102026999</v>
      </c>
      <c r="G6">
        <v>56951.207680441999</v>
      </c>
      <c r="H6">
        <v>56178.157056586002</v>
      </c>
      <c r="I6">
        <v>57949.317897663997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18</v>
      </c>
      <c r="B7">
        <v>28820.837146827002</v>
      </c>
      <c r="C7">
        <v>27658.197587432998</v>
      </c>
      <c r="D7">
        <v>30069.831319416</v>
      </c>
      <c r="E7">
        <v>32102.402534931</v>
      </c>
      <c r="F7">
        <v>35089.241949736002</v>
      </c>
      <c r="G7">
        <v>36029.970200764001</v>
      </c>
      <c r="H7">
        <v>35485.724639348999</v>
      </c>
      <c r="I7">
        <v>37313.808562976003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19</v>
      </c>
      <c r="B8">
        <v>72905.542789332001</v>
      </c>
      <c r="C8">
        <v>65292.619480267</v>
      </c>
      <c r="D8">
        <v>60696.070587012</v>
      </c>
      <c r="E8">
        <v>67339.943265492999</v>
      </c>
      <c r="F8">
        <v>66365.572773128995</v>
      </c>
      <c r="G8">
        <v>67009.897570315996</v>
      </c>
      <c r="H8">
        <v>118291.154461812</v>
      </c>
      <c r="I8">
        <v>65818.451388600006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20</v>
      </c>
      <c r="B9">
        <v>87087.045316581003</v>
      </c>
      <c r="C9">
        <v>76814.866155255993</v>
      </c>
      <c r="D9">
        <v>75636.560200127002</v>
      </c>
      <c r="E9">
        <v>81006.171091587996</v>
      </c>
      <c r="F9">
        <v>83539.087039823993</v>
      </c>
      <c r="G9">
        <v>83150.335493142993</v>
      </c>
      <c r="H9">
        <v>76812.978906218996</v>
      </c>
      <c r="I9">
        <v>73454.049693412002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21</v>
      </c>
      <c r="B10">
        <v>16093.198126214</v>
      </c>
      <c r="C10">
        <v>14423.720069403</v>
      </c>
      <c r="D10">
        <v>25902.286160874999</v>
      </c>
      <c r="E10">
        <v>18630.495080495999</v>
      </c>
      <c r="F10">
        <v>18116.747187661</v>
      </c>
      <c r="G10">
        <v>17935.895583549998</v>
      </c>
      <c r="H10">
        <v>35087.106015655998</v>
      </c>
      <c r="I10">
        <v>18289.462936880002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22</v>
      </c>
      <c r="B11">
        <v>25604.269401771999</v>
      </c>
      <c r="C11">
        <v>22433.273832093</v>
      </c>
      <c r="D11">
        <v>24958.152262448999</v>
      </c>
      <c r="E11">
        <v>24534.022855765001</v>
      </c>
      <c r="F11">
        <v>24570.561879105</v>
      </c>
      <c r="G11">
        <v>23811.749530885001</v>
      </c>
      <c r="H11">
        <v>24399.345303907001</v>
      </c>
      <c r="I11">
        <v>22706.349389909999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23</v>
      </c>
      <c r="B12">
        <v>12697.847896875999</v>
      </c>
      <c r="C12">
        <v>13254.666456942001</v>
      </c>
      <c r="D12">
        <v>12743.458881656999</v>
      </c>
      <c r="E12">
        <v>14828.445819229</v>
      </c>
      <c r="F12">
        <v>15261.278451189</v>
      </c>
      <c r="G12">
        <v>19266.560475245999</v>
      </c>
      <c r="H12">
        <v>21477.617904387</v>
      </c>
      <c r="I12">
        <v>23920.268196964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24</v>
      </c>
      <c r="B13">
        <v>15180.487799772</v>
      </c>
      <c r="C13">
        <v>13482.020889736999</v>
      </c>
      <c r="D13">
        <v>13346.92693014</v>
      </c>
      <c r="E13">
        <v>14526.535437148999</v>
      </c>
      <c r="F13">
        <v>14419.499514143999</v>
      </c>
      <c r="G13">
        <v>13509.051662884</v>
      </c>
      <c r="H13">
        <v>26213.445090181998</v>
      </c>
      <c r="I13">
        <v>13407.078218999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25</v>
      </c>
      <c r="B14">
        <v>231091.50389758701</v>
      </c>
      <c r="C14">
        <v>212512.07814674699</v>
      </c>
      <c r="D14">
        <v>200517.21397484001</v>
      </c>
      <c r="E14">
        <v>198886.012950645</v>
      </c>
      <c r="F14">
        <v>223903.88889117001</v>
      </c>
      <c r="G14">
        <v>234399.080947471</v>
      </c>
      <c r="H14">
        <v>212543.82399075301</v>
      </c>
      <c r="I14">
        <v>217411.81512968001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26</v>
      </c>
      <c r="B15">
        <v>35167.632838641002</v>
      </c>
      <c r="C15">
        <v>33470.313009853002</v>
      </c>
      <c r="D15">
        <v>33503.485548249999</v>
      </c>
      <c r="E15">
        <v>37323.965785380999</v>
      </c>
      <c r="F15">
        <v>34993.056919012997</v>
      </c>
      <c r="G15">
        <v>35610.626023956</v>
      </c>
      <c r="H15">
        <v>69161.856375529998</v>
      </c>
      <c r="I15">
        <v>34473.978532066998</v>
      </c>
      <c r="J15">
        <v>0</v>
      </c>
      <c r="K15">
        <v>0</v>
      </c>
      <c r="L15">
        <v>0</v>
      </c>
      <c r="M15">
        <v>0</v>
      </c>
    </row>
    <row r="18" spans="2:2" x14ac:dyDescent="0.25">
      <c r="B18">
        <v>664887.63500000001</v>
      </c>
    </row>
    <row r="19" spans="2:2" x14ac:dyDescent="0.25">
      <c r="B19">
        <f>+B18/0.311</f>
        <v>2137902.3633440514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7 a 2 7 f 6 - 0 3 b 0 - 4 8 c 2 - a 3 8 1 - 6 3 d 2 1 3 4 e 3 d d f "   x m l n s = " h t t p : / / s c h e m a s . m i c r o s o f t . c o m / D a t a M a s h u p " > A A A A A P E E A A B Q S w M E F A A C A A g A d m w v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d m w v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s L 1 t f u e a A 6 w E A A D Q F A A A T A B w A R m 9 y b X V s Y X M v U 2 V j d G l v b j E u b S C i G A A o o B Q A A A A A A A A A A A A A A A A A A A A A A A A A A A B 9 U s G O 2 j A Q v S P x D 1 b 2 E q Q Q y r W r H i j L S k W 7 I J W o P V Q 9 m D B L o j p 2 Z I 9 3 l y L + v X a M E 1 M l y 4 E 8 v 3 m j e c 9 j B T m W g p O d + 8 7 v x 6 P x S B V U w o H c R U f A a S U 4 F m + l g q m i D N R U 6 a q i 8 h S R L 4 Q B j k f E / H Z C y x w M s 1 a C p w 8 i 1 x V w j H / C P l 2 a d o N V H B W I t f o 8 m 9 G 6 T M s X e q Q I 0 x r w r + C Q Y g F v Q v 6 p 8 z Q X l V X M J N R C 4 u w j B 5 N J 4 s b f R W b K K 0 g 0 p l G Q j O 4 Z W H / f I R f y k G a i Y W L n 0 j f 9 o E x b y 7 3 N 5 0 + X X 4 3 g d 6 i e G 3 k D T P m D 0 X M 7 u 0 H p o x T V U 6 k w d v 0 J 2 d W s R A S Z N u D r a S O w K P k x n i S E a 8 b 8 / + o d J W 1 6 V L q S U s g u 6 u q 9 p v x g x i 0 F 0 x U P h r m K C + 2 K c b + 9 h E S + O S H n 6 G m 7 X G T f t p v N 4 n l l a 2 v K t b 1 f A x 9 h L z 1 + p j I v L F j U s m S O a Q p r z c F 9 W X N e 6 K N W a N E O a o R q D 9 I e t j m K K 9 y I 1 5 Z + g N z h i / V y 9 Z X + 7 8 n z g T d P h R 4 9 1 3 r 1 R O u 5 U 9 w 0 + A z d m d 3 U u 0 y e u c n m y S C j p 8 K s n u s y B 0 + 4 o P x o 1 p S d a u h 2 m k n K 1 Y u Q l W u 1 R R X 3 P I L k f O 6 5 I z R y 8 6 L s q J v b D b 0 P a b o o Q 4 o g 2 Z C k D T o s a W 9 2 S H B d x X C 5 2 d x Q O X g d Q x L / W M L 6 Z T I e l b x 3 N / f / A F B L A Q I t A B Q A A g A I A H Z s L 1 u K m g 3 p p A A A A P Y A A A A S A A A A A A A A A A A A A A A A A A A A A A B D b 2 5 m a W c v U G F j a 2 F n Z S 5 4 b W x Q S w E C L Q A U A A I A C A B 2 b C 9 b D 8 r p q 6 Q A A A D p A A A A E w A A A A A A A A A A A A A A A A D w A A A A W 0 N v b n R l b n R f V H l w Z X N d L n h t b F B L A Q I t A B Q A A g A I A H Z s L 1 t f u e a A 6 w E A A D Q F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V A A A A A A A A r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l d C 1 t b 2 5 0 a H d p c 2 U t c 2 F s Z X M t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T Z m Z W J h L W Z m M T g t N D Y 5 N y 1 i N j U 2 L W I 5 Y m I y N z V i M 2 Y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0 X 2 1 v b n R o d 2 l z Z V 9 z Y W x l c 1 9 z d W 1 t Y X J 5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V Q x M D o z N T o 0 N C 4 3 M j Q 1 M D M 1 W i I g L z 4 8 R W 5 0 c n k g V H l w Z T 0 i R m l s b E N v b H V t b l R 5 c G V z I i B W Y W x 1 Z T 0 i c 0 F B V U Z C U U F B Q l F V R k J R V U Z C U T 0 9 I i A v P j x F b n R y e S B U e X B l P S J G a W x s Q 2 9 s d W 1 u T m F t Z X M i I F Z h b H V l P S J z W y Z x d W 9 0 O 0 N v b H V t b j E u T E 9 D Q V R J T 0 5 O Q U 1 F J n F 1 b 3 Q 7 L C Z x d W 9 0 O 0 N v b H V t b j E u S m F u d W F y e S Z x d W 9 0 O y w m c X V v d D t D b 2 x 1 b W 4 x L k Z l Y n J 1 Y X J 5 J n F 1 b 3 Q 7 L C Z x d W 9 0 O 0 N v b H V t b j E u T W F y Y 2 g m c X V v d D s s J n F 1 b 3 Q 7 Q 2 9 s d W 1 u M S 5 B c H J p b C Z x d W 9 0 O y w m c X V v d D t D b 2 x 1 b W 4 x L k 1 h e S Z x d W 9 0 O y w m c X V v d D t D b 2 x 1 b W 4 x L k p 1 b m U m c X V v d D s s J n F 1 b 3 Q 7 Q 2 9 s d W 1 u M S 5 K d W x 5 J n F 1 b 3 Q 7 L C Z x d W 9 0 O 0 N v b H V t b j E u Q X V n d X N 0 J n F 1 b 3 Q 7 L C Z x d W 9 0 O 0 N v b H V t b j E u U 2 V w d G V t Y m V y J n F 1 b 3 Q 7 L C Z x d W 9 0 O 0 N v b H V t b j E u T 2 N 0 b 2 J l c i Z x d W 9 0 O y w m c X V v d D t D b 2 x 1 b W 4 x L k 5 v d m V t Y m V y J n F 1 b 3 Q 7 L C Z x d W 9 0 O 0 N v b H V t b j E u R G V j Z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L W 1 v b n R o d 2 l z Z S 1 z Y W x l c y 1 z d W 1 t Y X J 5 L 0 F 1 d G 9 S Z W 1 v d m V k Q 2 9 s d W 1 u c z E u e 0 N v b H V t b j E u T E 9 D Q V R J T 0 5 O Q U 1 F L D B 9 J n F 1 b 3 Q 7 L C Z x d W 9 0 O 1 N l Y 3 R p b 2 4 x L 2 d l d C 1 t b 2 5 0 a H d p c 2 U t c 2 F s Z X M t c 3 V t b W F y e S 9 B d X R v U m V t b 3 Z l Z E N v b H V t b n M x L n t D b 2 x 1 b W 4 x L k p h b n V h c n k s M X 0 m c X V v d D s s J n F 1 b 3 Q 7 U 2 V j d G l v b j E v Z 2 V 0 L W 1 v b n R o d 2 l z Z S 1 z Y W x l c y 1 z d W 1 t Y X J 5 L 0 F 1 d G 9 S Z W 1 v d m V k Q 2 9 s d W 1 u c z E u e 0 N v b H V t b j E u R m V i c n V h c n k s M n 0 m c X V v d D s s J n F 1 b 3 Q 7 U 2 V j d G l v b j E v Z 2 V 0 L W 1 v b n R o d 2 l z Z S 1 z Y W x l c y 1 z d W 1 t Y X J 5 L 0 F 1 d G 9 S Z W 1 v d m V k Q 2 9 s d W 1 u c z E u e 0 N v b H V t b j E u T W F y Y 2 g s M 3 0 m c X V v d D s s J n F 1 b 3 Q 7 U 2 V j d G l v b j E v Z 2 V 0 L W 1 v b n R o d 2 l z Z S 1 z Y W x l c y 1 z d W 1 t Y X J 5 L 0 F 1 d G 9 S Z W 1 v d m V k Q 2 9 s d W 1 u c z E u e 0 N v b H V t b j E u Q X B y a W w s N H 0 m c X V v d D s s J n F 1 b 3 Q 7 U 2 V j d G l v b j E v Z 2 V 0 L W 1 v b n R o d 2 l z Z S 1 z Y W x l c y 1 z d W 1 t Y X J 5 L 0 F 1 d G 9 S Z W 1 v d m V k Q 2 9 s d W 1 u c z E u e 0 N v b H V t b j E u T W F 5 L D V 9 J n F 1 b 3 Q 7 L C Z x d W 9 0 O 1 N l Y 3 R p b 2 4 x L 2 d l d C 1 t b 2 5 0 a H d p c 2 U t c 2 F s Z X M t c 3 V t b W F y e S 9 B d X R v U m V t b 3 Z l Z E N v b H V t b n M x L n t D b 2 x 1 b W 4 x L k p 1 b m U s N n 0 m c X V v d D s s J n F 1 b 3 Q 7 U 2 V j d G l v b j E v Z 2 V 0 L W 1 v b n R o d 2 l z Z S 1 z Y W x l c y 1 z d W 1 t Y X J 5 L 0 F 1 d G 9 S Z W 1 v d m V k Q 2 9 s d W 1 u c z E u e 0 N v b H V t b j E u S n V s e S w 3 f S Z x d W 9 0 O y w m c X V v d D t T Z W N 0 a W 9 u M S 9 n Z X Q t b W 9 u d G h 3 a X N l L X N h b G V z L X N 1 b W 1 h c n k v Q X V 0 b 1 J l b W 9 2 Z W R D b 2 x 1 b W 5 z M S 5 7 Q 2 9 s d W 1 u M S 5 B d W d 1 c 3 Q s O H 0 m c X V v d D s s J n F 1 b 3 Q 7 U 2 V j d G l v b j E v Z 2 V 0 L W 1 v b n R o d 2 l z Z S 1 z Y W x l c y 1 z d W 1 t Y X J 5 L 0 F 1 d G 9 S Z W 1 v d m V k Q 2 9 s d W 1 u c z E u e 0 N v b H V t b j E u U 2 V w d G V t Y m V y L D l 9 J n F 1 b 3 Q 7 L C Z x d W 9 0 O 1 N l Y 3 R p b 2 4 x L 2 d l d C 1 t b 2 5 0 a H d p c 2 U t c 2 F s Z X M t c 3 V t b W F y e S 9 B d X R v U m V t b 3 Z l Z E N v b H V t b n M x L n t D b 2 x 1 b W 4 x L k 9 j d G 9 i Z X I s M T B 9 J n F 1 b 3 Q 7 L C Z x d W 9 0 O 1 N l Y 3 R p b 2 4 x L 2 d l d C 1 t b 2 5 0 a H d p c 2 U t c 2 F s Z X M t c 3 V t b W F y e S 9 B d X R v U m V t b 3 Z l Z E N v b H V t b n M x L n t D b 2 x 1 b W 4 x L k 5 v d m V t Y m V y L D E x f S Z x d W 9 0 O y w m c X V v d D t T Z W N 0 a W 9 u M S 9 n Z X Q t b W 9 u d G h 3 a X N l L X N h b G V z L X N 1 b W 1 h c n k v Q X V 0 b 1 J l b W 9 2 Z W R D b 2 x 1 b W 5 z M S 5 7 Q 2 9 s d W 1 u M S 5 E Z W N l b W J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l d C 1 t b 2 5 0 a H d p c 2 U t c 2 F s Z X M t c 3 V t b W F y e S 9 B d X R v U m V t b 3 Z l Z E N v b H V t b n M x L n t D b 2 x 1 b W 4 x L k x P Q 0 F U S U 9 O T k F N R S w w f S Z x d W 9 0 O y w m c X V v d D t T Z W N 0 a W 9 u M S 9 n Z X Q t b W 9 u d G h 3 a X N l L X N h b G V z L X N 1 b W 1 h c n k v Q X V 0 b 1 J l b W 9 2 Z W R D b 2 x 1 b W 5 z M S 5 7 Q 2 9 s d W 1 u M S 5 K Y W 5 1 Y X J 5 L D F 9 J n F 1 b 3 Q 7 L C Z x d W 9 0 O 1 N l Y 3 R p b 2 4 x L 2 d l d C 1 t b 2 5 0 a H d p c 2 U t c 2 F s Z X M t c 3 V t b W F y e S 9 B d X R v U m V t b 3 Z l Z E N v b H V t b n M x L n t D b 2 x 1 b W 4 x L k Z l Y n J 1 Y X J 5 L D J 9 J n F 1 b 3 Q 7 L C Z x d W 9 0 O 1 N l Y 3 R p b 2 4 x L 2 d l d C 1 t b 2 5 0 a H d p c 2 U t c 2 F s Z X M t c 3 V t b W F y e S 9 B d X R v U m V t b 3 Z l Z E N v b H V t b n M x L n t D b 2 x 1 b W 4 x L k 1 h c m N o L D N 9 J n F 1 b 3 Q 7 L C Z x d W 9 0 O 1 N l Y 3 R p b 2 4 x L 2 d l d C 1 t b 2 5 0 a H d p c 2 U t c 2 F s Z X M t c 3 V t b W F y e S 9 B d X R v U m V t b 3 Z l Z E N v b H V t b n M x L n t D b 2 x 1 b W 4 x L k F w c m l s L D R 9 J n F 1 b 3 Q 7 L C Z x d W 9 0 O 1 N l Y 3 R p b 2 4 x L 2 d l d C 1 t b 2 5 0 a H d p c 2 U t c 2 F s Z X M t c 3 V t b W F y e S 9 B d X R v U m V t b 3 Z l Z E N v b H V t b n M x L n t D b 2 x 1 b W 4 x L k 1 h e S w 1 f S Z x d W 9 0 O y w m c X V v d D t T Z W N 0 a W 9 u M S 9 n Z X Q t b W 9 u d G h 3 a X N l L X N h b G V z L X N 1 b W 1 h c n k v Q X V 0 b 1 J l b W 9 2 Z W R D b 2 x 1 b W 5 z M S 5 7 Q 2 9 s d W 1 u M S 5 K d W 5 l L D Z 9 J n F 1 b 3 Q 7 L C Z x d W 9 0 O 1 N l Y 3 R p b 2 4 x L 2 d l d C 1 t b 2 5 0 a H d p c 2 U t c 2 F s Z X M t c 3 V t b W F y e S 9 B d X R v U m V t b 3 Z l Z E N v b H V t b n M x L n t D b 2 x 1 b W 4 x L k p 1 b H k s N 3 0 m c X V v d D s s J n F 1 b 3 Q 7 U 2 V j d G l v b j E v Z 2 V 0 L W 1 v b n R o d 2 l z Z S 1 z Y W x l c y 1 z d W 1 t Y X J 5 L 0 F 1 d G 9 S Z W 1 v d m V k Q 2 9 s d W 1 u c z E u e 0 N v b H V t b j E u Q X V n d X N 0 L D h 9 J n F 1 b 3 Q 7 L C Z x d W 9 0 O 1 N l Y 3 R p b 2 4 x L 2 d l d C 1 t b 2 5 0 a H d p c 2 U t c 2 F s Z X M t c 3 V t b W F y e S 9 B d X R v U m V t b 3 Z l Z E N v b H V t b n M x L n t D b 2 x 1 b W 4 x L l N l c H R l b W J l c i w 5 f S Z x d W 9 0 O y w m c X V v d D t T Z W N 0 a W 9 u M S 9 n Z X Q t b W 9 u d G h 3 a X N l L X N h b G V z L X N 1 b W 1 h c n k v Q X V 0 b 1 J l b W 9 2 Z W R D b 2 x 1 b W 5 z M S 5 7 Q 2 9 s d W 1 u M S 5 P Y 3 R v Y m V y L D E w f S Z x d W 9 0 O y w m c X V v d D t T Z W N 0 a W 9 u M S 9 n Z X Q t b W 9 u d G h 3 a X N l L X N h b G V z L X N 1 b W 1 h c n k v Q X V 0 b 1 J l b W 9 2 Z W R D b 2 x 1 b W 5 z M S 5 7 Q 2 9 s d W 1 u M S 5 O b 3 Z l b W J l c i w x M X 0 m c X V v d D s s J n F 1 b 3 Q 7 U 2 V j d G l v b j E v Z 2 V 0 L W 1 v b n R o d 2 l z Z S 1 z Y W x l c y 1 z d W 1 t Y X J 5 L 0 F 1 d G 9 S Z W 1 v d m V k Q 2 9 s d W 1 u c z E u e 0 N v b H V t b j E u R G V j Z W 1 i Z X I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C 1 t b 2 5 0 a H d p c 2 U t c 2 F s Z X M t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t b 2 5 0 a H d p c 2 U t c 2 F s Z X M t c 3 V t b W F y e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t b 2 5 0 a H d p c 2 U t c 2 F s Z X M t c 3 V t b W F y e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1 v b n R o d 2 l z Z S 1 z Y W x l c y 1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N V N T E H 4 d I h d N Q E M y J N g k A A A A A A g A A A A A A A 2 Y A A M A A A A A Q A A A A 5 B b X z 4 v h B 7 I b o G 8 I X A 3 g O g A A A A A E g A A A o A A A A B A A A A D y c m X 4 Q H / d L K q z 0 H + 3 N / 1 7 U A A A A A U c Y b r + e N W 5 X b S M f w L U y / q / Q z b x f 6 h E O n N N T R i 1 l R u a u F s q U q m 0 W q D u U x e Z 9 k Q A I y 9 p 0 v v z 6 J p 0 f s 8 9 A n / c y b 4 u 2 C R G Y C M s K d m R Y W f p x X i J F A A A A I L 8 9 Z 1 E 4 w I U o p S o A / 4 n 4 + 5 t g V Z k < / D a t a M a s h u p > 
</file>

<file path=customXml/itemProps1.xml><?xml version="1.0" encoding="utf-8"?>
<ds:datastoreItem xmlns:ds="http://schemas.openxmlformats.org/officeDocument/2006/customXml" ds:itemID="{89F4DA7B-1566-4940-BA0B-3685E8313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get-monthwise-sales-summary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Manzoor Ahamad</cp:lastModifiedBy>
  <dcterms:created xsi:type="dcterms:W3CDTF">2025-09-10T18:19:37Z</dcterms:created>
  <dcterms:modified xsi:type="dcterms:W3CDTF">2025-09-15T10:47:23Z</dcterms:modified>
</cp:coreProperties>
</file>