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13"/>
  </bookViews>
  <sheets>
    <sheet name="INFORME VRR" sheetId="1" r:id="rId1"/>
    <sheet name="TABLA ANEXO" sheetId="2" r:id="rId2"/>
    <sheet name="Hoja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" i="2" l="1"/>
  <c r="J40" i="1" l="1"/>
</calcChain>
</file>

<file path=xl/sharedStrings.xml><?xml version="1.0" encoding="utf-8"?>
<sst xmlns="http://schemas.openxmlformats.org/spreadsheetml/2006/main" count="396" uniqueCount="270">
  <si>
    <t>República Bolivariana de Venezuela  
Ministerio de Educación Popular para la Defensa        
Viceministerio de Educación Popular para la Defensa   
Universidad Nacional Experimental Politécnica de la Fuerza Armada</t>
  </si>
  <si>
    <t>Indicaciones:1. Responder aquellos indicadores que correspondan a la temporalidad del proceso.                                                                                                                                         2. El informe debe enviarse los primeros 5 días de cada mes.</t>
  </si>
  <si>
    <t>PROCESO</t>
  </si>
  <si>
    <t>RESPONSABLE</t>
  </si>
  <si>
    <t>ACTIVIDAD A CONTROLAR</t>
  </si>
  <si>
    <t>ACTIVIDAD A REALIZAR POR EL VICERRECTOR</t>
  </si>
  <si>
    <t>INDICADORES</t>
  </si>
  <si>
    <t>VRRegión:Los Llanos</t>
  </si>
  <si>
    <t>OBSERVACIONES</t>
  </si>
  <si>
    <t>Núcleo: GUANARE</t>
  </si>
  <si>
    <t>Núcleo: TUREN</t>
  </si>
  <si>
    <t>Núcleo: ACARIGUA</t>
  </si>
  <si>
    <t>Núcleo: SAN GENARO DE BOCONOITO</t>
  </si>
  <si>
    <t>Núcleo:</t>
  </si>
  <si>
    <t>OFERTA ACADÈMICA</t>
  </si>
  <si>
    <t>Proyecciòn ajustada a Oferta Acadèmica</t>
  </si>
  <si>
    <t>Supervisar la proyecciòn ajustada a la Oferta Académica.</t>
  </si>
  <si>
    <t>Cantidad de cupos ofertados por carrera</t>
  </si>
  <si>
    <t>CINU I y II-2017</t>
  </si>
  <si>
    <t>Inscripción</t>
  </si>
  <si>
    <t>Evaluar la cantidad de estudiantes de nuevo ingreso, inscritos y comparar con la asignación OPSU.</t>
  </si>
  <si>
    <t>Cantidad de estudiantes asignados por la OPSU.</t>
  </si>
  <si>
    <t>Cantidad de estudiantes nuevo ingreso  inscritos.</t>
  </si>
  <si>
    <t>Supervisar el inicio, desarrollo y finalización del proceso.</t>
  </si>
  <si>
    <t>Matrícula estudiantil inicial registrada en el SICEU.</t>
  </si>
  <si>
    <t>Matrícula estudiantil final registrada en el SICEU.</t>
  </si>
  <si>
    <t>Elaborar Informe valorativo de los procesos.</t>
  </si>
  <si>
    <t>Elaboró el informe valorativo.  (COLOCAR SI O NO)</t>
  </si>
  <si>
    <t>Inicio de actividades</t>
  </si>
  <si>
    <t>Supervisar el Inicio y desarrollo del lapso académico del CINU.</t>
  </si>
  <si>
    <t>Cantidad  de secciones por carrera.</t>
  </si>
  <si>
    <t>TABLA ANEXO</t>
  </si>
  <si>
    <t>Variación docente y la desincorporación estudiantil real</t>
  </si>
  <si>
    <t>Verificar con la gestión educativa en cada nucleo la Variación docente y la desencorporación estudiantil real.</t>
  </si>
  <si>
    <t>Cantidad de Docente desincorporados</t>
  </si>
  <si>
    <t>Cantidad de estudiantes retirados</t>
  </si>
  <si>
    <t>Verificación y carga de notas</t>
  </si>
  <si>
    <t>Verificar la carga de notas por parte de los núcleos.</t>
  </si>
  <si>
    <t>Están las notas cargadas en el SICEU.  (COLOCAR SI O NO)</t>
  </si>
  <si>
    <t>Verificación de pago a docentes  TV</t>
  </si>
  <si>
    <t>Verificación y seguimiento al pago a Docentes  TV.</t>
  </si>
  <si>
    <t>Cantidad de docentes TV registrados en SICEU.</t>
  </si>
  <si>
    <t>Cantidad de docentes TV registrados en SICEU a quienes se  canceló oportunamente.</t>
  </si>
  <si>
    <t>PREGRADO I y II-2017</t>
  </si>
  <si>
    <t>Supervisar el Inicio y desarrollo del proceso</t>
  </si>
  <si>
    <t>Cantidad de secciones disponibles por carrera.</t>
  </si>
  <si>
    <t>Elaborar data numérica de pregrado para el período 1y2-2017</t>
  </si>
  <si>
    <t>Matrícula estudiantil total registrada en el SICEU discriminada por carrera, semestre y sección.</t>
  </si>
  <si>
    <t>Actividades académicas de pregrado</t>
  </si>
  <si>
    <t>Evaluar el desarrollo de las actividades académicas mediante reporte semanal por parte de los Decanos.</t>
  </si>
  <si>
    <t>Las actividades académicas se desarrollaron con normalidad (SI, NO)</t>
  </si>
  <si>
    <t>Solicitud de informe mensual del comportamiento general del personal en prácticas profesionales.</t>
  </si>
  <si>
    <t>El comportamiento del personal en practicas profesionales es adecuado (SI, NO)</t>
  </si>
  <si>
    <t>SI</t>
  </si>
  <si>
    <t>Evaluación de los trabajos especiales de grado a desarrollar a través de los polos de investigación.</t>
  </si>
  <si>
    <t>Cantidad de trabajos especiales de grado vinculados con las investigaciones que desarrollan los polos.</t>
  </si>
  <si>
    <t>Cantidad de trabajos especiales de grado aprobados.</t>
  </si>
  <si>
    <t>Cantidad de estudiantes sin presentar trabajos especiales de grado.</t>
  </si>
  <si>
    <t>Evaluación de cantidad de Docentes MT y TV para el período 1y2-2017 en cada núcleo.</t>
  </si>
  <si>
    <t>Cantidad de docentes MT y TV registrados en SICEU.</t>
  </si>
  <si>
    <t>MT (0) TV 17</t>
  </si>
  <si>
    <t>Verificación de carga de notas 1y2-2017</t>
  </si>
  <si>
    <t>Reporte de notas de cada núcleo cargadas en el SICEU (SI, NO)</t>
  </si>
  <si>
    <t>Porcentaje de notas cargadas al finalizar el semestre</t>
  </si>
  <si>
    <t>Verificación de pago a Docentes  TV.</t>
  </si>
  <si>
    <t>Cantidad de docentes TV.</t>
  </si>
  <si>
    <t>Cantidad de docentes TV a quienes se canceló oportunamente.</t>
  </si>
  <si>
    <t>Consolidación de expedientes de graduandos</t>
  </si>
  <si>
    <t>Preparación de expedientes de graduandos  para el período JUN-JUL.</t>
  </si>
  <si>
    <t>Cantidad de estudiantes que finalizaron carga académica</t>
  </si>
  <si>
    <t>Cantidad de expedientes revisados que cumplen los requisitos de grado</t>
  </si>
  <si>
    <t>Supervisión del proceso de evaluación y entrega a Secretaría General.</t>
  </si>
  <si>
    <t>Cumplimiento al cronograma de secretaría general. (SI, NO)</t>
  </si>
  <si>
    <t>Seguimiento de las actividades de servicio comunitario</t>
  </si>
  <si>
    <t>Evaluar los procesos de servicio comunitario que se realizan en la región con relación al Plan Patria y los Polos de Investigación.</t>
  </si>
  <si>
    <t>Matrícula estudiantil inicial en servicio comunitario.</t>
  </si>
  <si>
    <t>Cantidad de proyectos de servicio comunitario vinculados a Polos de investigación y proyectos socioproductivos.</t>
  </si>
  <si>
    <t>Promover la realización de expo feria de servicio comunitario en los núcleos de la región.</t>
  </si>
  <si>
    <t>Cantidad de proyectos en ejecución.</t>
  </si>
  <si>
    <t>Cantidad de expo ferias realizadas.</t>
  </si>
  <si>
    <t>Dirigir y ejecutar los programas socioeconómicos y de servicios estudiantiles.</t>
  </si>
  <si>
    <t>Cantidad  de becas ejecutadas.</t>
  </si>
  <si>
    <t>Posee comedor estudiantil (Si, NO)</t>
  </si>
  <si>
    <t>Comedores activos. (SI, NO)</t>
  </si>
  <si>
    <t>Cantidad de bandejas servidas.</t>
  </si>
  <si>
    <t>Cantidad de unidades de transporte asignadas.</t>
  </si>
  <si>
    <t>Cantidad de unidades de transporte operativas.</t>
  </si>
  <si>
    <t>Cuentan con servicio de  biblioteca.(SI, NO)</t>
  </si>
  <si>
    <t>Cantidad de estudiantes atendidos en el servicio de biblioteca</t>
  </si>
  <si>
    <t>Cuentan con servicio médico.(SI, NO)</t>
  </si>
  <si>
    <t>Cantidad de estudiantes atendidos en el servicio médico.</t>
  </si>
  <si>
    <t>POSTGRADO</t>
  </si>
  <si>
    <t>Supervisar el Inicio, desarrollo y finalización del proceso.</t>
  </si>
  <si>
    <t>Matrícula de ingreso registrada en el SICEU.</t>
  </si>
  <si>
    <t>Evaluar la cantidad de participantes inscritos  por nivel, especialidad y término.</t>
  </si>
  <si>
    <t>Matrícula  inscrita (nivel, especialidad y termino) registrada en SICEU</t>
  </si>
  <si>
    <t>Evaluar los Trabajos de grado a realizarse y su compatibilidad con los polos de investigación de las regiones.</t>
  </si>
  <si>
    <t>Cantidad de Trabajos de grado vinculados con los polos de investigación y proyectos socioproductivos.</t>
  </si>
  <si>
    <t>Cantidad de Trabajos de grado aprobados.</t>
  </si>
  <si>
    <t>Cantidad de alumnos sin presentar trabajo de grado (TNT)</t>
  </si>
  <si>
    <t>Actividades académicas.</t>
  </si>
  <si>
    <t>Supervisar el desarrollo de las actividades.</t>
  </si>
  <si>
    <t>Cantidad de actividades supervisadas</t>
  </si>
  <si>
    <t>Supervisar el proceso de presentación y defensa pública de los trabajos de grado.</t>
  </si>
  <si>
    <t>Cantidad de Trabajos de grado presentados.</t>
  </si>
  <si>
    <t>Verificación de carga de notas</t>
  </si>
  <si>
    <t>Porcentaje de notas cargadas en el SICEU (SI, NO)</t>
  </si>
  <si>
    <t>Verificación de pago a Docentes</t>
  </si>
  <si>
    <t>Cantidad de docentes TV registrados.</t>
  </si>
  <si>
    <t>Cantidad de estudiantes que finalizaron carga académica.</t>
  </si>
  <si>
    <t>PIV 2017</t>
  </si>
  <si>
    <t>Matrícula  inicial inscrita en el PIV registrada en SICEU.</t>
  </si>
  <si>
    <t>Cantidad  de alumnos que aprobaron el PIV.</t>
  </si>
  <si>
    <t>CURSOS Y DIPLOMADOS I – II y III 2017</t>
  </si>
  <si>
    <t>Cantidad de cursos y diplomados ofertados.</t>
  </si>
  <si>
    <t>Matrícula  inicial inscrita en Cursos o Diplomados.</t>
  </si>
  <si>
    <t>Matrícula  final de Cursos o Diplomados registrada en SICEU.</t>
  </si>
  <si>
    <t>Verificación de la entrega de certificados a los participantes que culminen.</t>
  </si>
  <si>
    <t>Cantidad de certificados entregados.</t>
  </si>
  <si>
    <t>ACADÉMICO</t>
  </si>
  <si>
    <t>Regularización de Sedes(núcleos, extensiones y ampliaciones)</t>
  </si>
  <si>
    <t>Supervisar la regularización de Sedes(núcleos, extensiones y ampliaciones) por región.</t>
  </si>
  <si>
    <t>Cantidad de Sedes en condicion de: Alquilada (A), Comodato (C) , se desconoce</t>
  </si>
  <si>
    <t>Cantidad de carreras que se dictan en el núcleo, NO aprobadas por la OPSU</t>
  </si>
  <si>
    <t>Actualización de los núcleos (Mallas Curriculares)</t>
  </si>
  <si>
    <t>Promover la actualización de mallas curriculares en concordancia con la planificación curricular de Sede.</t>
  </si>
  <si>
    <t>Cantidad de mallas curriculares actualizadas</t>
  </si>
  <si>
    <t>Revisión del proceso de actualización de carreras</t>
  </si>
  <si>
    <t>Estudiar la posible apertura de carreras de acuerdo a los estudios de factibilidad  y a la municipalización de la educación.</t>
  </si>
  <si>
    <t>Cantidad de estudios de factibilidad para actualización o apertura de carreras.</t>
  </si>
  <si>
    <t>Visitas programadas a los núcleos de la región</t>
  </si>
  <si>
    <t>Programar visitas constantes a los núcleos a fin de supervisar el fiel desarrollo de la municipalización de la educación</t>
  </si>
  <si>
    <t>Cantidad de visitas de supervisión realizadas a  los núcleos.</t>
  </si>
  <si>
    <t>Cantidad de reuniones con los decanos de la región para evaluar la apertura o actualización de las carreras.</t>
  </si>
  <si>
    <t>Seguimiento a los estudios de factibilidad</t>
  </si>
  <si>
    <t>Cuántas reuniones ha realizado para valorar  alguna propuesta de estudios en la Región.</t>
  </si>
  <si>
    <t>Estudio de cierre técnico, temporal o definitivo de carreras por núcleos o extensión</t>
  </si>
  <si>
    <t>Verificar mediante el redireccionamiento de carreras el cierre temporal, técnico o definitivo de las mismas en los núcleos y extenciones.</t>
  </si>
  <si>
    <t>Cantidad de carreras evaluadas.</t>
  </si>
  <si>
    <t>VAS y PC</t>
  </si>
  <si>
    <t>Formación Patriota</t>
  </si>
  <si>
    <t>Supervisar el desarrollo de la cátedra “Hugo Chávez”</t>
  </si>
  <si>
    <t>Cantidad de actividades realizadas por la cátedra “Hugo Chávez”.</t>
  </si>
  <si>
    <t>Cantidad de estudiantes formados como multiplicadores de la cátedra.</t>
  </si>
  <si>
    <t>Total de participantes en la cátedra "Hugo Chávez".</t>
  </si>
  <si>
    <t>Supervisar el desarrollo de la cátedra “Fabricio Ojeda”.</t>
  </si>
  <si>
    <t>Cantidad de actividades realizadas por la cátedra “Fabricio Ojeda”.</t>
  </si>
  <si>
    <t>Cantidad de estudiantes formados en la cátedra Fabricio Ojeda.</t>
  </si>
  <si>
    <t>Cantidad de participantes en cada evento.</t>
  </si>
  <si>
    <t>Formación ideológica al CEPPU de cada núcleo.</t>
  </si>
  <si>
    <t>Cantidad de actividades ideológico político desarrolladas para el CEPPU.</t>
  </si>
  <si>
    <t>Cantidad de estudiantes participantes en las actividades del CEPPU.</t>
  </si>
  <si>
    <t>Cultura</t>
  </si>
  <si>
    <t>Supervisar el desarrollo de las actividades culturales de la región</t>
  </si>
  <si>
    <t>Cantidad de Actividades Culturales realizadas con las comunidades locales</t>
  </si>
  <si>
    <t>Cantidad de Actividades Culturales Unefistas.</t>
  </si>
  <si>
    <t>Cantidad de estudiantes integrantes de los movimientos culturales de la región.</t>
  </si>
  <si>
    <t>Deporte</t>
  </si>
  <si>
    <t>Supervisar el desarrollo de las actividades deportivas de la región</t>
  </si>
  <si>
    <t>Cantidad de actividades deportivas realizadas.</t>
  </si>
  <si>
    <t>Cantidad de atletas de alto rendimiento en la región.</t>
  </si>
  <si>
    <t>VDI</t>
  </si>
  <si>
    <t>Realizar evaluaciones de riesgo en el núcleo</t>
  </si>
  <si>
    <t>Promover la  evaluación de los riesgos en cada núcleo y solicitar por escrito las deficiencias en materia de seguridad industrial y personal informe integral.</t>
  </si>
  <si>
    <t>Recibió el informe mensual de riesgos de cada núcleo. (SI, NO)</t>
  </si>
  <si>
    <t>Organización de la Banda de Guerra en los núcleos</t>
  </si>
  <si>
    <t>Supervisar el control de los PNM relacionados a la Banda de Guerra y promover la conformación de la unidad.</t>
  </si>
  <si>
    <t>Número de participaciones de la Banda de Guerra en actividades festivas y  políticas.</t>
  </si>
  <si>
    <t>Cantidad de participantes en la Banda de Guerra.</t>
  </si>
  <si>
    <t>Organización del Cuerpo de Milicia estudiantil y Cuerpo Combatiente de la UNEFA</t>
  </si>
  <si>
    <t>Supervisar el desarrollo de todas las actividades realizadas por las Milicias de los núcleos.</t>
  </si>
  <si>
    <t>Cantidad de actividades realizadas por la milicia.</t>
  </si>
  <si>
    <t>Cantidad de milicianos registrados.</t>
  </si>
  <si>
    <t>Cantidad de actividades realizadas por el Cuerpo de Combatientes.</t>
  </si>
  <si>
    <t>Cantidad de trabajadores Unefistas incorporado al cuerpo de combatientes.</t>
  </si>
  <si>
    <t>VIDI</t>
  </si>
  <si>
    <t>Seguimiento los proyectos de gestión de conocimiento, socio productivo y comunitario</t>
  </si>
  <si>
    <t>Remitir informes al VIDI.</t>
  </si>
  <si>
    <t>Cantidad de proyectos socioproductivos y comunitarios desarrollados.</t>
  </si>
  <si>
    <t>Reportó el informe mensual al VIDI. (SI, NO)</t>
  </si>
  <si>
    <t>Consolidar agenda de eventos y actividades que contribuyan al fomento del I&amp;D+I en la UNEFA.</t>
  </si>
  <si>
    <t>Analizar la información recibida por los Polos de Investigación, núcleos y extensiones, priorizando planes estratégicos que promuevan la investigación en la UNEFA y consignar informe al VIDI.</t>
  </si>
  <si>
    <t>Cantidad de actividades realizadas para el fomento de la investigación.</t>
  </si>
  <si>
    <t>Cantidad de reportes valorativos mensuales situacionales entregados.</t>
  </si>
  <si>
    <t>Evaluar la facilidad de gestión de los procesos de investigación agendados en el 2017</t>
  </si>
  <si>
    <t>Coordinar con los polos de investigación la verificación de equipos  e insumos requeridos por los proyectistas en los laboratorios de la UNEFA o instituciones aliadas.</t>
  </si>
  <si>
    <t>Se recibieron los insumos para el desarrollo de los proyectos.                          (SI, NO)</t>
  </si>
  <si>
    <t>Evaluación de los diseños de ingeniería al detalle por parte de los asistentes técnicos especializados</t>
  </si>
  <si>
    <t>Coordinar mesas de trabajo con los polos de investigación-responsables técnicos en la cual se evalúen en el sitio de los diseños.</t>
  </si>
  <si>
    <t>Cantidad  de mesas de trabajo realizadas en cada núcleo.</t>
  </si>
  <si>
    <t>Cantidad de diseños de ingeniería aprobados.</t>
  </si>
  <si>
    <t>No</t>
  </si>
  <si>
    <t>Coordinar unidades de producción donde desarrollar los ensamblajes</t>
  </si>
  <si>
    <t>Localizar a través de los núcleos de la UNEFA e instituciones aliadas, unidades de producción dispuestas a desarrollar los prototipos.</t>
  </si>
  <si>
    <t>Cantidad de alianzas estratégicas propuestas para de prototipos.</t>
  </si>
  <si>
    <t>Verificar las existencias de equipos e insumos capaces de cumplir con los requerimientos establecidos.</t>
  </si>
  <si>
    <t>Cantidad alianzas estratégicas ejecutadas.</t>
  </si>
  <si>
    <t>ADMINISTRATIVO</t>
  </si>
  <si>
    <t>Talento Humano</t>
  </si>
  <si>
    <t>Verificar los movimientos de personal, ingresos, egresos, reclasificaciones entre otras.</t>
  </si>
  <si>
    <t>Total de Trabajadores fijos( Administrativo, Obrero, Docente).</t>
  </si>
  <si>
    <t>Total de trabajadores contratados (administrativo, obrero y Docente)</t>
  </si>
  <si>
    <t>Cantidad de personal incorporado (Nuevo ingreso)</t>
  </si>
  <si>
    <t>Cantidad de puestos de trabajo vacantes</t>
  </si>
  <si>
    <t>Administración</t>
  </si>
  <si>
    <t>Realiza el seguimiento a los recursos asignados a la región y su ejecución</t>
  </si>
  <si>
    <t>Recursos financieros asignados</t>
  </si>
  <si>
    <t>Recursos financieros ejecutados</t>
  </si>
  <si>
    <t>Mantenimiento y Servicios</t>
  </si>
  <si>
    <t>Recursos financieros ejecutados en mejoras de servicios e instalaciones.</t>
  </si>
  <si>
    <t>Instalaciones mejoradas</t>
  </si>
  <si>
    <t>Posee servicio de Interconexiones instaladas. (si, no)</t>
  </si>
  <si>
    <t>Describa brevemente su valoración de los procesos mencionados (no más de 5 líneas por cada proceso):</t>
  </si>
  <si>
    <t>Valoración del CINU:</t>
  </si>
  <si>
    <t>Valoracion del Pregrado:</t>
  </si>
  <si>
    <t>Valoración del Postgrado:</t>
  </si>
  <si>
    <t>Valoración del PIV:</t>
  </si>
  <si>
    <t>Valoración de Cursos y diplomados:</t>
  </si>
  <si>
    <t>Para el termino  II 2017 se esta realizando un diplomado capacitacion docente de 30 participantes, para el termino III 2017 tenemos el  censo de curso y diplomados</t>
  </si>
  <si>
    <t>Valoración de Asuntos Sociales y Participación Ciudadana:</t>
  </si>
  <si>
    <t>Valoración de Defensa Integral:</t>
  </si>
  <si>
    <t>Valoración de Investigación y Desarrollo:</t>
  </si>
  <si>
    <t>El departamento de investigación cumple con la  orientación disciplinaria para organizar, planificar y construir, en forma perspectiva o prospectiva, el conocimiento  y desarrollo de proyectos de investigación formando valores, desde el punto de vista Social, Educativo, Cultural, Ambiental,  económico, Político, Religioso, que coadyuven a la formación de generaciones con sentido de pertenencia para satisfacer las necesidades de nuestros estudiantes e impulsar la transformacion del Nuestro Pais</t>
  </si>
  <si>
    <t>Valoración de Procesos Administrativos:</t>
  </si>
  <si>
    <t>CINU</t>
  </si>
  <si>
    <t>CANTIDAD DE SECCIONES</t>
  </si>
  <si>
    <t>MATRÍCULA TOTAL</t>
  </si>
  <si>
    <t>PULSA PARA VOLVER AL INFORME</t>
  </si>
  <si>
    <t>CARRERA</t>
  </si>
  <si>
    <t>SEMESTRE</t>
  </si>
  <si>
    <t>MATRÍCULA POR SEMESTRE</t>
  </si>
  <si>
    <t>PROGRAMA</t>
  </si>
  <si>
    <t>TÉRMINO</t>
  </si>
  <si>
    <t>MATRÍCULA POR TÉRMINO</t>
  </si>
  <si>
    <t>LA BANDA DE GUERRA LA INTEGRAN ESTUDIANTES DE LA EXTENSION TUREN</t>
  </si>
  <si>
    <r>
      <t xml:space="preserve">PARADAS MILITAR Y 1ER PASE DE CANCHA </t>
    </r>
    <r>
      <rPr>
        <sz val="12"/>
        <color rgb="FFFF0000"/>
        <rFont val="Arial"/>
        <family val="2"/>
      </rPr>
      <t>(AMPLIACION SAN GENARO CUMPLIO LA META CONJUNTAMENTE CON SEDE GUANARE)</t>
    </r>
  </si>
  <si>
    <r>
      <t xml:space="preserve">APOYO Y PARTICIPACION  DEL PERSONAL DOCENTE Y ADMINISTRATIVO, CIVIL Y MILITAR EN LOS PASE DE CANCHA </t>
    </r>
    <r>
      <rPr>
        <sz val="12"/>
        <color rgb="FFFF0000"/>
        <rFont val="Arial"/>
        <family val="2"/>
      </rPr>
      <t>(AMPLIACION SAN GENARO CUMPLIO LA META CONJUNTAMENTE CON SEDE GUANARE)</t>
    </r>
  </si>
  <si>
    <t>Administrativos:  52
Obreros:   20              
Docentes:22</t>
  </si>
  <si>
    <t>Administrativos: 37       Obreros:  29                  Docentes:140</t>
  </si>
  <si>
    <t>Administrativos:      Obreros:                    Docentes:</t>
  </si>
  <si>
    <t>Administrativos:  54    Obreros:  0                  Docentes: 0                    
El número de vacantes es según aplicación de la TOE; indicada por la Coordinación de Talento Humano.</t>
  </si>
  <si>
    <t>En espera de Asignación 
Presupuestaria.</t>
  </si>
  <si>
    <t>NO</t>
  </si>
  <si>
    <t>1C</t>
  </si>
  <si>
    <t xml:space="preserve">EN EL CASO DEL CINU SE TOMO EN CUENTA PARA PRESENTAR EN EL INFORME CORRESPONDIENTE AL MES DE JUNIO, LA INFORMACION QUE ARROJO EL ULTIMO PROCESO CULMINADO EN MAYO 2017 </t>
  </si>
  <si>
    <t>PARA ESTE PERIODO SE CULMINO EL PROCESO DE DE CARGAR NOTAS EN EL SISTEMA, ABARCANDO EL 100% DE LA MATRICULA DE DOCENTES. SE INICIO Y CUMPLIO EL PROCESO DE REGISTRO DE AULAS Y AMBIENTES ACADEMICOS, ASI COMO TAMBIEN SE CUMPLIO CON EL PROCESO DE LA OFERTA ACADEMICA EN SU TOTALIDAD.</t>
  </si>
  <si>
    <t xml:space="preserve">ACTUALMENTE SE ESTAN DESARROLLANDO ACTIVIDADES ACADEMICAS DE POSTGRADO EN LA SEDE DEL NUCLEO Y EN LA EXTENSIONES ACARIGUA Y TUREN. EN EL CASO DE ESTE PROCESO AUN NO SE LLEVA A CABO EL REGISTRO DE ESTUDIANTES POR SICEU Y LA CARGA DE NOTAS, CABE DESTACAR QUE LOS DOCENTES QUE CUBREN LA DEMANDA ACADEMICA, SON DOCENTES DE PLANTA CON EL PERFIL PROFESIONAL NECESARIO PARA IMPRATIR CLASES EN ESTE NIVEL </t>
  </si>
  <si>
    <t>EL PROCESO DE PIV SE ESTA LLEVANDO A CABO PARA LOGRAR ASI ALCANZAR LA META TRASADA EN ESTE PERIODO VACACIONAL, SIN EMBARGO HASTA LA FECHA SOLO SE HA CUMPLIDO CON EL PRIMER PASO CORRESPONDIENTE AL CENSO Y A LA SOLICITUD DE LA APERTURA DE LAS ASIGNATURAS</t>
  </si>
  <si>
    <t>1.  En el Área de Defensa Integral, las evaluaciones de riesgo en el núcleo, se realizaron de forma exitosa, no obstante, para corregir muchas de las deficiencias que conllevan a la corrección de estas se requiere la asignación de recursos.</t>
  </si>
  <si>
    <t>2.  En relación a la organización de la Banda de Guerra en el núcleo, se encuentran regular estado por la falta de equipos e instrumentos.</t>
  </si>
  <si>
    <t>Es un area ue lleva a cabo dierentes procesos con la finalidad de promover la cultura, el deporte, dentro de la comunidad estudiantil fomentando las competencias en cada uno de los estudiantes mediante la orientacion vocacional y el fortalecimiento de valores en cada uno de los que hacen vida en la Universidad; la atencion ocalizada es fundamental en la vida academica de cada uno y el SAIE atiende todas las necesitas para brindar alternativas de solucion en la problematica de los estudiantes; finalmente la formacion ideologica busca el ortalecimiento de los ideales revolucionarios en este momento historico.</t>
  </si>
  <si>
    <t>3.   En cuanto a la organización del Cuerpo de Milicia estudiantil y Cuerpo Combatiente de la UNEFA, esta se da de forma exitosa hecho demostrado en las diferentes actividades llevadas a cabo por el Área de Defensa Integral.</t>
  </si>
  <si>
    <t>Valoración de Procesos Administrativos:
Se requieren los insumos necesarios para dar mejor cumpliendo a los procesos de una manera más eficiente; específicamente el Mantenimiento y Mejoras de las instalaciones del núcleo.
Por otro lado, es de destacar que para este mes fueron afectados los procesos administrativos debido a la falta de 
equipos tecnológicos, algunos porque se encuentran inoperantes y otros porque fueron movidos, 
según lineamientos, a la Sala Opsu porque pertenecen a la misma y se encontraban en calidad de préstamo.</t>
  </si>
  <si>
    <t>NÚCLEO: PORTUGUESA</t>
  </si>
  <si>
    <t>TOTAL MATRICULA NÚCLEO CINU: 253</t>
  </si>
  <si>
    <t>INGENIERÍA CIVIL</t>
  </si>
  <si>
    <t>INGENIERÍA DE SISTEMAS</t>
  </si>
  <si>
    <t>INGENIERÍA MECÁNICA</t>
  </si>
  <si>
    <t>LICENCIATURA EN ADMINISTRACIÓN DE DESASTERES</t>
  </si>
  <si>
    <t>LICENCIATURA EN CONTADURÍA PÚBLICA</t>
  </si>
  <si>
    <t>TÉCNICO SUPERIOR UNIVERSITARIO EN ENFERMERÍA</t>
  </si>
  <si>
    <t>TOTAL MATRICULA NÚCLEO PREGRADO:1296 + (17 casos pendientes por registro de aula (16 traslados, 1 Reingreso). NOTA: ALGUNOS CASOS YA RECIBIERON RESPUESTA SE ESTAN REGISTRANDO ACTUALMENTE, POR LO TANTO SE VERAN REFLEJADOS PARA EL PROXIMO MES</t>
  </si>
  <si>
    <t>PPPA MAESTRÍA EN GERENCIA DE RECURSOS HUMANOS</t>
  </si>
  <si>
    <t>PPPA MAESTRÍA EN TECNOLOGÍA EDUCATIVA</t>
  </si>
  <si>
    <t>CPP ESPECIALIZACIÓN EN GERENCIA SOCIAL</t>
  </si>
  <si>
    <t>TOTAL MATRICULA NÚCLEO ESPECIALIZACIÓN: 2</t>
  </si>
  <si>
    <t>TOTAL MATRICULA NÚCLEO MAESTRÍA:95</t>
  </si>
  <si>
    <t>TOTAL MATRICULA NÚCLEO DOCTORADO:0</t>
  </si>
  <si>
    <t>TOTAL MATRICULA NÚCLEO POSTGRADO:97</t>
  </si>
  <si>
    <t>Informe mensual de actividades programadas de los Vicerrectores Regionales.
Objetivo:Informar los resultados obtenidos de las actividades planificadas y realizadas durante el mes.Identificación del Instrumento:Vicerrector: G/D. Luis Bernaez Torrealba
Región:Los Llanos
Informe del mes de: Junio
Núcleos que conforman la región (señalar las respectivas extensiones): Portuguesa: Ampliacion San Genaro Boconoito.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</si>
</sst>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BsF-200A]#,##0.00;\([$BsF-200A]#,##0.00\)"/>
  </numFmts>
  <fonts count="2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6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Sans"/>
    </font>
  </fonts>
  <fills count="12">
    <fill>
      <patternFill patternType="none"/>
    </fill>
    <fill>
      <patternFill patternType="gray125"/>
    </fill>
    <fill>
      <patternFill patternType="solid">
        <fgColor rgb="FFDDD9C3"/>
        <bgColor rgb="FFF2DBDB"/>
      </patternFill>
    </fill>
    <fill>
      <patternFill patternType="solid">
        <fgColor rgb="FFEAF1DD"/>
        <bgColor rgb="FFEBF1DE"/>
      </patternFill>
    </fill>
    <fill>
      <patternFill patternType="solid">
        <fgColor rgb="FFEBF1DE"/>
        <bgColor rgb="FFEAF1DD"/>
      </patternFill>
    </fill>
    <fill>
      <patternFill patternType="solid">
        <fgColor rgb="FFDBEEF4"/>
        <bgColor rgb="FFDBE5F1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DBE5F1"/>
      </patternFill>
    </fill>
    <fill>
      <patternFill patternType="solid">
        <fgColor rgb="FFF2DBDB"/>
        <bgColor rgb="FFF2DCDB"/>
      </patternFill>
    </fill>
    <fill>
      <patternFill patternType="solid">
        <fgColor rgb="FFF2DCDB"/>
        <bgColor rgb="FFF2DBDB"/>
      </patternFill>
    </fill>
    <fill>
      <patternFill patternType="solid">
        <fgColor rgb="FFDBE5F1"/>
        <bgColor rgb="FFDBEEF4"/>
      </patternFill>
    </fill>
    <fill>
      <patternFill patternType="solid">
        <fgColor rgb="FFE5DFEC"/>
        <bgColor rgb="FFDBE5F1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0" borderId="0" applyBorder="0" applyProtection="0"/>
    <xf numFmtId="0" fontId="10" fillId="0" borderId="0"/>
    <xf numFmtId="0" fontId="1" fillId="0" borderId="0"/>
    <xf numFmtId="0" fontId="16" fillId="0" borderId="0"/>
  </cellStyleXfs>
  <cellXfs count="2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2" fillId="0" borderId="10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5" fillId="10" borderId="25" xfId="0" applyFont="1" applyFill="1" applyBorder="1" applyAlignment="1">
      <alignment horizontal="center" vertical="center" wrapText="1"/>
    </xf>
    <xf numFmtId="0" fontId="6" fillId="10" borderId="2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6" fillId="11" borderId="2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6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7" xfId="0" applyFont="1" applyBorder="1" applyAlignment="1">
      <alignment horizontal="center" vertical="top"/>
    </xf>
    <xf numFmtId="0" fontId="0" fillId="0" borderId="3" xfId="0" applyBorder="1"/>
    <xf numFmtId="0" fontId="0" fillId="0" borderId="5" xfId="0" applyBorder="1"/>
    <xf numFmtId="0" fontId="0" fillId="0" borderId="12" xfId="0" applyBorder="1"/>
    <xf numFmtId="0" fontId="0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5" fillId="0" borderId="33" xfId="0" applyNumberFormat="1" applyFont="1" applyFill="1" applyBorder="1" applyAlignment="1">
      <alignment horizontal="center" vertical="center"/>
    </xf>
    <xf numFmtId="0" fontId="15" fillId="0" borderId="34" xfId="0" applyNumberFormat="1" applyFont="1" applyFill="1" applyBorder="1" applyAlignment="1">
      <alignment horizontal="center" vertical="center"/>
    </xf>
    <xf numFmtId="0" fontId="16" fillId="0" borderId="9" xfId="4" applyBorder="1" applyAlignment="1">
      <alignment horizontal="center" vertical="center" wrapText="1"/>
    </xf>
    <xf numFmtId="0" fontId="16" fillId="0" borderId="9" xfId="4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9" fontId="15" fillId="0" borderId="34" xfId="0" applyNumberFormat="1" applyFont="1" applyFill="1" applyBorder="1" applyAlignment="1">
      <alignment horizontal="center" vertical="center"/>
    </xf>
    <xf numFmtId="0" fontId="16" fillId="0" borderId="34" xfId="0" applyNumberFormat="1" applyFont="1" applyFill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6" fillId="0" borderId="33" xfId="0" applyNumberFormat="1" applyFont="1" applyFill="1" applyBorder="1" applyAlignment="1">
      <alignment horizontal="center" vertical="center"/>
    </xf>
    <xf numFmtId="0" fontId="17" fillId="0" borderId="34" xfId="0" applyNumberFormat="1" applyFont="1" applyFill="1" applyBorder="1" applyAlignment="1">
      <alignment horizontal="center" vertical="center"/>
    </xf>
    <xf numFmtId="0" fontId="16" fillId="0" borderId="34" xfId="0" applyNumberFormat="1" applyFont="1" applyFill="1" applyBorder="1" applyAlignment="1">
      <alignment horizontal="center" vertical="center" wrapText="1"/>
    </xf>
    <xf numFmtId="0" fontId="16" fillId="0" borderId="33" xfId="0" applyNumberFormat="1" applyFont="1" applyFill="1" applyBorder="1" applyAlignment="1">
      <alignment horizontal="center" vertical="center" wrapText="1"/>
    </xf>
    <xf numFmtId="0" fontId="1" fillId="0" borderId="9" xfId="3" applyFont="1" applyBorder="1" applyAlignment="1">
      <alignment horizontal="center" vertical="center"/>
    </xf>
    <xf numFmtId="0" fontId="1" fillId="0" borderId="5" xfId="3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0" fillId="0" borderId="0" xfId="0" applyFont="1" applyBorder="1" applyAlignment="1">
      <alignment horizontal="center" wrapText="1"/>
    </xf>
    <xf numFmtId="0" fontId="8" fillId="0" borderId="0" xfId="1" applyFont="1" applyBorder="1" applyAlignment="1" applyProtection="1">
      <alignment horizontal="center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28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top"/>
    </xf>
    <xf numFmtId="0" fontId="5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30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3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/>
    </xf>
    <xf numFmtId="0" fontId="5" fillId="5" borderId="2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5" fillId="11" borderId="24" xfId="0" applyFont="1" applyFill="1" applyBorder="1" applyAlignment="1">
      <alignment horizontal="center" vertical="center" wrapText="1"/>
    </xf>
    <xf numFmtId="0" fontId="6" fillId="11" borderId="24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 vertical="center" wrapText="1"/>
    </xf>
    <xf numFmtId="0" fontId="5" fillId="10" borderId="26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4" fillId="2" borderId="7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 wrapText="1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8" fillId="0" borderId="11" xfId="1" applyFont="1" applyBorder="1" applyAlignment="1" applyProtection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0" fillId="0" borderId="0" xfId="0" applyFont="1" applyBorder="1" applyAlignment="1">
      <alignment horizontal="center" wrapText="1"/>
    </xf>
    <xf numFmtId="0" fontId="0" fillId="0" borderId="43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35" xfId="0" applyFont="1" applyBorder="1" applyAlignment="1">
      <alignment horizontal="center" wrapText="1"/>
    </xf>
    <xf numFmtId="0" fontId="0" fillId="0" borderId="11" xfId="0" applyFont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left" vertical="top"/>
    </xf>
  </cellXfs>
  <cellStyles count="5">
    <cellStyle name="Hipervínculo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5F1"/>
      <rgbColor rgb="FFEAF1DD"/>
      <rgbColor rgb="FFFDEADA"/>
      <rgbColor rgb="FFE5DFEC"/>
      <rgbColor rgb="FFF2DCDB"/>
      <rgbColor rgb="FFCC99FF"/>
      <rgbColor rgb="FFF2DB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hyperlink" Target="file:///\\media\c-extension\Nuevo%20vol\1%20COORD%20DE%20EXTENSI%C3%93N%201-2017\1%20PLANIFICACI%C3%93N%20GENERAL%20DE%20EXTENSION%201%20y%202-2017\INFORME%20MENSUAL%20CONTROL%20DE%20GESTION%20VRR%20JUNIO).xlsx#'TABLA ANEXO'.A1" TargetMode="External"/><Relationship Id="rId4" Type="http://schemas.openxmlformats.org/officeDocument/2006/relationships/hyperlink" Target="#'TABLA ANEX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643680</xdr:colOff>
      <xdr:row>58</xdr:row>
      <xdr:rowOff>203760</xdr:rowOff>
    </xdr:from>
    <xdr:to>
      <xdr:col>7</xdr:col>
      <xdr:colOff>1582850</xdr:colOff>
      <xdr:row>58</xdr:row>
      <xdr:rowOff>560160</xdr:rowOff>
    </xdr:to>
    <xdr:sp macro="" textlink="">
      <xdr:nvSpPr>
        <xdr:cNvPr id="2" name="CustomShape 1">
          <a:hlinkClick xmlns:r="http://schemas.openxmlformats.org/officeDocument/2006/relationships" r:id="rId1"/>
        </xdr:cNvPr>
        <xdr:cNvSpPr/>
      </xdr:nvSpPr>
      <xdr:spPr>
        <a:xfrm>
          <a:off x="8034840" y="26473680"/>
          <a:ext cx="1749960" cy="35640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VE" sz="110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pulsa para ir a la tabla</a:t>
          </a:r>
          <a:endParaRPr lang="es-VE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643680</xdr:colOff>
      <xdr:row>29</xdr:row>
      <xdr:rowOff>293400</xdr:rowOff>
    </xdr:from>
    <xdr:to>
      <xdr:col>7</xdr:col>
      <xdr:colOff>1582850</xdr:colOff>
      <xdr:row>29</xdr:row>
      <xdr:rowOff>649800</xdr:rowOff>
    </xdr:to>
    <xdr:sp macro="" textlink="">
      <xdr:nvSpPr>
        <xdr:cNvPr id="3" name="CustomShape 1">
          <a:hlinkClick xmlns:r="http://schemas.openxmlformats.org/officeDocument/2006/relationships" r:id="rId1"/>
        </xdr:cNvPr>
        <xdr:cNvSpPr/>
      </xdr:nvSpPr>
      <xdr:spPr>
        <a:xfrm>
          <a:off x="8034840" y="12304080"/>
          <a:ext cx="1749960" cy="35640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VE" sz="110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pulsa para ir a la tabla</a:t>
          </a:r>
          <a:endParaRPr lang="es-VE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643680</xdr:colOff>
      <xdr:row>21</xdr:row>
      <xdr:rowOff>248400</xdr:rowOff>
    </xdr:from>
    <xdr:to>
      <xdr:col>7</xdr:col>
      <xdr:colOff>1582850</xdr:colOff>
      <xdr:row>21</xdr:row>
      <xdr:rowOff>571320</xdr:rowOff>
    </xdr:to>
    <xdr:sp macro="" textlink="">
      <xdr:nvSpPr>
        <xdr:cNvPr id="4" name="CustomShape 1">
          <a:hlinkClick xmlns:r="http://schemas.openxmlformats.org/officeDocument/2006/relationships" r:id="rId1"/>
        </xdr:cNvPr>
        <xdr:cNvSpPr/>
      </xdr:nvSpPr>
      <xdr:spPr>
        <a:xfrm>
          <a:off x="8034840" y="8335080"/>
          <a:ext cx="1749960" cy="322920"/>
        </a:xfrm>
        <a:prstGeom prst="right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VE" sz="110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pulsa para ir a la tabla</a:t>
          </a:r>
          <a:endParaRPr lang="es-VE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10</xdr:col>
      <xdr:colOff>1826920</xdr:colOff>
      <xdr:row>0</xdr:row>
      <xdr:rowOff>170287</xdr:rowOff>
    </xdr:from>
    <xdr:to>
      <xdr:col>11</xdr:col>
      <xdr:colOff>372918</xdr:colOff>
      <xdr:row>4</xdr:row>
      <xdr:rowOff>120607</xdr:rowOff>
    </xdr:to>
    <xdr:pic>
      <xdr:nvPicPr>
        <xdr:cNvPr id="5" name="6 Imagen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609655" y="170287"/>
          <a:ext cx="378720" cy="71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964440</xdr:colOff>
      <xdr:row>0</xdr:row>
      <xdr:rowOff>75960</xdr:rowOff>
    </xdr:from>
    <xdr:to>
      <xdr:col>2</xdr:col>
      <xdr:colOff>1362240</xdr:colOff>
      <xdr:row>4</xdr:row>
      <xdr:rowOff>7200</xdr:rowOff>
    </xdr:to>
    <xdr:pic>
      <xdr:nvPicPr>
        <xdr:cNvPr id="6" name="7 Imagen"/>
        <xdr:cNvPicPr/>
      </xdr:nvPicPr>
      <xdr:blipFill>
        <a:blip xmlns:r="http://schemas.openxmlformats.org/officeDocument/2006/relationships" r:embed="rId3"/>
        <a:stretch/>
      </xdr:blipFill>
      <xdr:spPr>
        <a:xfrm>
          <a:off x="3002760" y="75960"/>
          <a:ext cx="397800" cy="69300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481853</xdr:colOff>
      <xdr:row>21</xdr:row>
      <xdr:rowOff>302560</xdr:rowOff>
    </xdr:from>
    <xdr:to>
      <xdr:col>9</xdr:col>
      <xdr:colOff>33617</xdr:colOff>
      <xdr:row>21</xdr:row>
      <xdr:rowOff>627529</xdr:rowOff>
    </xdr:to>
    <xdr:sp macro="" textlink="">
      <xdr:nvSpPr>
        <xdr:cNvPr id="8" name="7 Flecha derecha">
          <a:hlinkClick xmlns:r="http://schemas.openxmlformats.org/officeDocument/2006/relationships" r:id="rId4"/>
        </xdr:cNvPr>
        <xdr:cNvSpPr/>
      </xdr:nvSpPr>
      <xdr:spPr>
        <a:xfrm>
          <a:off x="9244853" y="8646460"/>
          <a:ext cx="3695139" cy="3249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100"/>
            <a:t>pulsa para ir a la tabla</a:t>
          </a:r>
        </a:p>
      </xdr:txBody>
    </xdr:sp>
    <xdr:clientData/>
  </xdr:twoCellAnchor>
  <xdr:twoCellAnchor>
    <xdr:from>
      <xdr:col>6</xdr:col>
      <xdr:colOff>481853</xdr:colOff>
      <xdr:row>29</xdr:row>
      <xdr:rowOff>347384</xdr:rowOff>
    </xdr:from>
    <xdr:to>
      <xdr:col>9</xdr:col>
      <xdr:colOff>33617</xdr:colOff>
      <xdr:row>29</xdr:row>
      <xdr:rowOff>705972</xdr:rowOff>
    </xdr:to>
    <xdr:sp macro="" textlink="">
      <xdr:nvSpPr>
        <xdr:cNvPr id="9" name="8 Flecha derecha">
          <a:hlinkClick xmlns:r="http://schemas.openxmlformats.org/officeDocument/2006/relationships" r:id="rId4"/>
        </xdr:cNvPr>
        <xdr:cNvSpPr/>
      </xdr:nvSpPr>
      <xdr:spPr>
        <a:xfrm>
          <a:off x="9244853" y="12996584"/>
          <a:ext cx="3695139" cy="3585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100"/>
            <a:t>pulsa para ir a la tabla</a:t>
          </a:r>
        </a:p>
      </xdr:txBody>
    </xdr:sp>
    <xdr:clientData/>
  </xdr:twoCellAnchor>
  <xdr:twoCellAnchor>
    <xdr:from>
      <xdr:col>6</xdr:col>
      <xdr:colOff>481853</xdr:colOff>
      <xdr:row>58</xdr:row>
      <xdr:rowOff>257736</xdr:rowOff>
    </xdr:from>
    <xdr:to>
      <xdr:col>9</xdr:col>
      <xdr:colOff>33617</xdr:colOff>
      <xdr:row>58</xdr:row>
      <xdr:rowOff>616323</xdr:rowOff>
    </xdr:to>
    <xdr:sp macro="" textlink="">
      <xdr:nvSpPr>
        <xdr:cNvPr id="11" name="10 Flecha derecha">
          <a:hlinkClick xmlns:r="http://schemas.openxmlformats.org/officeDocument/2006/relationships" r:id="rId4"/>
        </xdr:cNvPr>
        <xdr:cNvSpPr/>
      </xdr:nvSpPr>
      <xdr:spPr>
        <a:xfrm>
          <a:off x="9244853" y="26822961"/>
          <a:ext cx="3695139" cy="3585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100"/>
            <a:t>pulsa para ir a la tabla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showGridLines="0" tabSelected="1" zoomScale="85" zoomScaleNormal="85" workbookViewId="0">
      <selection activeCell="A6" sqref="A6:L11"/>
    </sheetView>
  </sheetViews>
  <sheetFormatPr baseColWidth="10" defaultColWidth="9.140625" defaultRowHeight="15"/>
  <cols>
    <col min="1" max="1" width="15.5703125" style="1"/>
    <col min="2" max="2" width="13.42578125" style="1"/>
    <col min="3" max="4" width="21.140625" style="1"/>
    <col min="5" max="5" width="10.42578125" style="2"/>
    <col min="6" max="6" width="23.140625" style="2"/>
    <col min="7" max="7" width="10.42578125" style="2"/>
    <col min="8" max="9" width="25" style="2" bestFit="1" customWidth="1"/>
    <col min="10" max="10" width="20.28515625" style="2" bestFit="1" customWidth="1"/>
    <col min="11" max="11" width="9.85546875" style="65" customWidth="1"/>
    <col min="12" max="12" width="59.5703125" style="2"/>
    <col min="13" max="1025" width="8.5703125"/>
  </cols>
  <sheetData>
    <row r="1" spans="1:13" ht="15" customHeight="1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</row>
    <row r="2" spans="1:13">
      <c r="A2" s="208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</row>
    <row r="3" spans="1:13">
      <c r="A3" s="208"/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</row>
    <row r="4" spans="1:13">
      <c r="A4" s="208"/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</row>
    <row r="5" spans="1:13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</row>
    <row r="6" spans="1:13" ht="15" customHeight="1">
      <c r="A6" s="209" t="s">
        <v>269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</row>
    <row r="7" spans="1:13">
      <c r="A7" s="209"/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</row>
    <row r="8" spans="1:13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</row>
    <row r="9" spans="1:13">
      <c r="A9" s="209"/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</row>
    <row r="10" spans="1:13">
      <c r="A10" s="209"/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</row>
    <row r="11" spans="1:13" ht="101.25" customHeight="1">
      <c r="A11" s="209"/>
      <c r="B11" s="209"/>
      <c r="C11" s="209"/>
      <c r="D11" s="209"/>
      <c r="E11" s="209"/>
      <c r="F11" s="209"/>
      <c r="G11" s="209"/>
      <c r="H11" s="209"/>
      <c r="I11" s="209"/>
      <c r="J11" s="209"/>
      <c r="K11" s="209"/>
      <c r="L11" s="209"/>
    </row>
    <row r="12" spans="1:13" ht="70.5" customHeight="1">
      <c r="A12" s="210" t="s">
        <v>1</v>
      </c>
      <c r="B12" s="210"/>
      <c r="C12" s="210"/>
      <c r="D12" s="210"/>
      <c r="E12" s="210"/>
      <c r="F12" s="210"/>
      <c r="G12" s="210"/>
      <c r="H12" s="210"/>
      <c r="I12" s="210"/>
      <c r="J12"/>
      <c r="L12"/>
    </row>
    <row r="13" spans="1:13">
      <c r="A13"/>
      <c r="B13"/>
      <c r="C13"/>
      <c r="D13"/>
      <c r="E13"/>
      <c r="F13"/>
      <c r="G13"/>
      <c r="H13"/>
      <c r="I13"/>
      <c r="J13"/>
      <c r="L13"/>
    </row>
    <row r="14" spans="1:13" ht="30" customHeight="1">
      <c r="A14" s="211" t="s">
        <v>2</v>
      </c>
      <c r="B14" s="212" t="s">
        <v>3</v>
      </c>
      <c r="C14" s="213" t="s">
        <v>4</v>
      </c>
      <c r="D14" s="213" t="s">
        <v>5</v>
      </c>
      <c r="E14" s="214" t="s">
        <v>6</v>
      </c>
      <c r="F14" s="214"/>
      <c r="G14" s="215" t="s">
        <v>7</v>
      </c>
      <c r="H14" s="215"/>
      <c r="I14" s="215"/>
      <c r="J14" s="215"/>
      <c r="K14" s="215"/>
      <c r="L14" s="216" t="s">
        <v>8</v>
      </c>
      <c r="M14" s="3"/>
    </row>
    <row r="15" spans="1:13" ht="40.5" customHeight="1">
      <c r="A15" s="211"/>
      <c r="B15" s="212"/>
      <c r="C15" s="213"/>
      <c r="D15" s="213"/>
      <c r="E15" s="214"/>
      <c r="F15" s="214"/>
      <c r="G15" s="54" t="s">
        <v>9</v>
      </c>
      <c r="H15" s="54" t="s">
        <v>10</v>
      </c>
      <c r="I15" s="54" t="s">
        <v>11</v>
      </c>
      <c r="J15" s="54" t="s">
        <v>12</v>
      </c>
      <c r="K15" s="66" t="s">
        <v>13</v>
      </c>
      <c r="L15" s="216"/>
      <c r="M15" s="3"/>
    </row>
    <row r="16" spans="1:13" ht="57" customHeight="1">
      <c r="A16" s="4" t="s">
        <v>14</v>
      </c>
      <c r="B16" s="5"/>
      <c r="C16" s="6" t="s">
        <v>15</v>
      </c>
      <c r="D16" s="6" t="s">
        <v>16</v>
      </c>
      <c r="E16" s="201" t="s">
        <v>17</v>
      </c>
      <c r="F16" s="201"/>
      <c r="G16" s="81"/>
      <c r="H16" s="82"/>
      <c r="I16" s="82"/>
      <c r="J16" s="82">
        <v>80</v>
      </c>
      <c r="K16" s="83"/>
      <c r="L16" s="7"/>
      <c r="M16" s="3"/>
    </row>
    <row r="17" spans="1:12" ht="43.5" customHeight="1">
      <c r="A17" s="202" t="s">
        <v>18</v>
      </c>
      <c r="B17" s="203"/>
      <c r="C17" s="198" t="s">
        <v>19</v>
      </c>
      <c r="D17" s="198" t="s">
        <v>20</v>
      </c>
      <c r="E17" s="204" t="s">
        <v>21</v>
      </c>
      <c r="F17" s="204"/>
      <c r="G17" s="81"/>
      <c r="H17" s="82"/>
      <c r="I17" s="82"/>
      <c r="J17" s="82">
        <v>9</v>
      </c>
      <c r="K17" s="83"/>
      <c r="L17" s="11"/>
    </row>
    <row r="18" spans="1:12" ht="30" customHeight="1">
      <c r="A18" s="202"/>
      <c r="B18" s="203"/>
      <c r="C18" s="198"/>
      <c r="D18" s="198"/>
      <c r="E18" s="205" t="s">
        <v>22</v>
      </c>
      <c r="F18" s="205"/>
      <c r="G18" s="81"/>
      <c r="H18" s="82"/>
      <c r="I18" s="82"/>
      <c r="J18" s="82">
        <v>57</v>
      </c>
      <c r="K18" s="83"/>
      <c r="L18" s="11"/>
    </row>
    <row r="19" spans="1:12" ht="42" customHeight="1">
      <c r="A19" s="202"/>
      <c r="B19" s="203"/>
      <c r="C19" s="198"/>
      <c r="D19" s="206" t="s">
        <v>23</v>
      </c>
      <c r="E19" s="205" t="s">
        <v>24</v>
      </c>
      <c r="F19" s="205"/>
      <c r="G19" s="81"/>
      <c r="H19" s="82"/>
      <c r="I19" s="82"/>
      <c r="J19" s="82">
        <v>57</v>
      </c>
      <c r="K19" s="83"/>
      <c r="L19" s="11"/>
    </row>
    <row r="20" spans="1:12" ht="29.25" customHeight="1">
      <c r="A20" s="202"/>
      <c r="B20" s="203"/>
      <c r="C20" s="198"/>
      <c r="D20" s="198"/>
      <c r="E20" s="205" t="s">
        <v>25</v>
      </c>
      <c r="F20" s="205"/>
      <c r="G20" s="81"/>
      <c r="H20" s="82"/>
      <c r="I20" s="82"/>
      <c r="J20" s="82">
        <v>57</v>
      </c>
      <c r="K20" s="83"/>
      <c r="L20" s="11"/>
    </row>
    <row r="21" spans="1:12" ht="27.75" customHeight="1">
      <c r="A21" s="202"/>
      <c r="B21" s="203"/>
      <c r="C21" s="198"/>
      <c r="D21" s="12" t="s">
        <v>26</v>
      </c>
      <c r="E21" s="200" t="s">
        <v>27</v>
      </c>
      <c r="F21" s="200"/>
      <c r="G21" s="81"/>
      <c r="H21" s="82"/>
      <c r="I21" s="82"/>
      <c r="J21" s="82" t="s">
        <v>242</v>
      </c>
      <c r="K21" s="83"/>
      <c r="L21" s="11"/>
    </row>
    <row r="22" spans="1:12" ht="53.25" customHeight="1">
      <c r="A22" s="202"/>
      <c r="B22" s="203"/>
      <c r="C22" s="13" t="s">
        <v>28</v>
      </c>
      <c r="D22" s="13" t="s">
        <v>29</v>
      </c>
      <c r="E22" s="207" t="s">
        <v>30</v>
      </c>
      <c r="F22" s="207"/>
      <c r="G22" s="193" t="s">
        <v>31</v>
      </c>
      <c r="H22" s="193"/>
      <c r="I22" s="193"/>
      <c r="J22" s="193"/>
      <c r="K22" s="194"/>
      <c r="L22" s="14"/>
    </row>
    <row r="23" spans="1:12" ht="33.75" customHeight="1">
      <c r="A23" s="202"/>
      <c r="B23" s="203"/>
      <c r="C23" s="195" t="s">
        <v>32</v>
      </c>
      <c r="D23" s="195" t="s">
        <v>33</v>
      </c>
      <c r="E23" s="196" t="s">
        <v>34</v>
      </c>
      <c r="F23" s="196"/>
      <c r="G23" s="9"/>
      <c r="H23" s="10"/>
      <c r="I23" s="10"/>
      <c r="J23" s="10">
        <v>0</v>
      </c>
      <c r="K23" s="10"/>
      <c r="L23" s="14"/>
    </row>
    <row r="24" spans="1:12" ht="32.25" customHeight="1">
      <c r="A24" s="202"/>
      <c r="B24" s="203"/>
      <c r="C24" s="195"/>
      <c r="D24" s="195"/>
      <c r="E24" s="196" t="s">
        <v>35</v>
      </c>
      <c r="F24" s="196"/>
      <c r="G24" s="9"/>
      <c r="H24" s="10"/>
      <c r="I24" s="10"/>
      <c r="J24" s="10">
        <v>0</v>
      </c>
      <c r="K24" s="10"/>
      <c r="L24" s="14"/>
    </row>
    <row r="25" spans="1:12" ht="37.5" customHeight="1">
      <c r="A25" s="202"/>
      <c r="B25" s="203"/>
      <c r="C25" s="8" t="s">
        <v>36</v>
      </c>
      <c r="D25" s="8" t="s">
        <v>37</v>
      </c>
      <c r="E25" s="197" t="s">
        <v>38</v>
      </c>
      <c r="F25" s="197"/>
      <c r="G25" s="69"/>
      <c r="H25" s="70"/>
      <c r="I25" s="70"/>
      <c r="J25" s="70" t="s">
        <v>53</v>
      </c>
      <c r="K25" s="70"/>
      <c r="L25" s="11"/>
    </row>
    <row r="26" spans="1:12" ht="30.75" customHeight="1">
      <c r="A26" s="202"/>
      <c r="B26" s="203"/>
      <c r="C26" s="198" t="s">
        <v>39</v>
      </c>
      <c r="D26" s="198" t="s">
        <v>40</v>
      </c>
      <c r="E26" s="199" t="s">
        <v>41</v>
      </c>
      <c r="F26" s="199"/>
      <c r="G26" s="9"/>
      <c r="H26" s="10"/>
      <c r="I26" s="10"/>
      <c r="J26" s="10">
        <v>4</v>
      </c>
      <c r="K26" s="70"/>
      <c r="L26" s="11"/>
    </row>
    <row r="27" spans="1:12" ht="43.5" customHeight="1">
      <c r="A27" s="202"/>
      <c r="B27" s="203"/>
      <c r="C27" s="198"/>
      <c r="D27" s="198"/>
      <c r="E27" s="200" t="s">
        <v>42</v>
      </c>
      <c r="F27" s="200"/>
      <c r="G27" s="9"/>
      <c r="H27" s="70"/>
      <c r="I27" s="70"/>
      <c r="J27" s="70">
        <v>4</v>
      </c>
      <c r="K27" s="70"/>
      <c r="L27" s="11"/>
    </row>
    <row r="28" spans="1:12" ht="45.75" customHeight="1">
      <c r="A28" s="186" t="s">
        <v>43</v>
      </c>
      <c r="B28" s="187"/>
      <c r="C28" s="188" t="s">
        <v>19</v>
      </c>
      <c r="D28" s="188" t="s">
        <v>44</v>
      </c>
      <c r="E28" s="189" t="s">
        <v>24</v>
      </c>
      <c r="F28" s="189"/>
      <c r="G28" s="9"/>
      <c r="H28" s="71"/>
      <c r="I28" s="9"/>
      <c r="J28" s="9">
        <v>174</v>
      </c>
      <c r="K28" s="70"/>
      <c r="L28" s="11"/>
    </row>
    <row r="29" spans="1:12" ht="32.25" customHeight="1">
      <c r="A29" s="186"/>
      <c r="B29" s="187"/>
      <c r="C29" s="188"/>
      <c r="D29" s="188"/>
      <c r="E29" s="169" t="s">
        <v>45</v>
      </c>
      <c r="F29" s="169"/>
      <c r="G29" s="9"/>
      <c r="H29" s="72"/>
      <c r="I29" s="9"/>
      <c r="J29" s="9">
        <v>11</v>
      </c>
      <c r="K29" s="70"/>
      <c r="L29" s="11"/>
    </row>
    <row r="30" spans="1:12" ht="57" customHeight="1">
      <c r="A30" s="186"/>
      <c r="B30" s="187"/>
      <c r="C30" s="188"/>
      <c r="D30" s="15" t="s">
        <v>46</v>
      </c>
      <c r="E30" s="171" t="s">
        <v>47</v>
      </c>
      <c r="F30" s="171"/>
      <c r="G30" s="177" t="s">
        <v>31</v>
      </c>
      <c r="H30" s="177"/>
      <c r="I30" s="177"/>
      <c r="J30" s="177"/>
      <c r="K30" s="178"/>
      <c r="L30" s="11"/>
    </row>
    <row r="31" spans="1:12" ht="54.75" customHeight="1">
      <c r="A31" s="186"/>
      <c r="B31" s="165"/>
      <c r="C31" s="167" t="s">
        <v>48</v>
      </c>
      <c r="D31" s="16" t="s">
        <v>49</v>
      </c>
      <c r="E31" s="190" t="s">
        <v>50</v>
      </c>
      <c r="F31" s="190"/>
      <c r="G31" s="73"/>
      <c r="H31" s="73"/>
      <c r="I31" s="73"/>
      <c r="J31" s="73" t="s">
        <v>53</v>
      </c>
      <c r="K31" s="69"/>
      <c r="L31" s="11"/>
    </row>
    <row r="32" spans="1:12" ht="68.25" customHeight="1">
      <c r="A32" s="186"/>
      <c r="B32" s="165"/>
      <c r="C32" s="167"/>
      <c r="D32" s="17" t="s">
        <v>51</v>
      </c>
      <c r="E32" s="170" t="s">
        <v>52</v>
      </c>
      <c r="F32" s="170"/>
      <c r="G32" s="9"/>
      <c r="H32" s="9"/>
      <c r="I32" s="9"/>
      <c r="J32" s="9" t="s">
        <v>53</v>
      </c>
      <c r="K32" s="70"/>
      <c r="L32" s="11"/>
    </row>
    <row r="33" spans="1:12" ht="54" customHeight="1">
      <c r="A33" s="186"/>
      <c r="B33" s="165"/>
      <c r="C33" s="167"/>
      <c r="D33" s="183" t="s">
        <v>54</v>
      </c>
      <c r="E33" s="169" t="s">
        <v>55</v>
      </c>
      <c r="F33" s="169"/>
      <c r="G33" s="18"/>
      <c r="H33" s="10"/>
      <c r="I33" s="10"/>
      <c r="J33" s="10">
        <v>1</v>
      </c>
      <c r="K33" s="70"/>
      <c r="L33" s="11"/>
    </row>
    <row r="34" spans="1:12" ht="31.5" customHeight="1">
      <c r="A34" s="186"/>
      <c r="B34" s="165"/>
      <c r="C34" s="167"/>
      <c r="D34" s="167"/>
      <c r="E34" s="169" t="s">
        <v>56</v>
      </c>
      <c r="F34" s="169"/>
      <c r="G34" s="9"/>
      <c r="H34" s="10"/>
      <c r="I34" s="10"/>
      <c r="J34" s="10">
        <v>1</v>
      </c>
      <c r="K34" s="70"/>
      <c r="L34" s="11"/>
    </row>
    <row r="35" spans="1:12" ht="39" customHeight="1">
      <c r="A35" s="186"/>
      <c r="B35" s="165"/>
      <c r="C35" s="167"/>
      <c r="D35" s="167"/>
      <c r="E35" s="169" t="s">
        <v>57</v>
      </c>
      <c r="F35" s="169"/>
      <c r="G35" s="9"/>
      <c r="H35" s="10"/>
      <c r="I35" s="10"/>
      <c r="J35" s="10">
        <v>0</v>
      </c>
      <c r="K35" s="70"/>
      <c r="L35" s="11"/>
    </row>
    <row r="36" spans="1:12" ht="59.25" customHeight="1">
      <c r="A36" s="186"/>
      <c r="B36" s="165"/>
      <c r="C36" s="167"/>
      <c r="D36" s="17" t="s">
        <v>58</v>
      </c>
      <c r="E36" s="169" t="s">
        <v>59</v>
      </c>
      <c r="F36" s="169"/>
      <c r="G36" s="19"/>
      <c r="H36" s="10"/>
      <c r="I36" s="10"/>
      <c r="J36" s="10" t="s">
        <v>60</v>
      </c>
      <c r="K36" s="75"/>
      <c r="L36" s="11"/>
    </row>
    <row r="37" spans="1:12" ht="30.75" customHeight="1">
      <c r="A37" s="186"/>
      <c r="B37" s="165"/>
      <c r="C37" s="167"/>
      <c r="D37" s="191" t="s">
        <v>61</v>
      </c>
      <c r="E37" s="169" t="s">
        <v>62</v>
      </c>
      <c r="F37" s="169"/>
      <c r="G37" s="9"/>
      <c r="H37" s="70"/>
      <c r="I37" s="70"/>
      <c r="J37" s="70" t="s">
        <v>53</v>
      </c>
      <c r="K37" s="70"/>
      <c r="L37" s="11"/>
    </row>
    <row r="38" spans="1:12" ht="26.25" customHeight="1">
      <c r="A38" s="186"/>
      <c r="B38" s="165"/>
      <c r="C38" s="167"/>
      <c r="D38" s="191"/>
      <c r="E38" s="185" t="s">
        <v>63</v>
      </c>
      <c r="F38" s="185"/>
      <c r="G38" s="76"/>
      <c r="H38" s="74"/>
      <c r="I38" s="74"/>
      <c r="J38" s="74">
        <v>0.25</v>
      </c>
      <c r="K38" s="74"/>
      <c r="L38" s="11"/>
    </row>
    <row r="39" spans="1:12" ht="27" customHeight="1">
      <c r="A39" s="186"/>
      <c r="B39" s="165"/>
      <c r="C39" s="167"/>
      <c r="D39" s="183" t="s">
        <v>64</v>
      </c>
      <c r="E39" s="169" t="s">
        <v>65</v>
      </c>
      <c r="F39" s="169"/>
      <c r="G39" s="69"/>
      <c r="H39" s="70"/>
      <c r="I39" s="70"/>
      <c r="J39" s="70">
        <v>53</v>
      </c>
      <c r="K39" s="70"/>
      <c r="L39" s="11"/>
    </row>
    <row r="40" spans="1:12" ht="28.5" customHeight="1">
      <c r="A40" s="186"/>
      <c r="B40" s="165"/>
      <c r="C40" s="167"/>
      <c r="D40" s="167"/>
      <c r="E40" s="192" t="s">
        <v>66</v>
      </c>
      <c r="F40" s="192"/>
      <c r="G40" s="69"/>
      <c r="H40" s="70"/>
      <c r="I40" s="70"/>
      <c r="J40" s="70">
        <f>J39-6</f>
        <v>47</v>
      </c>
      <c r="K40" s="70"/>
      <c r="L40" s="11"/>
    </row>
    <row r="41" spans="1:12" ht="40.5" customHeight="1">
      <c r="A41" s="186"/>
      <c r="B41" s="165"/>
      <c r="C41" s="167" t="s">
        <v>67</v>
      </c>
      <c r="D41" s="182" t="s">
        <v>68</v>
      </c>
      <c r="E41" s="168" t="s">
        <v>69</v>
      </c>
      <c r="F41" s="168"/>
      <c r="G41" s="9"/>
      <c r="H41" s="9"/>
      <c r="I41" s="9"/>
      <c r="J41" s="70">
        <v>0</v>
      </c>
      <c r="K41" s="70"/>
      <c r="L41" s="11"/>
    </row>
    <row r="42" spans="1:12" ht="39" customHeight="1">
      <c r="A42" s="186"/>
      <c r="B42" s="165"/>
      <c r="C42" s="167"/>
      <c r="D42" s="182"/>
      <c r="E42" s="169" t="s">
        <v>70</v>
      </c>
      <c r="F42" s="169"/>
      <c r="G42" s="9"/>
      <c r="H42" s="9"/>
      <c r="I42" s="9"/>
      <c r="J42" s="70">
        <v>0</v>
      </c>
      <c r="K42" s="70"/>
      <c r="L42" s="11"/>
    </row>
    <row r="43" spans="1:12" ht="41.25" customHeight="1">
      <c r="A43" s="186"/>
      <c r="B43" s="165"/>
      <c r="C43" s="167"/>
      <c r="D43" s="15" t="s">
        <v>71</v>
      </c>
      <c r="E43" s="171" t="s">
        <v>72</v>
      </c>
      <c r="F43" s="171"/>
      <c r="G43" s="9"/>
      <c r="H43" s="9"/>
      <c r="I43" s="9"/>
      <c r="J43" s="9" t="s">
        <v>53</v>
      </c>
      <c r="K43" s="70"/>
      <c r="L43" s="11"/>
    </row>
    <row r="44" spans="1:12" ht="28.5" customHeight="1">
      <c r="A44" s="186"/>
      <c r="B44" s="165"/>
      <c r="C44" s="167" t="s">
        <v>73</v>
      </c>
      <c r="D44" s="167" t="s">
        <v>74</v>
      </c>
      <c r="E44" s="168" t="s">
        <v>75</v>
      </c>
      <c r="F44" s="168"/>
      <c r="G44" s="9"/>
      <c r="H44" s="10"/>
      <c r="I44" s="10"/>
      <c r="J44" s="10">
        <v>57</v>
      </c>
      <c r="K44" s="70"/>
      <c r="L44" s="11"/>
    </row>
    <row r="45" spans="1:12" ht="52.5" customHeight="1">
      <c r="A45" s="186"/>
      <c r="B45" s="165"/>
      <c r="C45" s="167"/>
      <c r="D45" s="167"/>
      <c r="E45" s="169" t="s">
        <v>76</v>
      </c>
      <c r="F45" s="169"/>
      <c r="G45" s="9"/>
      <c r="H45" s="10"/>
      <c r="I45" s="10"/>
      <c r="J45" s="10">
        <v>10</v>
      </c>
      <c r="K45" s="70"/>
      <c r="L45" s="11"/>
    </row>
    <row r="46" spans="1:12" ht="29.25" customHeight="1">
      <c r="A46" s="186"/>
      <c r="B46" s="165"/>
      <c r="C46" s="167"/>
      <c r="D46" s="183" t="s">
        <v>77</v>
      </c>
      <c r="E46" s="169" t="s">
        <v>78</v>
      </c>
      <c r="F46" s="169"/>
      <c r="G46" s="9"/>
      <c r="H46" s="10"/>
      <c r="I46" s="10"/>
      <c r="J46" s="10">
        <v>10</v>
      </c>
      <c r="K46" s="70"/>
      <c r="L46" s="11"/>
    </row>
    <row r="47" spans="1:12" ht="28.5" customHeight="1">
      <c r="A47" s="186"/>
      <c r="B47" s="165"/>
      <c r="C47" s="167"/>
      <c r="D47" s="167"/>
      <c r="E47" s="169" t="s">
        <v>79</v>
      </c>
      <c r="F47" s="169"/>
      <c r="G47" s="9"/>
      <c r="H47" s="10"/>
      <c r="I47" s="10"/>
      <c r="J47" s="10">
        <v>1</v>
      </c>
      <c r="K47" s="70"/>
      <c r="L47" s="11"/>
    </row>
    <row r="48" spans="1:12" ht="31.5" customHeight="1">
      <c r="A48" s="186"/>
      <c r="B48" s="165"/>
      <c r="C48" s="167"/>
      <c r="D48" s="183" t="s">
        <v>80</v>
      </c>
      <c r="E48" s="170" t="s">
        <v>81</v>
      </c>
      <c r="F48" s="170"/>
      <c r="G48" s="9"/>
      <c r="H48" s="10"/>
      <c r="I48" s="10"/>
      <c r="J48" s="10">
        <v>9</v>
      </c>
      <c r="K48" s="70"/>
      <c r="L48" s="11"/>
    </row>
    <row r="49" spans="1:12" ht="30.75" customHeight="1">
      <c r="A49" s="186"/>
      <c r="B49" s="165"/>
      <c r="C49" s="167"/>
      <c r="D49" s="167"/>
      <c r="E49" s="184" t="s">
        <v>82</v>
      </c>
      <c r="F49" s="184"/>
      <c r="G49" s="9"/>
      <c r="H49" s="10"/>
      <c r="I49" s="10"/>
      <c r="J49" s="10" t="s">
        <v>53</v>
      </c>
      <c r="K49" s="70"/>
      <c r="L49" s="11"/>
    </row>
    <row r="50" spans="1:12" ht="30.75" customHeight="1">
      <c r="A50" s="186"/>
      <c r="B50" s="165"/>
      <c r="C50" s="167"/>
      <c r="D50" s="167"/>
      <c r="E50" s="169" t="s">
        <v>83</v>
      </c>
      <c r="F50" s="169"/>
      <c r="G50" s="9"/>
      <c r="H50" s="10"/>
      <c r="I50" s="10"/>
      <c r="J50" s="10" t="s">
        <v>242</v>
      </c>
      <c r="K50" s="70"/>
      <c r="L50" s="11"/>
    </row>
    <row r="51" spans="1:12" ht="30.75" customHeight="1">
      <c r="A51" s="186"/>
      <c r="B51" s="165"/>
      <c r="C51" s="167"/>
      <c r="D51" s="167"/>
      <c r="E51" s="169" t="s">
        <v>84</v>
      </c>
      <c r="F51" s="169"/>
      <c r="G51" s="9"/>
      <c r="H51" s="10"/>
      <c r="I51" s="10"/>
      <c r="J51" s="10">
        <v>0</v>
      </c>
      <c r="K51" s="70"/>
      <c r="L51" s="11"/>
    </row>
    <row r="52" spans="1:12" ht="30.75" customHeight="1">
      <c r="A52" s="186"/>
      <c r="B52" s="165"/>
      <c r="C52" s="167"/>
      <c r="D52" s="167"/>
      <c r="E52" s="169" t="s">
        <v>85</v>
      </c>
      <c r="F52" s="169"/>
      <c r="G52" s="69"/>
      <c r="H52" s="70"/>
      <c r="I52" s="70"/>
      <c r="J52" s="70">
        <v>1</v>
      </c>
      <c r="K52" s="70"/>
      <c r="L52" s="11"/>
    </row>
    <row r="53" spans="1:12" ht="30.75" customHeight="1">
      <c r="A53" s="186"/>
      <c r="B53" s="165"/>
      <c r="C53" s="167"/>
      <c r="D53" s="167"/>
      <c r="E53" s="169" t="s">
        <v>86</v>
      </c>
      <c r="F53" s="169"/>
      <c r="G53" s="69"/>
      <c r="H53" s="70"/>
      <c r="I53" s="70"/>
      <c r="J53" s="70">
        <v>0</v>
      </c>
      <c r="K53" s="70"/>
      <c r="L53" s="11"/>
    </row>
    <row r="54" spans="1:12" ht="30.75" customHeight="1">
      <c r="A54" s="186"/>
      <c r="B54" s="165"/>
      <c r="C54" s="167"/>
      <c r="D54" s="167"/>
      <c r="E54" s="169" t="s">
        <v>87</v>
      </c>
      <c r="F54" s="169"/>
      <c r="G54" s="9"/>
      <c r="H54" s="10"/>
      <c r="I54" s="10"/>
      <c r="J54" s="10" t="s">
        <v>53</v>
      </c>
      <c r="K54" s="70"/>
      <c r="L54" s="11"/>
    </row>
    <row r="55" spans="1:12" ht="30.75" customHeight="1">
      <c r="A55" s="186"/>
      <c r="B55" s="165"/>
      <c r="C55" s="167"/>
      <c r="D55" s="167"/>
      <c r="E55" s="169" t="s">
        <v>88</v>
      </c>
      <c r="F55" s="169"/>
      <c r="G55" s="9"/>
      <c r="H55" s="10"/>
      <c r="I55" s="10"/>
      <c r="J55" s="10">
        <v>10</v>
      </c>
      <c r="K55" s="70"/>
      <c r="L55" s="11"/>
    </row>
    <row r="56" spans="1:12" ht="65.25" customHeight="1">
      <c r="A56" s="186"/>
      <c r="B56" s="165"/>
      <c r="C56" s="167"/>
      <c r="D56" s="167"/>
      <c r="E56" s="185" t="s">
        <v>89</v>
      </c>
      <c r="F56" s="185"/>
      <c r="G56" s="77"/>
      <c r="H56" s="75"/>
      <c r="I56" s="75"/>
      <c r="J56" s="75" t="s">
        <v>242</v>
      </c>
      <c r="K56" s="70"/>
      <c r="L56" s="11"/>
    </row>
    <row r="57" spans="1:12" ht="32.25" customHeight="1">
      <c r="A57" s="186"/>
      <c r="B57" s="165"/>
      <c r="C57" s="167"/>
      <c r="D57" s="167"/>
      <c r="E57" s="171" t="s">
        <v>90</v>
      </c>
      <c r="F57" s="171"/>
      <c r="G57" s="69"/>
      <c r="H57" s="70"/>
      <c r="I57" s="70"/>
      <c r="J57" s="70">
        <v>0</v>
      </c>
      <c r="K57" s="70"/>
      <c r="L57" s="11"/>
    </row>
    <row r="58" spans="1:12" ht="42.75" customHeight="1">
      <c r="A58" s="172" t="s">
        <v>91</v>
      </c>
      <c r="B58" s="173"/>
      <c r="C58" s="174" t="s">
        <v>19</v>
      </c>
      <c r="D58" s="22" t="s">
        <v>92</v>
      </c>
      <c r="E58" s="175" t="s">
        <v>93</v>
      </c>
      <c r="F58" s="175"/>
      <c r="G58" s="69"/>
      <c r="H58" s="70"/>
      <c r="I58" s="70"/>
      <c r="J58" s="70">
        <v>0</v>
      </c>
      <c r="K58" s="70"/>
      <c r="L58" s="11"/>
    </row>
    <row r="59" spans="1:12" ht="54.75" customHeight="1">
      <c r="A59" s="172"/>
      <c r="B59" s="173"/>
      <c r="C59" s="174"/>
      <c r="D59" s="23" t="s">
        <v>94</v>
      </c>
      <c r="E59" s="176" t="s">
        <v>95</v>
      </c>
      <c r="F59" s="176"/>
      <c r="G59" s="177" t="s">
        <v>31</v>
      </c>
      <c r="H59" s="177"/>
      <c r="I59" s="177"/>
      <c r="J59" s="177"/>
      <c r="K59" s="178"/>
      <c r="L59" s="11"/>
    </row>
    <row r="60" spans="1:12" ht="53.25" customHeight="1">
      <c r="A60" s="172"/>
      <c r="B60" s="173"/>
      <c r="C60" s="174"/>
      <c r="D60" s="115" t="s">
        <v>96</v>
      </c>
      <c r="E60" s="176" t="s">
        <v>97</v>
      </c>
      <c r="F60" s="176"/>
      <c r="G60" s="9"/>
      <c r="H60" s="10"/>
      <c r="I60" s="10"/>
      <c r="J60" s="10">
        <v>0</v>
      </c>
      <c r="K60" s="10"/>
      <c r="L60" s="11"/>
    </row>
    <row r="61" spans="1:12" ht="29.25" customHeight="1">
      <c r="A61" s="172"/>
      <c r="B61" s="173"/>
      <c r="C61" s="174"/>
      <c r="D61" s="174"/>
      <c r="E61" s="176" t="s">
        <v>98</v>
      </c>
      <c r="F61" s="176"/>
      <c r="G61" s="9"/>
      <c r="H61" s="10"/>
      <c r="I61" s="10"/>
      <c r="J61" s="10">
        <v>0</v>
      </c>
      <c r="K61" s="10"/>
      <c r="L61" s="11"/>
    </row>
    <row r="62" spans="1:12" ht="28.5" customHeight="1">
      <c r="A62" s="172"/>
      <c r="B62" s="173"/>
      <c r="C62" s="174"/>
      <c r="D62" s="174"/>
      <c r="E62" s="179" t="s">
        <v>99</v>
      </c>
      <c r="F62" s="179"/>
      <c r="G62" s="9"/>
      <c r="H62" s="10"/>
      <c r="I62" s="10"/>
      <c r="J62" s="10">
        <v>0</v>
      </c>
      <c r="K62" s="10"/>
      <c r="L62" s="11"/>
    </row>
    <row r="63" spans="1:12" ht="30" customHeight="1">
      <c r="A63" s="172"/>
      <c r="B63" s="173"/>
      <c r="C63" s="174" t="s">
        <v>100</v>
      </c>
      <c r="D63" s="22" t="s">
        <v>101</v>
      </c>
      <c r="E63" s="175" t="s">
        <v>102</v>
      </c>
      <c r="F63" s="175"/>
      <c r="G63" s="9"/>
      <c r="H63" s="10"/>
      <c r="I63" s="10"/>
      <c r="J63" s="10">
        <v>0</v>
      </c>
      <c r="K63" s="10"/>
      <c r="L63" s="11"/>
    </row>
    <row r="64" spans="1:12" ht="29.25" customHeight="1">
      <c r="A64" s="172"/>
      <c r="B64" s="173"/>
      <c r="C64" s="174"/>
      <c r="D64" s="115" t="s">
        <v>103</v>
      </c>
      <c r="E64" s="180" t="s">
        <v>104</v>
      </c>
      <c r="F64" s="180"/>
      <c r="G64" s="9"/>
      <c r="H64" s="10"/>
      <c r="I64" s="10"/>
      <c r="J64" s="10">
        <v>0</v>
      </c>
      <c r="K64" s="10"/>
      <c r="L64" s="11"/>
    </row>
    <row r="65" spans="1:12" ht="27.75" customHeight="1">
      <c r="A65" s="172"/>
      <c r="B65" s="173"/>
      <c r="C65" s="174"/>
      <c r="D65" s="174"/>
      <c r="E65" s="179" t="s">
        <v>98</v>
      </c>
      <c r="F65" s="179"/>
      <c r="G65" s="9"/>
      <c r="H65" s="10"/>
      <c r="I65" s="10"/>
      <c r="J65" s="10">
        <v>0</v>
      </c>
      <c r="K65" s="10"/>
      <c r="L65" s="11"/>
    </row>
    <row r="66" spans="1:12" ht="28.5" customHeight="1">
      <c r="A66" s="172"/>
      <c r="B66" s="20"/>
      <c r="C66" s="21" t="s">
        <v>105</v>
      </c>
      <c r="D66" s="21" t="s">
        <v>37</v>
      </c>
      <c r="E66" s="181" t="s">
        <v>106</v>
      </c>
      <c r="F66" s="181"/>
      <c r="G66" s="9"/>
      <c r="H66" s="10"/>
      <c r="I66" s="10"/>
      <c r="J66" s="10" t="s">
        <v>242</v>
      </c>
      <c r="K66" s="10"/>
      <c r="L66" s="11"/>
    </row>
    <row r="67" spans="1:12" ht="29.25" customHeight="1">
      <c r="A67" s="172"/>
      <c r="B67" s="173"/>
      <c r="C67" s="174" t="s">
        <v>107</v>
      </c>
      <c r="D67" s="22" t="s">
        <v>40</v>
      </c>
      <c r="E67" s="175" t="s">
        <v>108</v>
      </c>
      <c r="F67" s="175"/>
      <c r="G67" s="9"/>
      <c r="H67" s="10"/>
      <c r="I67" s="10"/>
      <c r="J67" s="10">
        <v>0</v>
      </c>
      <c r="K67" s="10"/>
      <c r="L67" s="11"/>
    </row>
    <row r="68" spans="1:12" ht="28.5" customHeight="1">
      <c r="A68" s="172"/>
      <c r="B68" s="173"/>
      <c r="C68" s="174"/>
      <c r="D68" s="115" t="s">
        <v>68</v>
      </c>
      <c r="E68" s="176" t="s">
        <v>109</v>
      </c>
      <c r="F68" s="176"/>
      <c r="G68" s="9"/>
      <c r="H68" s="10"/>
      <c r="I68" s="10"/>
      <c r="J68" s="10">
        <v>0</v>
      </c>
      <c r="K68" s="10"/>
      <c r="L68" s="11"/>
    </row>
    <row r="69" spans="1:12" ht="45" customHeight="1">
      <c r="A69" s="172"/>
      <c r="B69" s="173"/>
      <c r="C69" s="174"/>
      <c r="D69" s="174"/>
      <c r="E69" s="179" t="s">
        <v>70</v>
      </c>
      <c r="F69" s="179"/>
      <c r="G69" s="9"/>
      <c r="H69" s="10"/>
      <c r="I69" s="10"/>
      <c r="J69" s="10">
        <v>0</v>
      </c>
      <c r="K69" s="10"/>
      <c r="L69" s="11"/>
    </row>
    <row r="70" spans="1:12" ht="27.75" customHeight="1">
      <c r="A70" s="160" t="s">
        <v>110</v>
      </c>
      <c r="B70" s="161"/>
      <c r="C70" s="162" t="s">
        <v>19</v>
      </c>
      <c r="D70" s="162" t="s">
        <v>100</v>
      </c>
      <c r="E70" s="163" t="s">
        <v>111</v>
      </c>
      <c r="F70" s="163"/>
      <c r="G70" s="9"/>
      <c r="H70" s="10"/>
      <c r="I70" s="10"/>
      <c r="J70" s="10">
        <v>0</v>
      </c>
      <c r="K70" s="10"/>
      <c r="L70" s="11"/>
    </row>
    <row r="71" spans="1:12" ht="30" customHeight="1">
      <c r="A71" s="160"/>
      <c r="B71" s="161"/>
      <c r="C71" s="162"/>
      <c r="D71" s="162"/>
      <c r="E71" s="164" t="s">
        <v>112</v>
      </c>
      <c r="F71" s="164"/>
      <c r="G71" s="9"/>
      <c r="H71" s="10"/>
      <c r="I71" s="10"/>
      <c r="J71" s="10">
        <v>0</v>
      </c>
      <c r="K71" s="10"/>
      <c r="L71" s="11"/>
    </row>
    <row r="72" spans="1:12" ht="31.5" customHeight="1">
      <c r="A72" s="165" t="s">
        <v>113</v>
      </c>
      <c r="B72" s="166"/>
      <c r="C72" s="167" t="s">
        <v>19</v>
      </c>
      <c r="D72" s="167" t="s">
        <v>92</v>
      </c>
      <c r="E72" s="168" t="s">
        <v>114</v>
      </c>
      <c r="F72" s="168"/>
      <c r="G72" s="9"/>
      <c r="H72" s="10"/>
      <c r="I72" s="10"/>
      <c r="J72" s="10">
        <v>0</v>
      </c>
      <c r="K72" s="10"/>
      <c r="L72" s="11"/>
    </row>
    <row r="73" spans="1:12" ht="32.25" customHeight="1">
      <c r="A73" s="165"/>
      <c r="B73" s="166"/>
      <c r="C73" s="167"/>
      <c r="D73" s="167"/>
      <c r="E73" s="169" t="s">
        <v>115</v>
      </c>
      <c r="F73" s="169"/>
      <c r="G73" s="9"/>
      <c r="H73" s="10"/>
      <c r="I73" s="10"/>
      <c r="J73" s="10">
        <v>0</v>
      </c>
      <c r="K73" s="10"/>
      <c r="L73" s="11"/>
    </row>
    <row r="74" spans="1:12" ht="31.5" customHeight="1">
      <c r="A74" s="165"/>
      <c r="B74" s="166"/>
      <c r="C74" s="167"/>
      <c r="D74" s="167"/>
      <c r="E74" s="170" t="s">
        <v>116</v>
      </c>
      <c r="F74" s="170"/>
      <c r="G74" s="9"/>
      <c r="H74" s="10"/>
      <c r="I74" s="10"/>
      <c r="J74" s="10">
        <v>0</v>
      </c>
      <c r="K74" s="10"/>
      <c r="L74" s="11"/>
    </row>
    <row r="75" spans="1:12" ht="70.5" customHeight="1">
      <c r="A75" s="165"/>
      <c r="B75" s="166"/>
      <c r="C75" s="167"/>
      <c r="D75" s="15" t="s">
        <v>117</v>
      </c>
      <c r="E75" s="171" t="s">
        <v>118</v>
      </c>
      <c r="F75" s="171"/>
      <c r="G75" s="69"/>
      <c r="H75" s="70"/>
      <c r="I75" s="70"/>
      <c r="J75" s="70">
        <v>0</v>
      </c>
      <c r="K75" s="70"/>
      <c r="L75" s="68"/>
    </row>
    <row r="76" spans="1:12" ht="44.25" customHeight="1">
      <c r="A76" s="150" t="s">
        <v>119</v>
      </c>
      <c r="B76" s="151"/>
      <c r="C76" s="152" t="s">
        <v>120</v>
      </c>
      <c r="D76" s="153" t="s">
        <v>121</v>
      </c>
      <c r="E76" s="154" t="s">
        <v>122</v>
      </c>
      <c r="F76" s="154"/>
      <c r="G76" s="9"/>
      <c r="H76" s="78"/>
      <c r="I76" s="77"/>
      <c r="J76" s="78" t="s">
        <v>243</v>
      </c>
      <c r="K76" s="79"/>
      <c r="L76" s="11"/>
    </row>
    <row r="77" spans="1:12" ht="39" customHeight="1">
      <c r="A77" s="150"/>
      <c r="B77" s="151"/>
      <c r="C77" s="152"/>
      <c r="D77" s="153"/>
      <c r="E77" s="155" t="s">
        <v>123</v>
      </c>
      <c r="F77" s="155"/>
      <c r="G77" s="9"/>
      <c r="H77" s="77"/>
      <c r="I77" s="70"/>
      <c r="J77" s="70">
        <v>1</v>
      </c>
      <c r="K77" s="70"/>
      <c r="L77" s="11"/>
    </row>
    <row r="78" spans="1:12" ht="76.5" customHeight="1">
      <c r="A78" s="150"/>
      <c r="B78" s="24"/>
      <c r="C78" s="25" t="s">
        <v>124</v>
      </c>
      <c r="D78" s="26" t="s">
        <v>125</v>
      </c>
      <c r="E78" s="155" t="s">
        <v>126</v>
      </c>
      <c r="F78" s="155"/>
      <c r="G78" s="9"/>
      <c r="H78" s="80"/>
      <c r="I78" s="70"/>
      <c r="J78" s="70">
        <v>0</v>
      </c>
      <c r="K78" s="70"/>
      <c r="L78" s="11"/>
    </row>
    <row r="79" spans="1:12" ht="69" customHeight="1">
      <c r="A79" s="150"/>
      <c r="B79" s="24"/>
      <c r="C79" s="25" t="s">
        <v>127</v>
      </c>
      <c r="D79" s="26" t="s">
        <v>128</v>
      </c>
      <c r="E79" s="155" t="s">
        <v>129</v>
      </c>
      <c r="F79" s="155"/>
      <c r="G79" s="9"/>
      <c r="H79" s="77"/>
      <c r="I79" s="70"/>
      <c r="J79" s="70">
        <v>2</v>
      </c>
      <c r="K79" s="70"/>
      <c r="L79" s="11"/>
    </row>
    <row r="80" spans="1:12" ht="51.75" customHeight="1">
      <c r="A80" s="150"/>
      <c r="B80" s="156"/>
      <c r="C80" s="157" t="s">
        <v>130</v>
      </c>
      <c r="D80" s="158" t="s">
        <v>131</v>
      </c>
      <c r="E80" s="155" t="s">
        <v>132</v>
      </c>
      <c r="F80" s="155"/>
      <c r="G80" s="9"/>
      <c r="H80" s="77"/>
      <c r="I80" s="70"/>
      <c r="J80" s="70">
        <v>0</v>
      </c>
      <c r="K80" s="70"/>
      <c r="L80" s="11"/>
    </row>
    <row r="81" spans="1:12" ht="56.25" customHeight="1">
      <c r="A81" s="150"/>
      <c r="B81" s="156"/>
      <c r="C81" s="157"/>
      <c r="D81" s="158"/>
      <c r="E81" s="154" t="s">
        <v>133</v>
      </c>
      <c r="F81" s="154"/>
      <c r="G81" s="9"/>
      <c r="H81" s="77"/>
      <c r="I81" s="70"/>
      <c r="J81" s="70">
        <v>0</v>
      </c>
      <c r="K81" s="70"/>
      <c r="L81" s="11"/>
    </row>
    <row r="82" spans="1:12" ht="42.75" customHeight="1">
      <c r="A82" s="150"/>
      <c r="B82" s="24"/>
      <c r="C82" s="25" t="s">
        <v>134</v>
      </c>
      <c r="D82" s="158"/>
      <c r="E82" s="154" t="s">
        <v>135</v>
      </c>
      <c r="F82" s="154"/>
      <c r="G82" s="9"/>
      <c r="H82" s="77"/>
      <c r="I82" s="70"/>
      <c r="J82" s="70">
        <v>0</v>
      </c>
      <c r="K82" s="70"/>
      <c r="L82" s="11"/>
    </row>
    <row r="83" spans="1:12" ht="78.75" customHeight="1">
      <c r="A83" s="150"/>
      <c r="B83" s="27"/>
      <c r="C83" s="28" t="s">
        <v>136</v>
      </c>
      <c r="D83" s="29" t="s">
        <v>137</v>
      </c>
      <c r="E83" s="159" t="s">
        <v>138</v>
      </c>
      <c r="F83" s="159"/>
      <c r="G83" s="9"/>
      <c r="H83" s="77"/>
      <c r="I83" s="70"/>
      <c r="J83" s="70">
        <v>0</v>
      </c>
      <c r="K83" s="70"/>
      <c r="L83" s="11"/>
    </row>
    <row r="84" spans="1:12" ht="39.75" customHeight="1">
      <c r="A84" s="135" t="s">
        <v>139</v>
      </c>
      <c r="B84" s="136"/>
      <c r="C84" s="137" t="s">
        <v>140</v>
      </c>
      <c r="D84" s="138" t="s">
        <v>141</v>
      </c>
      <c r="E84" s="139" t="s">
        <v>142</v>
      </c>
      <c r="F84" s="139"/>
      <c r="G84" s="9"/>
      <c r="H84" s="10"/>
      <c r="I84" s="10"/>
      <c r="J84" s="10">
        <v>1</v>
      </c>
      <c r="K84" s="70"/>
      <c r="L84" s="11"/>
    </row>
    <row r="85" spans="1:12" ht="27.75" customHeight="1">
      <c r="A85" s="135"/>
      <c r="B85" s="136"/>
      <c r="C85" s="137"/>
      <c r="D85" s="138"/>
      <c r="E85" s="140" t="s">
        <v>143</v>
      </c>
      <c r="F85" s="140"/>
      <c r="G85" s="9"/>
      <c r="H85" s="10"/>
      <c r="I85" s="10"/>
      <c r="J85" s="10">
        <v>0</v>
      </c>
      <c r="K85" s="10"/>
      <c r="L85" s="11"/>
    </row>
    <row r="86" spans="1:12" ht="30.75" customHeight="1">
      <c r="A86" s="135"/>
      <c r="B86" s="136"/>
      <c r="C86" s="137"/>
      <c r="D86" s="138"/>
      <c r="E86" s="140" t="s">
        <v>144</v>
      </c>
      <c r="F86" s="140"/>
      <c r="G86" s="9"/>
      <c r="H86" s="10"/>
      <c r="I86" s="10"/>
      <c r="J86" s="10">
        <v>0</v>
      </c>
      <c r="K86" s="10"/>
      <c r="L86" s="11"/>
    </row>
    <row r="87" spans="1:12" ht="40.5" customHeight="1">
      <c r="A87" s="135"/>
      <c r="B87" s="136"/>
      <c r="C87" s="137"/>
      <c r="D87" s="141" t="s">
        <v>145</v>
      </c>
      <c r="E87" s="142" t="s">
        <v>146</v>
      </c>
      <c r="F87" s="142"/>
      <c r="G87" s="9"/>
      <c r="H87" s="10"/>
      <c r="I87" s="10"/>
      <c r="J87" s="10">
        <v>0</v>
      </c>
      <c r="K87" s="10"/>
      <c r="L87" s="11"/>
    </row>
    <row r="88" spans="1:12" ht="30" customHeight="1">
      <c r="A88" s="135"/>
      <c r="B88" s="136"/>
      <c r="C88" s="137"/>
      <c r="D88" s="141"/>
      <c r="E88" s="140" t="s">
        <v>147</v>
      </c>
      <c r="F88" s="140"/>
      <c r="G88" s="9"/>
      <c r="H88" s="10"/>
      <c r="I88" s="10"/>
      <c r="J88" s="10">
        <v>2</v>
      </c>
      <c r="K88" s="10"/>
      <c r="L88" s="11"/>
    </row>
    <row r="89" spans="1:12" ht="28.5" customHeight="1">
      <c r="A89" s="135"/>
      <c r="B89" s="136"/>
      <c r="C89" s="137"/>
      <c r="D89" s="141"/>
      <c r="E89" s="140" t="s">
        <v>148</v>
      </c>
      <c r="F89" s="140"/>
      <c r="G89" s="9"/>
      <c r="H89" s="10"/>
      <c r="I89" s="10"/>
      <c r="J89" s="10">
        <v>36</v>
      </c>
      <c r="K89" s="10"/>
      <c r="L89" s="11"/>
    </row>
    <row r="90" spans="1:12" ht="28.5" customHeight="1">
      <c r="A90" s="135"/>
      <c r="B90" s="136"/>
      <c r="C90" s="137"/>
      <c r="D90" s="143" t="s">
        <v>149</v>
      </c>
      <c r="E90" s="140" t="s">
        <v>150</v>
      </c>
      <c r="F90" s="140"/>
      <c r="G90" s="9"/>
      <c r="H90" s="10"/>
      <c r="I90" s="10"/>
      <c r="J90" s="10">
        <v>0</v>
      </c>
      <c r="K90" s="10"/>
      <c r="L90" s="11"/>
    </row>
    <row r="91" spans="1:12" ht="28.5" customHeight="1">
      <c r="A91" s="135"/>
      <c r="B91" s="136"/>
      <c r="C91" s="137"/>
      <c r="D91" s="137"/>
      <c r="E91" s="144" t="s">
        <v>151</v>
      </c>
      <c r="F91" s="144"/>
      <c r="G91" s="9"/>
      <c r="H91" s="10"/>
      <c r="I91" s="10"/>
      <c r="J91" s="10">
        <v>0</v>
      </c>
      <c r="K91" s="10"/>
      <c r="L91" s="11"/>
    </row>
    <row r="92" spans="1:12" ht="40.5" customHeight="1">
      <c r="A92" s="135"/>
      <c r="B92" s="136"/>
      <c r="C92" s="141" t="s">
        <v>152</v>
      </c>
      <c r="D92" s="145" t="s">
        <v>153</v>
      </c>
      <c r="E92" s="146" t="s">
        <v>154</v>
      </c>
      <c r="F92" s="146"/>
      <c r="G92" s="9"/>
      <c r="H92" s="10"/>
      <c r="I92" s="10"/>
      <c r="J92" s="10">
        <v>1</v>
      </c>
      <c r="K92" s="10"/>
      <c r="L92" s="11"/>
    </row>
    <row r="93" spans="1:12" ht="40.5" customHeight="1">
      <c r="A93" s="135"/>
      <c r="B93" s="136"/>
      <c r="C93" s="141"/>
      <c r="D93" s="145"/>
      <c r="E93" s="146" t="s">
        <v>155</v>
      </c>
      <c r="F93" s="146"/>
      <c r="G93" s="9"/>
      <c r="H93" s="10"/>
      <c r="I93" s="10"/>
      <c r="J93" s="10">
        <v>1</v>
      </c>
      <c r="K93" s="10"/>
      <c r="L93" s="11"/>
    </row>
    <row r="94" spans="1:12" ht="39.75" customHeight="1">
      <c r="A94" s="135"/>
      <c r="B94" s="136"/>
      <c r="C94" s="141"/>
      <c r="D94" s="145"/>
      <c r="E94" s="146" t="s">
        <v>156</v>
      </c>
      <c r="F94" s="146"/>
      <c r="G94" s="9"/>
      <c r="H94" s="10"/>
      <c r="I94" s="10"/>
      <c r="J94" s="10">
        <v>0</v>
      </c>
      <c r="K94" s="10"/>
      <c r="L94" s="11"/>
    </row>
    <row r="95" spans="1:12" ht="41.25" customHeight="1">
      <c r="A95" s="135"/>
      <c r="B95" s="136"/>
      <c r="C95" s="147" t="s">
        <v>157</v>
      </c>
      <c r="D95" s="148" t="s">
        <v>158</v>
      </c>
      <c r="E95" s="146" t="s">
        <v>159</v>
      </c>
      <c r="F95" s="146"/>
      <c r="G95" s="9"/>
      <c r="H95" s="10"/>
      <c r="I95" s="10"/>
      <c r="J95" s="10">
        <v>1</v>
      </c>
      <c r="K95" s="10"/>
      <c r="L95" s="11"/>
    </row>
    <row r="96" spans="1:12" ht="41.25" customHeight="1">
      <c r="A96" s="135"/>
      <c r="B96" s="136"/>
      <c r="C96" s="147"/>
      <c r="D96" s="148"/>
      <c r="E96" s="149" t="s">
        <v>160</v>
      </c>
      <c r="F96" s="149"/>
      <c r="G96" s="9"/>
      <c r="H96" s="10"/>
      <c r="I96" s="10"/>
      <c r="J96" s="10">
        <v>0</v>
      </c>
      <c r="K96" s="10"/>
      <c r="L96" s="11"/>
    </row>
    <row r="97" spans="1:12" ht="80.25" customHeight="1">
      <c r="A97" s="127" t="s">
        <v>161</v>
      </c>
      <c r="B97" s="30"/>
      <c r="C97" s="31" t="s">
        <v>162</v>
      </c>
      <c r="D97" s="31" t="s">
        <v>163</v>
      </c>
      <c r="E97" s="128" t="s">
        <v>164</v>
      </c>
      <c r="F97" s="128"/>
      <c r="G97" s="55"/>
      <c r="H97" s="56"/>
      <c r="I97" s="56"/>
      <c r="J97" s="56" t="s">
        <v>53</v>
      </c>
      <c r="K97" s="56"/>
      <c r="L97" s="57"/>
    </row>
    <row r="98" spans="1:12" ht="39.75" customHeight="1">
      <c r="A98" s="127"/>
      <c r="B98" s="129"/>
      <c r="C98" s="130" t="s">
        <v>165</v>
      </c>
      <c r="D98" s="130" t="s">
        <v>166</v>
      </c>
      <c r="E98" s="131" t="s">
        <v>167</v>
      </c>
      <c r="F98" s="131"/>
      <c r="G98" s="55"/>
      <c r="H98" s="56"/>
      <c r="I98" s="58"/>
      <c r="J98" s="56">
        <v>0</v>
      </c>
      <c r="K98" s="56"/>
      <c r="L98" s="59" t="s">
        <v>234</v>
      </c>
    </row>
    <row r="99" spans="1:12" ht="33.75" customHeight="1">
      <c r="A99" s="127"/>
      <c r="B99" s="129"/>
      <c r="C99" s="130"/>
      <c r="D99" s="130"/>
      <c r="E99" s="131" t="s">
        <v>168</v>
      </c>
      <c r="F99" s="131"/>
      <c r="G99" s="55"/>
      <c r="H99" s="56"/>
      <c r="I99" s="58"/>
      <c r="J99" s="56">
        <v>0</v>
      </c>
      <c r="K99" s="56"/>
      <c r="L99" s="57"/>
    </row>
    <row r="100" spans="1:12" ht="30" customHeight="1">
      <c r="A100" s="127"/>
      <c r="B100" s="132"/>
      <c r="C100" s="133" t="s">
        <v>169</v>
      </c>
      <c r="D100" s="133" t="s">
        <v>170</v>
      </c>
      <c r="E100" s="131" t="s">
        <v>171</v>
      </c>
      <c r="F100" s="131"/>
      <c r="G100" s="55"/>
      <c r="H100" s="56"/>
      <c r="I100" s="58"/>
      <c r="J100" s="56">
        <v>0</v>
      </c>
      <c r="K100" s="56"/>
      <c r="L100" s="59" t="s">
        <v>235</v>
      </c>
    </row>
    <row r="101" spans="1:12" ht="30" customHeight="1">
      <c r="A101" s="127"/>
      <c r="B101" s="132"/>
      <c r="C101" s="133"/>
      <c r="D101" s="133"/>
      <c r="E101" s="131" t="s">
        <v>172</v>
      </c>
      <c r="F101" s="131"/>
      <c r="G101" s="55"/>
      <c r="H101" s="56"/>
      <c r="I101" s="58"/>
      <c r="J101" s="56">
        <v>132</v>
      </c>
      <c r="K101" s="56"/>
      <c r="L101" s="59"/>
    </row>
    <row r="102" spans="1:12" ht="36.75" customHeight="1">
      <c r="A102" s="127"/>
      <c r="B102" s="132"/>
      <c r="C102" s="133"/>
      <c r="D102" s="133"/>
      <c r="E102" s="131" t="s">
        <v>173</v>
      </c>
      <c r="F102" s="131"/>
      <c r="G102" s="55"/>
      <c r="H102" s="56"/>
      <c r="I102" s="58"/>
      <c r="J102" s="56">
        <v>1</v>
      </c>
      <c r="K102" s="56"/>
      <c r="L102" s="59" t="s">
        <v>236</v>
      </c>
    </row>
    <row r="103" spans="1:12" ht="38.25" customHeight="1">
      <c r="A103" s="127"/>
      <c r="B103" s="132"/>
      <c r="C103" s="133"/>
      <c r="D103" s="133"/>
      <c r="E103" s="134" t="s">
        <v>174</v>
      </c>
      <c r="F103" s="134"/>
      <c r="G103" s="55"/>
      <c r="H103" s="56"/>
      <c r="I103" s="58"/>
      <c r="J103" s="56">
        <v>20</v>
      </c>
      <c r="K103" s="56"/>
      <c r="L103" s="57"/>
    </row>
    <row r="104" spans="1:12" ht="42" customHeight="1">
      <c r="A104" s="117" t="s">
        <v>175</v>
      </c>
      <c r="B104" s="118"/>
      <c r="C104" s="119" t="s">
        <v>176</v>
      </c>
      <c r="D104" s="119" t="s">
        <v>177</v>
      </c>
      <c r="E104" s="120" t="s">
        <v>178</v>
      </c>
      <c r="F104" s="120"/>
      <c r="G104" s="9"/>
      <c r="H104" s="10"/>
      <c r="I104" s="10"/>
      <c r="J104" s="10">
        <v>0</v>
      </c>
      <c r="K104" s="10"/>
      <c r="L104" s="11"/>
    </row>
    <row r="105" spans="1:12" ht="54" customHeight="1">
      <c r="A105" s="117"/>
      <c r="B105" s="118"/>
      <c r="C105" s="119"/>
      <c r="D105" s="119"/>
      <c r="E105" s="121" t="s">
        <v>179</v>
      </c>
      <c r="F105" s="121"/>
      <c r="G105" s="9"/>
      <c r="H105" s="10"/>
      <c r="I105" s="10"/>
      <c r="J105" s="10">
        <v>0</v>
      </c>
      <c r="K105" s="10"/>
      <c r="L105" s="11"/>
    </row>
    <row r="106" spans="1:12" ht="39" customHeight="1">
      <c r="A106" s="117"/>
      <c r="B106" s="122"/>
      <c r="C106" s="123" t="s">
        <v>180</v>
      </c>
      <c r="D106" s="123" t="s">
        <v>181</v>
      </c>
      <c r="E106" s="121" t="s">
        <v>182</v>
      </c>
      <c r="F106" s="121"/>
      <c r="G106" s="9"/>
      <c r="H106" s="10"/>
      <c r="I106" s="10"/>
      <c r="J106" s="10">
        <v>7</v>
      </c>
      <c r="K106" s="10"/>
      <c r="L106" s="11"/>
    </row>
    <row r="107" spans="1:12" ht="66.75" customHeight="1">
      <c r="A107" s="117"/>
      <c r="B107" s="122"/>
      <c r="C107" s="123"/>
      <c r="D107" s="123"/>
      <c r="E107" s="121" t="s">
        <v>183</v>
      </c>
      <c r="F107" s="121"/>
      <c r="G107" s="9"/>
      <c r="H107" s="9"/>
      <c r="I107" s="9"/>
      <c r="J107" s="9" t="s">
        <v>53</v>
      </c>
      <c r="K107" s="10"/>
      <c r="L107" s="11"/>
    </row>
    <row r="108" spans="1:12" ht="93.75" customHeight="1">
      <c r="A108" s="117"/>
      <c r="B108" s="32"/>
      <c r="C108" s="33" t="s">
        <v>184</v>
      </c>
      <c r="D108" s="33" t="s">
        <v>185</v>
      </c>
      <c r="E108" s="124" t="s">
        <v>186</v>
      </c>
      <c r="F108" s="124"/>
      <c r="G108" s="9"/>
      <c r="H108" s="10"/>
      <c r="I108" s="10"/>
      <c r="J108" s="10">
        <v>1</v>
      </c>
      <c r="K108" s="10"/>
      <c r="L108" s="11"/>
    </row>
    <row r="109" spans="1:12" ht="41.25" customHeight="1">
      <c r="A109" s="117"/>
      <c r="B109" s="122"/>
      <c r="C109" s="123" t="s">
        <v>187</v>
      </c>
      <c r="D109" s="123" t="s">
        <v>188</v>
      </c>
      <c r="E109" s="121" t="s">
        <v>189</v>
      </c>
      <c r="F109" s="121"/>
      <c r="G109" s="9"/>
      <c r="H109" s="10"/>
      <c r="I109" s="10"/>
      <c r="J109" s="10">
        <v>5</v>
      </c>
      <c r="K109" s="10"/>
      <c r="L109" s="11"/>
    </row>
    <row r="110" spans="1:12" ht="39" customHeight="1">
      <c r="A110" s="117"/>
      <c r="B110" s="122"/>
      <c r="C110" s="123"/>
      <c r="D110" s="123"/>
      <c r="E110" s="121" t="s">
        <v>190</v>
      </c>
      <c r="F110" s="121"/>
      <c r="G110" s="9"/>
      <c r="H110" s="9"/>
      <c r="I110" s="9"/>
      <c r="J110" s="9" t="s">
        <v>191</v>
      </c>
      <c r="K110" s="10"/>
      <c r="L110" s="11"/>
    </row>
    <row r="111" spans="1:12" ht="77.25" customHeight="1">
      <c r="A111" s="117"/>
      <c r="B111" s="125"/>
      <c r="C111" s="126" t="s">
        <v>192</v>
      </c>
      <c r="D111" s="33" t="s">
        <v>193</v>
      </c>
      <c r="E111" s="121" t="s">
        <v>194</v>
      </c>
      <c r="F111" s="121"/>
      <c r="G111" s="9"/>
      <c r="H111" s="10"/>
      <c r="I111" s="10"/>
      <c r="J111" s="10">
        <v>3</v>
      </c>
      <c r="K111" s="10"/>
      <c r="L111" s="11"/>
    </row>
    <row r="112" spans="1:12" ht="66" customHeight="1">
      <c r="A112" s="117"/>
      <c r="B112" s="125"/>
      <c r="C112" s="126"/>
      <c r="D112" s="34" t="s">
        <v>195</v>
      </c>
      <c r="E112" s="124" t="s">
        <v>196</v>
      </c>
      <c r="F112" s="124"/>
      <c r="G112" s="35"/>
      <c r="H112" s="36"/>
      <c r="I112" s="36"/>
      <c r="J112" s="36">
        <v>0</v>
      </c>
      <c r="K112" s="36"/>
      <c r="L112" s="14"/>
    </row>
    <row r="113" spans="1:12" ht="40.5" customHeight="1">
      <c r="A113" s="108" t="s">
        <v>197</v>
      </c>
      <c r="B113" s="109"/>
      <c r="C113" s="109" t="s">
        <v>198</v>
      </c>
      <c r="D113" s="110" t="s">
        <v>199</v>
      </c>
      <c r="E113" s="111" t="s">
        <v>200</v>
      </c>
      <c r="F113" s="111"/>
      <c r="G113" s="10"/>
      <c r="H113" s="10"/>
      <c r="I113" s="10"/>
      <c r="J113" s="10">
        <v>5</v>
      </c>
      <c r="K113" s="10"/>
      <c r="L113" s="63" t="s">
        <v>237</v>
      </c>
    </row>
    <row r="114" spans="1:12" ht="29.25" customHeight="1">
      <c r="A114" s="108"/>
      <c r="B114" s="109"/>
      <c r="C114" s="109"/>
      <c r="D114" s="110"/>
      <c r="E114" s="111" t="s">
        <v>201</v>
      </c>
      <c r="F114" s="111"/>
      <c r="G114" s="10"/>
      <c r="H114" s="10"/>
      <c r="I114" s="10"/>
      <c r="J114" s="10">
        <v>18</v>
      </c>
      <c r="K114" s="10"/>
      <c r="L114" s="63" t="s">
        <v>238</v>
      </c>
    </row>
    <row r="115" spans="1:12" ht="30.75" customHeight="1">
      <c r="A115" s="108"/>
      <c r="B115" s="109"/>
      <c r="C115" s="109"/>
      <c r="D115" s="110"/>
      <c r="E115" s="112" t="s">
        <v>202</v>
      </c>
      <c r="F115" s="112"/>
      <c r="G115" s="10"/>
      <c r="H115" s="10"/>
      <c r="I115" s="10"/>
      <c r="J115" s="10">
        <v>0</v>
      </c>
      <c r="K115" s="10"/>
      <c r="L115" s="63" t="s">
        <v>239</v>
      </c>
    </row>
    <row r="116" spans="1:12" ht="34.5" customHeight="1">
      <c r="A116" s="108"/>
      <c r="B116" s="109"/>
      <c r="C116" s="109"/>
      <c r="D116" s="110"/>
      <c r="E116" s="111" t="s">
        <v>203</v>
      </c>
      <c r="F116" s="111"/>
      <c r="G116" s="10"/>
      <c r="H116" s="10"/>
      <c r="I116" s="10"/>
      <c r="J116" s="10">
        <v>17</v>
      </c>
      <c r="K116" s="10"/>
      <c r="L116" s="63" t="s">
        <v>240</v>
      </c>
    </row>
    <row r="117" spans="1:12" ht="32.25" customHeight="1">
      <c r="A117" s="108"/>
      <c r="B117" s="109"/>
      <c r="C117" s="109" t="s">
        <v>204</v>
      </c>
      <c r="D117" s="110" t="s">
        <v>205</v>
      </c>
      <c r="E117" s="113" t="s">
        <v>206</v>
      </c>
      <c r="F117" s="113"/>
      <c r="G117" s="60"/>
      <c r="H117" s="60"/>
      <c r="I117" s="60"/>
      <c r="J117" s="67">
        <v>0</v>
      </c>
      <c r="K117" s="67"/>
      <c r="L117" s="63" t="s">
        <v>241</v>
      </c>
    </row>
    <row r="118" spans="1:12" ht="32.25" customHeight="1">
      <c r="A118" s="108"/>
      <c r="B118" s="109"/>
      <c r="C118" s="109"/>
      <c r="D118" s="110"/>
      <c r="E118" s="113" t="s">
        <v>207</v>
      </c>
      <c r="F118" s="113"/>
      <c r="G118" s="60"/>
      <c r="H118" s="60"/>
      <c r="I118" s="60"/>
      <c r="J118" s="67">
        <v>0</v>
      </c>
      <c r="K118" s="67"/>
      <c r="L118" s="63" t="s">
        <v>241</v>
      </c>
    </row>
    <row r="119" spans="1:12" ht="37.5" customHeight="1">
      <c r="A119" s="108"/>
      <c r="B119" s="114"/>
      <c r="C119" s="115" t="s">
        <v>208</v>
      </c>
      <c r="D119" s="115" t="s">
        <v>205</v>
      </c>
      <c r="E119" s="111" t="s">
        <v>209</v>
      </c>
      <c r="F119" s="111"/>
      <c r="G119" s="60"/>
      <c r="H119" s="60"/>
      <c r="I119" s="60"/>
      <c r="J119" s="67">
        <v>0</v>
      </c>
      <c r="K119" s="67"/>
      <c r="L119" s="63" t="s">
        <v>241</v>
      </c>
    </row>
    <row r="120" spans="1:12" ht="37.5" customHeight="1">
      <c r="A120" s="108"/>
      <c r="B120" s="114"/>
      <c r="C120" s="115"/>
      <c r="D120" s="115"/>
      <c r="E120" s="113" t="s">
        <v>210</v>
      </c>
      <c r="F120" s="113"/>
      <c r="G120" s="36"/>
      <c r="H120" s="36"/>
      <c r="I120" s="36"/>
      <c r="J120" s="61" t="s">
        <v>53</v>
      </c>
      <c r="K120" s="36"/>
      <c r="L120" s="64"/>
    </row>
    <row r="121" spans="1:12" ht="30.75" customHeight="1">
      <c r="A121" s="108"/>
      <c r="B121" s="114"/>
      <c r="C121" s="115"/>
      <c r="D121" s="115"/>
      <c r="E121" s="116" t="s">
        <v>211</v>
      </c>
      <c r="F121" s="116"/>
      <c r="G121" s="62"/>
      <c r="H121" s="62"/>
      <c r="I121" s="62"/>
      <c r="J121" s="62" t="s">
        <v>242</v>
      </c>
      <c r="K121" s="45"/>
      <c r="L121" s="37"/>
    </row>
    <row r="122" spans="1:12">
      <c r="A122" s="107" t="s">
        <v>212</v>
      </c>
      <c r="B122" s="107"/>
      <c r="C122" s="107"/>
      <c r="D122" s="107"/>
      <c r="E122" s="107"/>
      <c r="F122" s="107"/>
    </row>
    <row r="123" spans="1:12">
      <c r="A123" s="96" t="s">
        <v>213</v>
      </c>
      <c r="B123" s="96"/>
      <c r="C123" s="96"/>
      <c r="D123" s="96"/>
      <c r="E123" s="96"/>
      <c r="F123" s="96"/>
    </row>
    <row r="124" spans="1:12" ht="15" customHeight="1">
      <c r="A124" s="92" t="s">
        <v>244</v>
      </c>
      <c r="B124" s="93"/>
      <c r="C124" s="93"/>
      <c r="D124" s="93"/>
      <c r="E124" s="93"/>
      <c r="F124" s="94"/>
    </row>
    <row r="125" spans="1:12">
      <c r="A125" s="92"/>
      <c r="B125" s="93"/>
      <c r="C125" s="93"/>
      <c r="D125" s="93"/>
      <c r="E125" s="93"/>
      <c r="F125" s="94"/>
    </row>
    <row r="126" spans="1:12">
      <c r="A126" s="95"/>
      <c r="B126" s="95"/>
      <c r="C126" s="95"/>
      <c r="D126" s="95"/>
      <c r="E126" s="95"/>
      <c r="F126" s="95"/>
    </row>
    <row r="127" spans="1:12">
      <c r="A127" s="95"/>
      <c r="B127" s="95"/>
      <c r="C127" s="95"/>
      <c r="D127" s="95"/>
      <c r="E127" s="95"/>
      <c r="F127" s="95"/>
    </row>
    <row r="128" spans="1:12">
      <c r="A128" s="96" t="s">
        <v>214</v>
      </c>
      <c r="B128" s="96"/>
      <c r="C128" s="96"/>
      <c r="D128" s="96"/>
      <c r="E128" s="96"/>
      <c r="F128" s="96"/>
    </row>
    <row r="129" spans="1:6" ht="15" customHeight="1">
      <c r="A129" s="92" t="s">
        <v>245</v>
      </c>
      <c r="B129" s="93"/>
      <c r="C129" s="93"/>
      <c r="D129" s="93"/>
      <c r="E129" s="93"/>
      <c r="F129" s="94"/>
    </row>
    <row r="130" spans="1:6" ht="15" customHeight="1">
      <c r="A130" s="92"/>
      <c r="B130" s="93"/>
      <c r="C130" s="93"/>
      <c r="D130" s="93"/>
      <c r="E130" s="93"/>
      <c r="F130" s="94"/>
    </row>
    <row r="131" spans="1:6" ht="15" customHeight="1">
      <c r="A131" s="92"/>
      <c r="B131" s="93"/>
      <c r="C131" s="93"/>
      <c r="D131" s="93"/>
      <c r="E131" s="93"/>
      <c r="F131" s="94"/>
    </row>
    <row r="132" spans="1:6">
      <c r="A132" s="92"/>
      <c r="B132" s="93"/>
      <c r="C132" s="93"/>
      <c r="D132" s="93"/>
      <c r="E132" s="93"/>
      <c r="F132" s="94"/>
    </row>
    <row r="133" spans="1:6">
      <c r="A133" s="92"/>
      <c r="B133" s="93"/>
      <c r="C133" s="93"/>
      <c r="D133" s="93"/>
      <c r="E133" s="93"/>
      <c r="F133" s="94"/>
    </row>
    <row r="134" spans="1:6">
      <c r="A134" s="96" t="s">
        <v>215</v>
      </c>
      <c r="B134" s="96"/>
      <c r="C134" s="96"/>
      <c r="D134" s="96"/>
      <c r="E134" s="96"/>
      <c r="F134" s="96"/>
    </row>
    <row r="135" spans="1:6" ht="15" customHeight="1">
      <c r="A135" s="92" t="s">
        <v>246</v>
      </c>
      <c r="B135" s="93"/>
      <c r="C135" s="93"/>
      <c r="D135" s="93"/>
      <c r="E135" s="93"/>
      <c r="F135" s="94"/>
    </row>
    <row r="136" spans="1:6">
      <c r="A136" s="92"/>
      <c r="B136" s="93"/>
      <c r="C136" s="93"/>
      <c r="D136" s="93"/>
      <c r="E136" s="93"/>
      <c r="F136" s="94"/>
    </row>
    <row r="137" spans="1:6">
      <c r="A137" s="92"/>
      <c r="B137" s="93"/>
      <c r="C137" s="93"/>
      <c r="D137" s="93"/>
      <c r="E137" s="93"/>
      <c r="F137" s="94"/>
    </row>
    <row r="138" spans="1:6">
      <c r="A138" s="92"/>
      <c r="B138" s="93"/>
      <c r="C138" s="93"/>
      <c r="D138" s="93"/>
      <c r="E138" s="93"/>
      <c r="F138" s="94"/>
    </row>
    <row r="139" spans="1:6">
      <c r="A139" s="96" t="s">
        <v>216</v>
      </c>
      <c r="B139" s="96"/>
      <c r="C139" s="96"/>
      <c r="D139" s="96"/>
      <c r="E139" s="96"/>
      <c r="F139" s="96"/>
    </row>
    <row r="140" spans="1:6">
      <c r="A140" s="92" t="s">
        <v>247</v>
      </c>
      <c r="B140" s="93"/>
      <c r="C140" s="93"/>
      <c r="D140" s="93"/>
      <c r="E140" s="93"/>
      <c r="F140" s="94"/>
    </row>
    <row r="141" spans="1:6">
      <c r="A141" s="92"/>
      <c r="B141" s="93"/>
      <c r="C141" s="93"/>
      <c r="D141" s="93"/>
      <c r="E141" s="93"/>
      <c r="F141" s="94"/>
    </row>
    <row r="142" spans="1:6">
      <c r="A142" s="92"/>
      <c r="B142" s="93"/>
      <c r="C142" s="93"/>
      <c r="D142" s="93"/>
      <c r="E142" s="93"/>
      <c r="F142" s="94"/>
    </row>
    <row r="143" spans="1:6">
      <c r="A143" s="95"/>
      <c r="B143" s="95"/>
      <c r="C143" s="95"/>
      <c r="D143" s="95"/>
      <c r="E143" s="95"/>
      <c r="F143" s="95"/>
    </row>
    <row r="144" spans="1:6">
      <c r="A144" s="96" t="s">
        <v>217</v>
      </c>
      <c r="B144" s="96"/>
      <c r="C144" s="96"/>
      <c r="D144" s="96"/>
      <c r="E144" s="96"/>
      <c r="F144" s="96"/>
    </row>
    <row r="145" spans="1:6" ht="15" customHeight="1">
      <c r="A145" s="92" t="s">
        <v>218</v>
      </c>
      <c r="B145" s="93"/>
      <c r="C145" s="93"/>
      <c r="D145" s="93"/>
      <c r="E145" s="93"/>
      <c r="F145" s="94"/>
    </row>
    <row r="146" spans="1:6">
      <c r="A146" s="92"/>
      <c r="B146" s="93"/>
      <c r="C146" s="93"/>
      <c r="D146" s="93"/>
      <c r="E146" s="93"/>
      <c r="F146" s="94"/>
    </row>
    <row r="147" spans="1:6">
      <c r="A147" s="92"/>
      <c r="B147" s="93"/>
      <c r="C147" s="93"/>
      <c r="D147" s="93"/>
      <c r="E147" s="93"/>
      <c r="F147" s="94"/>
    </row>
    <row r="148" spans="1:6">
      <c r="A148" s="95"/>
      <c r="B148" s="95"/>
      <c r="C148" s="95"/>
      <c r="D148" s="95"/>
      <c r="E148" s="95"/>
      <c r="F148" s="95"/>
    </row>
    <row r="149" spans="1:6">
      <c r="A149" s="96" t="s">
        <v>219</v>
      </c>
      <c r="B149" s="96"/>
      <c r="C149" s="96"/>
      <c r="D149" s="96"/>
      <c r="E149" s="96"/>
      <c r="F149" s="96"/>
    </row>
    <row r="150" spans="1:6">
      <c r="A150" s="104" t="s">
        <v>250</v>
      </c>
      <c r="B150" s="105"/>
      <c r="C150" s="105"/>
      <c r="D150" s="105"/>
      <c r="E150" s="105"/>
      <c r="F150" s="106"/>
    </row>
    <row r="151" spans="1:6">
      <c r="A151" s="104"/>
      <c r="B151" s="105"/>
      <c r="C151" s="105"/>
      <c r="D151" s="105"/>
      <c r="E151" s="105"/>
      <c r="F151" s="106"/>
    </row>
    <row r="152" spans="1:6">
      <c r="A152" s="104"/>
      <c r="B152" s="105"/>
      <c r="C152" s="105"/>
      <c r="D152" s="105"/>
      <c r="E152" s="105"/>
      <c r="F152" s="106"/>
    </row>
    <row r="153" spans="1:6" ht="19.5" customHeight="1">
      <c r="A153" s="104"/>
      <c r="B153" s="105"/>
      <c r="C153" s="105"/>
      <c r="D153" s="105"/>
      <c r="E153" s="105"/>
      <c r="F153" s="106"/>
    </row>
    <row r="154" spans="1:6">
      <c r="A154" s="96" t="s">
        <v>220</v>
      </c>
      <c r="B154" s="96"/>
      <c r="C154" s="96"/>
      <c r="D154" s="96"/>
      <c r="E154" s="96"/>
      <c r="F154" s="96"/>
    </row>
    <row r="155" spans="1:6" ht="15" customHeight="1">
      <c r="A155" s="101" t="s">
        <v>248</v>
      </c>
      <c r="B155" s="102"/>
      <c r="C155" s="102"/>
      <c r="D155" s="102"/>
      <c r="E155" s="102"/>
      <c r="F155" s="103"/>
    </row>
    <row r="156" spans="1:6" ht="15" customHeight="1">
      <c r="A156" s="101"/>
      <c r="B156" s="102"/>
      <c r="C156" s="102"/>
      <c r="D156" s="102"/>
      <c r="E156" s="102"/>
      <c r="F156" s="103"/>
    </row>
    <row r="157" spans="1:6" ht="15" customHeight="1">
      <c r="A157" s="101"/>
      <c r="B157" s="102"/>
      <c r="C157" s="102"/>
      <c r="D157" s="102"/>
      <c r="E157" s="102"/>
      <c r="F157" s="103"/>
    </row>
    <row r="158" spans="1:6" ht="15" customHeight="1">
      <c r="A158" s="101" t="s">
        <v>249</v>
      </c>
      <c r="B158" s="102"/>
      <c r="C158" s="102"/>
      <c r="D158" s="102"/>
      <c r="E158" s="102"/>
      <c r="F158" s="103"/>
    </row>
    <row r="159" spans="1:6" ht="15" customHeight="1">
      <c r="A159" s="101"/>
      <c r="B159" s="102"/>
      <c r="C159" s="102"/>
      <c r="D159" s="102"/>
      <c r="E159" s="102"/>
      <c r="F159" s="103"/>
    </row>
    <row r="160" spans="1:6" ht="15" customHeight="1">
      <c r="A160" s="101" t="s">
        <v>251</v>
      </c>
      <c r="B160" s="102"/>
      <c r="C160" s="102"/>
      <c r="D160" s="102"/>
      <c r="E160" s="102"/>
      <c r="F160" s="103"/>
    </row>
    <row r="161" spans="1:6">
      <c r="A161" s="101"/>
      <c r="B161" s="102"/>
      <c r="C161" s="102"/>
      <c r="D161" s="102"/>
      <c r="E161" s="102"/>
      <c r="F161" s="103"/>
    </row>
    <row r="162" spans="1:6">
      <c r="A162" s="97" t="s">
        <v>221</v>
      </c>
      <c r="B162" s="97"/>
      <c r="C162" s="97"/>
      <c r="D162" s="97"/>
      <c r="E162" s="97"/>
      <c r="F162" s="97"/>
    </row>
    <row r="163" spans="1:6" ht="13.9" customHeight="1">
      <c r="A163" s="98" t="s">
        <v>222</v>
      </c>
      <c r="B163" s="99"/>
      <c r="C163" s="99"/>
      <c r="D163" s="99"/>
      <c r="E163" s="99"/>
      <c r="F163" s="100"/>
    </row>
    <row r="164" spans="1:6">
      <c r="A164" s="98"/>
      <c r="B164" s="99"/>
      <c r="C164" s="99"/>
      <c r="D164" s="99"/>
      <c r="E164" s="99"/>
      <c r="F164" s="100"/>
    </row>
    <row r="165" spans="1:6">
      <c r="A165" s="98"/>
      <c r="B165" s="99"/>
      <c r="C165" s="99"/>
      <c r="D165" s="99"/>
      <c r="E165" s="99"/>
      <c r="F165" s="100"/>
    </row>
    <row r="166" spans="1:6">
      <c r="A166" s="98"/>
      <c r="B166" s="99"/>
      <c r="C166" s="99"/>
      <c r="D166" s="99"/>
      <c r="E166" s="99"/>
      <c r="F166" s="100"/>
    </row>
    <row r="167" spans="1:6">
      <c r="A167" s="96" t="s">
        <v>223</v>
      </c>
      <c r="B167" s="96"/>
      <c r="C167" s="96"/>
      <c r="D167" s="96"/>
      <c r="E167" s="96"/>
      <c r="F167" s="96"/>
    </row>
    <row r="168" spans="1:6" ht="15" customHeight="1">
      <c r="A168" s="90" t="s">
        <v>252</v>
      </c>
      <c r="B168" s="90"/>
      <c r="C168" s="90"/>
      <c r="D168" s="90"/>
      <c r="E168" s="90"/>
      <c r="F168" s="90"/>
    </row>
    <row r="169" spans="1:6">
      <c r="A169" s="90"/>
      <c r="B169" s="90"/>
      <c r="C169" s="90"/>
      <c r="D169" s="90"/>
      <c r="E169" s="90"/>
      <c r="F169" s="90"/>
    </row>
    <row r="170" spans="1:6">
      <c r="A170" s="90"/>
      <c r="B170" s="90"/>
      <c r="C170" s="90"/>
      <c r="D170" s="90"/>
      <c r="E170" s="90"/>
      <c r="F170" s="90"/>
    </row>
    <row r="171" spans="1:6">
      <c r="A171" s="90"/>
      <c r="B171" s="90"/>
      <c r="C171" s="90"/>
      <c r="D171" s="90"/>
      <c r="E171" s="90"/>
      <c r="F171" s="90"/>
    </row>
    <row r="172" spans="1:6">
      <c r="A172" s="91"/>
      <c r="B172" s="91"/>
      <c r="C172" s="91"/>
      <c r="D172" s="91"/>
      <c r="E172" s="91"/>
      <c r="F172" s="91"/>
    </row>
  </sheetData>
  <mergeCells count="234">
    <mergeCell ref="A1:L5"/>
    <mergeCell ref="A6:L11"/>
    <mergeCell ref="A12:I12"/>
    <mergeCell ref="A14:A15"/>
    <mergeCell ref="B14:B15"/>
    <mergeCell ref="C14:C15"/>
    <mergeCell ref="D14:D15"/>
    <mergeCell ref="E14:F15"/>
    <mergeCell ref="G14:K14"/>
    <mergeCell ref="L14:L15"/>
    <mergeCell ref="E16:F16"/>
    <mergeCell ref="A17:A27"/>
    <mergeCell ref="B17:B27"/>
    <mergeCell ref="C17:C21"/>
    <mergeCell ref="D17:D18"/>
    <mergeCell ref="E17:F17"/>
    <mergeCell ref="E18:F18"/>
    <mergeCell ref="D19:D20"/>
    <mergeCell ref="E19:F19"/>
    <mergeCell ref="E20:F20"/>
    <mergeCell ref="E21:F21"/>
    <mergeCell ref="E22:F22"/>
    <mergeCell ref="G22:K22"/>
    <mergeCell ref="C23:C24"/>
    <mergeCell ref="D23:D24"/>
    <mergeCell ref="E23:F23"/>
    <mergeCell ref="E24:F24"/>
    <mergeCell ref="E25:F25"/>
    <mergeCell ref="C26:C27"/>
    <mergeCell ref="D26:D27"/>
    <mergeCell ref="E26:F26"/>
    <mergeCell ref="E27:F27"/>
    <mergeCell ref="A28:A57"/>
    <mergeCell ref="B28:B30"/>
    <mergeCell ref="C28:C30"/>
    <mergeCell ref="D28:D29"/>
    <mergeCell ref="E28:F28"/>
    <mergeCell ref="E29:F29"/>
    <mergeCell ref="E30:F30"/>
    <mergeCell ref="G30:K30"/>
    <mergeCell ref="B31:B40"/>
    <mergeCell ref="C31:C40"/>
    <mergeCell ref="E31:F31"/>
    <mergeCell ref="E32:F32"/>
    <mergeCell ref="D33:D35"/>
    <mergeCell ref="E33:F33"/>
    <mergeCell ref="E34:F34"/>
    <mergeCell ref="E35:F35"/>
    <mergeCell ref="E36:F36"/>
    <mergeCell ref="D37:D38"/>
    <mergeCell ref="E37:F37"/>
    <mergeCell ref="E38:F38"/>
    <mergeCell ref="D39:D40"/>
    <mergeCell ref="E39:F39"/>
    <mergeCell ref="E40:F40"/>
    <mergeCell ref="B41:B43"/>
    <mergeCell ref="C41:C43"/>
    <mergeCell ref="D41:D42"/>
    <mergeCell ref="E41:F41"/>
    <mergeCell ref="E42:F42"/>
    <mergeCell ref="E43:F43"/>
    <mergeCell ref="B44:B57"/>
    <mergeCell ref="C44:C57"/>
    <mergeCell ref="D44:D45"/>
    <mergeCell ref="E44:F44"/>
    <mergeCell ref="E45:F45"/>
    <mergeCell ref="D46:D47"/>
    <mergeCell ref="E46:F46"/>
    <mergeCell ref="E47:F47"/>
    <mergeCell ref="D48:D5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A58:A69"/>
    <mergeCell ref="B58:B62"/>
    <mergeCell ref="C58:C62"/>
    <mergeCell ref="E58:F58"/>
    <mergeCell ref="E59:F59"/>
    <mergeCell ref="G59:K59"/>
    <mergeCell ref="D60:D62"/>
    <mergeCell ref="E60:F60"/>
    <mergeCell ref="E61:F61"/>
    <mergeCell ref="E62:F62"/>
    <mergeCell ref="B63:B65"/>
    <mergeCell ref="C63:C65"/>
    <mergeCell ref="E63:F63"/>
    <mergeCell ref="D64:D65"/>
    <mergeCell ref="E64:F64"/>
    <mergeCell ref="E65:F65"/>
    <mergeCell ref="E66:F66"/>
    <mergeCell ref="B67:B69"/>
    <mergeCell ref="C67:C69"/>
    <mergeCell ref="E67:F67"/>
    <mergeCell ref="D68:D69"/>
    <mergeCell ref="E68:F68"/>
    <mergeCell ref="E69:F69"/>
    <mergeCell ref="A70:A71"/>
    <mergeCell ref="B70:B71"/>
    <mergeCell ref="C70:C71"/>
    <mergeCell ref="D70:D71"/>
    <mergeCell ref="E70:F70"/>
    <mergeCell ref="E71:F71"/>
    <mergeCell ref="A72:A75"/>
    <mergeCell ref="B72:B75"/>
    <mergeCell ref="C72:C75"/>
    <mergeCell ref="D72:D74"/>
    <mergeCell ref="E72:F72"/>
    <mergeCell ref="E73:F73"/>
    <mergeCell ref="E74:F74"/>
    <mergeCell ref="E75:F75"/>
    <mergeCell ref="A76:A83"/>
    <mergeCell ref="B76:B77"/>
    <mergeCell ref="C76:C77"/>
    <mergeCell ref="D76:D77"/>
    <mergeCell ref="E76:F76"/>
    <mergeCell ref="E77:F77"/>
    <mergeCell ref="E78:F78"/>
    <mergeCell ref="E79:F79"/>
    <mergeCell ref="B80:B81"/>
    <mergeCell ref="C80:C81"/>
    <mergeCell ref="D80:D82"/>
    <mergeCell ref="E80:F80"/>
    <mergeCell ref="E81:F81"/>
    <mergeCell ref="E82:F82"/>
    <mergeCell ref="E83:F83"/>
    <mergeCell ref="A84:A96"/>
    <mergeCell ref="B84:B96"/>
    <mergeCell ref="C84:C91"/>
    <mergeCell ref="D84:D86"/>
    <mergeCell ref="E84:F84"/>
    <mergeCell ref="E85:F85"/>
    <mergeCell ref="E86:F86"/>
    <mergeCell ref="D87:D89"/>
    <mergeCell ref="E87:F87"/>
    <mergeCell ref="E88:F88"/>
    <mergeCell ref="E89:F89"/>
    <mergeCell ref="D90:D91"/>
    <mergeCell ref="E90:F90"/>
    <mergeCell ref="E91:F91"/>
    <mergeCell ref="C92:C94"/>
    <mergeCell ref="D92:D94"/>
    <mergeCell ref="E92:F92"/>
    <mergeCell ref="E93:F93"/>
    <mergeCell ref="E94:F94"/>
    <mergeCell ref="C95:C96"/>
    <mergeCell ref="D95:D96"/>
    <mergeCell ref="E95:F95"/>
    <mergeCell ref="E96:F96"/>
    <mergeCell ref="A97:A103"/>
    <mergeCell ref="E97:F97"/>
    <mergeCell ref="B98:B99"/>
    <mergeCell ref="C98:C99"/>
    <mergeCell ref="D98:D99"/>
    <mergeCell ref="E98:F98"/>
    <mergeCell ref="E99:F99"/>
    <mergeCell ref="B100:B103"/>
    <mergeCell ref="C100:C103"/>
    <mergeCell ref="D100:D103"/>
    <mergeCell ref="E100:F100"/>
    <mergeCell ref="E101:F101"/>
    <mergeCell ref="E102:F102"/>
    <mergeCell ref="E103:F103"/>
    <mergeCell ref="A104:A112"/>
    <mergeCell ref="B104:B105"/>
    <mergeCell ref="C104:C105"/>
    <mergeCell ref="D104:D105"/>
    <mergeCell ref="E104:F104"/>
    <mergeCell ref="E105:F105"/>
    <mergeCell ref="B106:B107"/>
    <mergeCell ref="C106:C107"/>
    <mergeCell ref="D106:D107"/>
    <mergeCell ref="E106:F106"/>
    <mergeCell ref="E107:F107"/>
    <mergeCell ref="E108:F108"/>
    <mergeCell ref="B109:B110"/>
    <mergeCell ref="C109:C110"/>
    <mergeCell ref="D109:D110"/>
    <mergeCell ref="E109:F109"/>
    <mergeCell ref="E110:F110"/>
    <mergeCell ref="B111:B112"/>
    <mergeCell ref="C111:C112"/>
    <mergeCell ref="E111:F111"/>
    <mergeCell ref="E112:F112"/>
    <mergeCell ref="A113:A121"/>
    <mergeCell ref="B113:B116"/>
    <mergeCell ref="C113:C116"/>
    <mergeCell ref="D113:D116"/>
    <mergeCell ref="E113:F113"/>
    <mergeCell ref="E114:F114"/>
    <mergeCell ref="E115:F115"/>
    <mergeCell ref="E116:F116"/>
    <mergeCell ref="B117:B118"/>
    <mergeCell ref="C117:C118"/>
    <mergeCell ref="D117:D118"/>
    <mergeCell ref="E117:F117"/>
    <mergeCell ref="E118:F118"/>
    <mergeCell ref="B119:B121"/>
    <mergeCell ref="C119:C121"/>
    <mergeCell ref="D119:D121"/>
    <mergeCell ref="E119:F119"/>
    <mergeCell ref="E120:F120"/>
    <mergeCell ref="E121:F121"/>
    <mergeCell ref="A122:F122"/>
    <mergeCell ref="A123:F123"/>
    <mergeCell ref="A126:F126"/>
    <mergeCell ref="A127:F127"/>
    <mergeCell ref="A128:F128"/>
    <mergeCell ref="A124:F125"/>
    <mergeCell ref="A129:F133"/>
    <mergeCell ref="A134:F134"/>
    <mergeCell ref="A139:F139"/>
    <mergeCell ref="A135:F138"/>
    <mergeCell ref="A168:F172"/>
    <mergeCell ref="A140:F142"/>
    <mergeCell ref="A143:F143"/>
    <mergeCell ref="A144:F144"/>
    <mergeCell ref="A148:F148"/>
    <mergeCell ref="A149:F149"/>
    <mergeCell ref="A145:F147"/>
    <mergeCell ref="A162:F162"/>
    <mergeCell ref="A163:F166"/>
    <mergeCell ref="A167:F167"/>
    <mergeCell ref="A154:F154"/>
    <mergeCell ref="A155:F157"/>
    <mergeCell ref="A158:F159"/>
    <mergeCell ref="A160:F161"/>
    <mergeCell ref="A150:F15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52"/>
  <sheetViews>
    <sheetView topLeftCell="A20" zoomScale="91" zoomScaleNormal="91" workbookViewId="0">
      <selection activeCell="J36" sqref="J36:J45"/>
    </sheetView>
  </sheetViews>
  <sheetFormatPr baseColWidth="10" defaultColWidth="9.140625" defaultRowHeight="15"/>
  <cols>
    <col min="1" max="2" width="8.5703125"/>
    <col min="3" max="3" width="10.42578125"/>
    <col min="4" max="1025" width="8.5703125"/>
  </cols>
  <sheetData>
    <row r="2" spans="1:11">
      <c r="A2" s="233" t="s">
        <v>253</v>
      </c>
      <c r="B2" s="233"/>
      <c r="C2" s="233"/>
      <c r="D2" s="233"/>
      <c r="E2" s="233"/>
      <c r="F2" s="233"/>
    </row>
    <row r="3" spans="1:11">
      <c r="A3" s="233"/>
      <c r="B3" s="233"/>
      <c r="C3" s="233"/>
      <c r="D3" s="233"/>
      <c r="E3" s="233"/>
      <c r="F3" s="233"/>
    </row>
    <row r="5" spans="1:11" ht="60.75" thickBot="1">
      <c r="A5" s="38" t="s">
        <v>224</v>
      </c>
      <c r="B5" s="39" t="s">
        <v>225</v>
      </c>
      <c r="C5" s="40" t="s">
        <v>226</v>
      </c>
      <c r="D5" s="41"/>
      <c r="E5" s="41"/>
    </row>
    <row r="6" spans="1:11">
      <c r="A6" s="234"/>
      <c r="B6" s="42">
        <v>9</v>
      </c>
      <c r="C6" s="237">
        <v>253</v>
      </c>
      <c r="D6" s="43"/>
      <c r="E6" s="44"/>
    </row>
    <row r="7" spans="1:11">
      <c r="A7" s="235"/>
      <c r="B7" s="10"/>
      <c r="C7" s="227"/>
      <c r="D7" s="43"/>
      <c r="E7" s="44"/>
    </row>
    <row r="8" spans="1:11">
      <c r="A8" s="235"/>
      <c r="B8" s="10"/>
      <c r="C8" s="227"/>
      <c r="D8" s="43"/>
      <c r="E8" s="44"/>
    </row>
    <row r="9" spans="1:11">
      <c r="A9" s="235"/>
      <c r="B9" s="10"/>
      <c r="C9" s="227"/>
      <c r="D9" s="43"/>
      <c r="E9" s="44"/>
    </row>
    <row r="10" spans="1:11">
      <c r="A10" s="235"/>
      <c r="B10" s="10"/>
      <c r="C10" s="227"/>
      <c r="D10" s="43"/>
      <c r="E10" s="44"/>
    </row>
    <row r="11" spans="1:11">
      <c r="A11" s="235"/>
      <c r="B11" s="10"/>
      <c r="C11" s="227"/>
      <c r="D11" s="43"/>
      <c r="E11" s="44"/>
    </row>
    <row r="12" spans="1:11">
      <c r="A12" s="235"/>
      <c r="B12" s="10"/>
      <c r="C12" s="227"/>
      <c r="D12" s="43"/>
      <c r="E12" s="44"/>
    </row>
    <row r="13" spans="1:11">
      <c r="A13" s="235"/>
      <c r="B13" s="10"/>
      <c r="C13" s="227"/>
      <c r="D13" s="43"/>
      <c r="E13" s="44"/>
    </row>
    <row r="14" spans="1:11" ht="15.75" thickBot="1">
      <c r="A14" s="235"/>
      <c r="B14" s="10"/>
      <c r="C14" s="227"/>
      <c r="D14" s="43"/>
      <c r="E14" s="44"/>
    </row>
    <row r="15" spans="1:11" ht="15.75" customHeight="1" thickBot="1">
      <c r="A15" s="236"/>
      <c r="B15" s="45"/>
      <c r="C15" s="228"/>
      <c r="D15" s="43"/>
      <c r="E15" s="44"/>
      <c r="I15" s="220" t="s">
        <v>227</v>
      </c>
      <c r="J15" s="220"/>
      <c r="K15" s="220"/>
    </row>
    <row r="16" spans="1:11" ht="15.75" customHeight="1" thickBot="1">
      <c r="A16" s="46"/>
      <c r="B16" s="47"/>
      <c r="C16" s="46"/>
      <c r="D16" s="43"/>
      <c r="E16" s="44"/>
      <c r="I16" s="220"/>
      <c r="J16" s="220"/>
      <c r="K16" s="220"/>
    </row>
    <row r="17" spans="1:50" ht="15.75" thickBot="1">
      <c r="A17" s="217" t="s">
        <v>254</v>
      </c>
      <c r="B17" s="218"/>
      <c r="C17" s="218"/>
      <c r="D17" s="218"/>
      <c r="E17" s="219"/>
      <c r="I17" s="48"/>
      <c r="J17" s="48"/>
    </row>
    <row r="18" spans="1:50" ht="15.75" thickBot="1">
      <c r="A18" s="238"/>
      <c r="B18" s="238"/>
      <c r="C18" s="238"/>
      <c r="D18" s="238"/>
      <c r="E18" s="238"/>
    </row>
    <row r="19" spans="1:50" ht="60.75" thickBot="1">
      <c r="A19" s="38" t="s">
        <v>228</v>
      </c>
      <c r="B19" s="49" t="s">
        <v>229</v>
      </c>
      <c r="C19" s="39" t="s">
        <v>225</v>
      </c>
      <c r="D19" s="39" t="s">
        <v>230</v>
      </c>
      <c r="E19" s="40" t="s">
        <v>226</v>
      </c>
      <c r="F19" s="38" t="s">
        <v>228</v>
      </c>
      <c r="G19" s="49" t="s">
        <v>229</v>
      </c>
      <c r="H19" s="39" t="s">
        <v>225</v>
      </c>
      <c r="I19" s="39" t="s">
        <v>230</v>
      </c>
      <c r="J19" s="40" t="s">
        <v>226</v>
      </c>
      <c r="K19" s="38" t="s">
        <v>228</v>
      </c>
      <c r="L19" s="49" t="s">
        <v>229</v>
      </c>
      <c r="M19" s="39" t="s">
        <v>225</v>
      </c>
      <c r="N19" s="39" t="s">
        <v>230</v>
      </c>
      <c r="O19" s="40" t="s">
        <v>226</v>
      </c>
      <c r="P19" s="38" t="s">
        <v>228</v>
      </c>
      <c r="Q19" s="49" t="s">
        <v>229</v>
      </c>
      <c r="R19" s="39" t="s">
        <v>225</v>
      </c>
      <c r="S19" s="39" t="s">
        <v>230</v>
      </c>
      <c r="T19" s="40" t="s">
        <v>226</v>
      </c>
      <c r="U19" s="38" t="s">
        <v>228</v>
      </c>
      <c r="V19" s="49" t="s">
        <v>229</v>
      </c>
      <c r="W19" s="39" t="s">
        <v>225</v>
      </c>
      <c r="X19" s="39" t="s">
        <v>230</v>
      </c>
      <c r="Y19" s="40" t="s">
        <v>226</v>
      </c>
      <c r="Z19" s="38" t="s">
        <v>228</v>
      </c>
      <c r="AA19" s="49" t="s">
        <v>229</v>
      </c>
      <c r="AB19" s="39" t="s">
        <v>225</v>
      </c>
      <c r="AC19" s="39" t="s">
        <v>230</v>
      </c>
      <c r="AD19" s="40" t="s">
        <v>226</v>
      </c>
      <c r="AE19" s="38" t="s">
        <v>228</v>
      </c>
      <c r="AF19" s="49" t="s">
        <v>229</v>
      </c>
      <c r="AG19" s="39" t="s">
        <v>225</v>
      </c>
      <c r="AH19" s="39" t="s">
        <v>230</v>
      </c>
      <c r="AI19" s="40" t="s">
        <v>226</v>
      </c>
      <c r="AJ19" s="38" t="s">
        <v>228</v>
      </c>
      <c r="AK19" s="49" t="s">
        <v>229</v>
      </c>
      <c r="AL19" s="39" t="s">
        <v>225</v>
      </c>
      <c r="AM19" s="39" t="s">
        <v>230</v>
      </c>
      <c r="AN19" s="40" t="s">
        <v>226</v>
      </c>
      <c r="AO19" s="38" t="s">
        <v>228</v>
      </c>
      <c r="AP19" s="49" t="s">
        <v>229</v>
      </c>
      <c r="AQ19" s="39" t="s">
        <v>225</v>
      </c>
      <c r="AR19" s="39" t="s">
        <v>230</v>
      </c>
      <c r="AS19" s="40" t="s">
        <v>226</v>
      </c>
      <c r="AT19" s="38" t="s">
        <v>228</v>
      </c>
      <c r="AU19" s="49" t="s">
        <v>229</v>
      </c>
      <c r="AV19" s="39" t="s">
        <v>225</v>
      </c>
      <c r="AW19" s="39" t="s">
        <v>230</v>
      </c>
      <c r="AX19" s="40" t="s">
        <v>226</v>
      </c>
    </row>
    <row r="20" spans="1:50" ht="15.75" customHeight="1" thickBot="1">
      <c r="A20" s="223" t="s">
        <v>255</v>
      </c>
      <c r="B20" s="42">
        <v>1</v>
      </c>
      <c r="C20" s="84">
        <v>3</v>
      </c>
      <c r="D20" s="84">
        <v>92</v>
      </c>
      <c r="E20" s="237">
        <v>381</v>
      </c>
      <c r="F20" s="223" t="s">
        <v>256</v>
      </c>
      <c r="G20" s="42">
        <v>1</v>
      </c>
      <c r="H20" s="42">
        <v>1</v>
      </c>
      <c r="I20" s="42">
        <v>52</v>
      </c>
      <c r="J20" s="226">
        <f>SUM(I20:I29)</f>
        <v>181</v>
      </c>
      <c r="K20" s="223" t="s">
        <v>257</v>
      </c>
      <c r="L20" s="42">
        <v>1</v>
      </c>
      <c r="M20" s="42">
        <v>1</v>
      </c>
      <c r="N20" s="42">
        <v>25</v>
      </c>
      <c r="O20" s="226">
        <v>119</v>
      </c>
      <c r="P20" s="223" t="s">
        <v>258</v>
      </c>
      <c r="Q20" s="42">
        <v>1</v>
      </c>
      <c r="R20" s="42">
        <v>0</v>
      </c>
      <c r="S20" s="42">
        <v>0</v>
      </c>
      <c r="T20" s="226">
        <v>4</v>
      </c>
      <c r="U20" s="223" t="s">
        <v>259</v>
      </c>
      <c r="V20" s="42">
        <v>1</v>
      </c>
      <c r="W20" s="42">
        <v>2</v>
      </c>
      <c r="X20" s="42">
        <v>54</v>
      </c>
      <c r="Y20" s="226">
        <v>231</v>
      </c>
      <c r="Z20" s="223" t="s">
        <v>260</v>
      </c>
      <c r="AA20" s="42">
        <v>1</v>
      </c>
      <c r="AB20" s="42">
        <v>3</v>
      </c>
      <c r="AC20" s="42">
        <v>95</v>
      </c>
      <c r="AD20" s="226">
        <v>397</v>
      </c>
      <c r="AE20" s="221"/>
      <c r="AF20" s="42">
        <v>1</v>
      </c>
      <c r="AG20" s="50"/>
      <c r="AH20" s="50"/>
      <c r="AI20" s="222"/>
      <c r="AJ20" s="221"/>
      <c r="AK20" s="42">
        <v>1</v>
      </c>
      <c r="AL20" s="50"/>
      <c r="AM20" s="50"/>
      <c r="AN20" s="222"/>
      <c r="AO20" s="221"/>
      <c r="AP20" s="42">
        <v>1</v>
      </c>
      <c r="AQ20" s="50"/>
      <c r="AR20" s="50"/>
      <c r="AS20" s="222"/>
      <c r="AT20" s="221"/>
      <c r="AU20" s="42">
        <v>1</v>
      </c>
      <c r="AV20" s="50"/>
      <c r="AW20" s="50"/>
      <c r="AX20" s="222"/>
    </row>
    <row r="21" spans="1:50" ht="15.75" thickBot="1">
      <c r="A21" s="224"/>
      <c r="B21" s="10">
        <v>2</v>
      </c>
      <c r="C21" s="85">
        <v>3</v>
      </c>
      <c r="D21" s="85">
        <v>73</v>
      </c>
      <c r="E21" s="227"/>
      <c r="F21" s="224"/>
      <c r="G21" s="10">
        <v>2</v>
      </c>
      <c r="H21" s="10">
        <v>1</v>
      </c>
      <c r="I21" s="10">
        <v>16</v>
      </c>
      <c r="J21" s="227"/>
      <c r="K21" s="224"/>
      <c r="L21" s="10">
        <v>2</v>
      </c>
      <c r="M21" s="10">
        <v>0</v>
      </c>
      <c r="N21" s="10">
        <v>1</v>
      </c>
      <c r="O21" s="227"/>
      <c r="P21" s="224"/>
      <c r="Q21" s="10">
        <v>2</v>
      </c>
      <c r="R21" s="10">
        <v>0</v>
      </c>
      <c r="S21" s="10">
        <v>0</v>
      </c>
      <c r="T21" s="227"/>
      <c r="U21" s="224"/>
      <c r="V21" s="10">
        <v>2</v>
      </c>
      <c r="W21" s="10">
        <v>2</v>
      </c>
      <c r="X21" s="10">
        <v>26</v>
      </c>
      <c r="Y21" s="227"/>
      <c r="Z21" s="224"/>
      <c r="AA21" s="10">
        <v>2</v>
      </c>
      <c r="AB21" s="10">
        <v>3</v>
      </c>
      <c r="AC21" s="10">
        <v>92</v>
      </c>
      <c r="AD21" s="227"/>
      <c r="AE21" s="221"/>
      <c r="AF21" s="10">
        <v>2</v>
      </c>
      <c r="AG21" s="51"/>
      <c r="AH21" s="51"/>
      <c r="AI21" s="222"/>
      <c r="AJ21" s="221"/>
      <c r="AK21" s="10">
        <v>2</v>
      </c>
      <c r="AL21" s="51"/>
      <c r="AM21" s="51"/>
      <c r="AN21" s="222"/>
      <c r="AO21" s="221"/>
      <c r="AP21" s="10">
        <v>2</v>
      </c>
      <c r="AQ21" s="51"/>
      <c r="AR21" s="51"/>
      <c r="AS21" s="222"/>
      <c r="AT21" s="221"/>
      <c r="AU21" s="10">
        <v>2</v>
      </c>
      <c r="AV21" s="51"/>
      <c r="AW21" s="51"/>
      <c r="AX21" s="222"/>
    </row>
    <row r="22" spans="1:50" ht="15.75" thickBot="1">
      <c r="A22" s="224"/>
      <c r="B22" s="10">
        <v>3</v>
      </c>
      <c r="C22" s="85">
        <v>2</v>
      </c>
      <c r="D22" s="85">
        <v>57</v>
      </c>
      <c r="E22" s="227"/>
      <c r="F22" s="224"/>
      <c r="G22" s="10">
        <v>3</v>
      </c>
      <c r="H22" s="10">
        <v>1</v>
      </c>
      <c r="I22" s="10">
        <v>20</v>
      </c>
      <c r="J22" s="227"/>
      <c r="K22" s="224"/>
      <c r="L22" s="10">
        <v>3</v>
      </c>
      <c r="M22" s="10">
        <v>1</v>
      </c>
      <c r="N22" s="10">
        <v>16</v>
      </c>
      <c r="O22" s="227"/>
      <c r="P22" s="224"/>
      <c r="Q22" s="10">
        <v>3</v>
      </c>
      <c r="R22" s="10">
        <v>0</v>
      </c>
      <c r="S22" s="10">
        <v>0</v>
      </c>
      <c r="T22" s="227"/>
      <c r="U22" s="224"/>
      <c r="V22" s="10">
        <v>3</v>
      </c>
      <c r="W22" s="10">
        <v>2</v>
      </c>
      <c r="X22" s="10">
        <v>41</v>
      </c>
      <c r="Y22" s="227"/>
      <c r="Z22" s="224"/>
      <c r="AA22" s="10">
        <v>3</v>
      </c>
      <c r="AB22" s="10">
        <v>2</v>
      </c>
      <c r="AC22" s="10">
        <v>58</v>
      </c>
      <c r="AD22" s="227"/>
      <c r="AE22" s="221"/>
      <c r="AF22" s="10">
        <v>3</v>
      </c>
      <c r="AG22" s="51"/>
      <c r="AH22" s="51"/>
      <c r="AI22" s="222"/>
      <c r="AJ22" s="221"/>
      <c r="AK22" s="10">
        <v>3</v>
      </c>
      <c r="AL22" s="51"/>
      <c r="AM22" s="51"/>
      <c r="AN22" s="222"/>
      <c r="AO22" s="221"/>
      <c r="AP22" s="10">
        <v>3</v>
      </c>
      <c r="AQ22" s="51"/>
      <c r="AR22" s="51"/>
      <c r="AS22" s="222"/>
      <c r="AT22" s="221"/>
      <c r="AU22" s="10">
        <v>3</v>
      </c>
      <c r="AV22" s="51"/>
      <c r="AW22" s="51"/>
      <c r="AX22" s="222"/>
    </row>
    <row r="23" spans="1:50" ht="15.75" thickBot="1">
      <c r="A23" s="224"/>
      <c r="B23" s="10">
        <v>4</v>
      </c>
      <c r="C23" s="85">
        <v>2</v>
      </c>
      <c r="D23" s="85">
        <v>23</v>
      </c>
      <c r="E23" s="227"/>
      <c r="F23" s="224"/>
      <c r="G23" s="10">
        <v>4</v>
      </c>
      <c r="H23" s="10">
        <v>2</v>
      </c>
      <c r="I23" s="10">
        <v>20</v>
      </c>
      <c r="J23" s="227"/>
      <c r="K23" s="224"/>
      <c r="L23" s="10">
        <v>4</v>
      </c>
      <c r="M23" s="10">
        <v>2</v>
      </c>
      <c r="N23" s="10">
        <v>30</v>
      </c>
      <c r="O23" s="227"/>
      <c r="P23" s="224"/>
      <c r="Q23" s="10">
        <v>4</v>
      </c>
      <c r="R23" s="10">
        <v>0</v>
      </c>
      <c r="S23" s="10">
        <v>0</v>
      </c>
      <c r="T23" s="227"/>
      <c r="U23" s="224"/>
      <c r="V23" s="10">
        <v>4</v>
      </c>
      <c r="W23" s="10">
        <v>1</v>
      </c>
      <c r="X23" s="10">
        <v>0</v>
      </c>
      <c r="Y23" s="227"/>
      <c r="Z23" s="224"/>
      <c r="AA23" s="10">
        <v>4</v>
      </c>
      <c r="AB23" s="10">
        <v>5</v>
      </c>
      <c r="AC23" s="10">
        <v>57</v>
      </c>
      <c r="AD23" s="227"/>
      <c r="AE23" s="221"/>
      <c r="AF23" s="10">
        <v>4</v>
      </c>
      <c r="AG23" s="51"/>
      <c r="AH23" s="51"/>
      <c r="AI23" s="222"/>
      <c r="AJ23" s="221"/>
      <c r="AK23" s="10">
        <v>4</v>
      </c>
      <c r="AL23" s="51"/>
      <c r="AM23" s="51"/>
      <c r="AN23" s="222"/>
      <c r="AO23" s="221"/>
      <c r="AP23" s="10">
        <v>4</v>
      </c>
      <c r="AQ23" s="51"/>
      <c r="AR23" s="51"/>
      <c r="AS23" s="222"/>
      <c r="AT23" s="221"/>
      <c r="AU23" s="10">
        <v>4</v>
      </c>
      <c r="AV23" s="51"/>
      <c r="AW23" s="51"/>
      <c r="AX23" s="222"/>
    </row>
    <row r="24" spans="1:50" ht="15.75" thickBot="1">
      <c r="A24" s="224"/>
      <c r="B24" s="10">
        <v>5</v>
      </c>
      <c r="C24" s="85">
        <v>2</v>
      </c>
      <c r="D24" s="85">
        <v>45</v>
      </c>
      <c r="E24" s="227"/>
      <c r="F24" s="224"/>
      <c r="G24" s="10">
        <v>5</v>
      </c>
      <c r="H24" s="10">
        <v>1</v>
      </c>
      <c r="I24" s="10">
        <v>35</v>
      </c>
      <c r="J24" s="227"/>
      <c r="K24" s="224"/>
      <c r="L24" s="10">
        <v>5</v>
      </c>
      <c r="M24" s="10">
        <v>1</v>
      </c>
      <c r="N24" s="10">
        <v>30</v>
      </c>
      <c r="O24" s="227"/>
      <c r="P24" s="224"/>
      <c r="Q24" s="10">
        <v>5</v>
      </c>
      <c r="R24" s="10">
        <v>0</v>
      </c>
      <c r="S24" s="10">
        <v>0</v>
      </c>
      <c r="T24" s="227"/>
      <c r="U24" s="224"/>
      <c r="V24" s="10">
        <v>5</v>
      </c>
      <c r="W24" s="10">
        <v>2</v>
      </c>
      <c r="X24" s="10">
        <v>45</v>
      </c>
      <c r="Y24" s="227"/>
      <c r="Z24" s="224"/>
      <c r="AA24" s="10">
        <v>5</v>
      </c>
      <c r="AB24" s="10">
        <v>0</v>
      </c>
      <c r="AC24" s="10">
        <v>95</v>
      </c>
      <c r="AD24" s="227"/>
      <c r="AE24" s="221"/>
      <c r="AF24" s="10">
        <v>5</v>
      </c>
      <c r="AG24" s="51"/>
      <c r="AH24" s="51"/>
      <c r="AI24" s="222"/>
      <c r="AJ24" s="221"/>
      <c r="AK24" s="10">
        <v>5</v>
      </c>
      <c r="AL24" s="51"/>
      <c r="AM24" s="51"/>
      <c r="AN24" s="222"/>
      <c r="AO24" s="221"/>
      <c r="AP24" s="10">
        <v>5</v>
      </c>
      <c r="AQ24" s="51"/>
      <c r="AR24" s="51"/>
      <c r="AS24" s="222"/>
      <c r="AT24" s="221"/>
      <c r="AU24" s="10">
        <v>5</v>
      </c>
      <c r="AV24" s="51"/>
      <c r="AW24" s="51"/>
      <c r="AX24" s="222"/>
    </row>
    <row r="25" spans="1:50" ht="15.75" thickBot="1">
      <c r="A25" s="224"/>
      <c r="B25" s="10">
        <v>6</v>
      </c>
      <c r="C25" s="85">
        <v>0</v>
      </c>
      <c r="D25" s="85">
        <v>0</v>
      </c>
      <c r="E25" s="227"/>
      <c r="F25" s="224"/>
      <c r="G25" s="10">
        <v>6</v>
      </c>
      <c r="H25" s="10">
        <v>0</v>
      </c>
      <c r="I25" s="10">
        <v>0</v>
      </c>
      <c r="J25" s="227"/>
      <c r="K25" s="224"/>
      <c r="L25" s="10">
        <v>6</v>
      </c>
      <c r="M25" s="10">
        <v>0</v>
      </c>
      <c r="N25" s="10">
        <v>0</v>
      </c>
      <c r="O25" s="227"/>
      <c r="P25" s="224"/>
      <c r="Q25" s="10">
        <v>6</v>
      </c>
      <c r="R25" s="10">
        <v>1</v>
      </c>
      <c r="S25" s="10">
        <v>2</v>
      </c>
      <c r="T25" s="227"/>
      <c r="U25" s="224"/>
      <c r="V25" s="10">
        <v>6</v>
      </c>
      <c r="W25" s="86">
        <v>1</v>
      </c>
      <c r="X25" s="86">
        <v>0</v>
      </c>
      <c r="Y25" s="227"/>
      <c r="Z25" s="224"/>
      <c r="AA25" s="10">
        <v>6</v>
      </c>
      <c r="AB25" s="10"/>
      <c r="AC25" s="10"/>
      <c r="AD25" s="227"/>
      <c r="AE25" s="221"/>
      <c r="AF25" s="10">
        <v>6</v>
      </c>
      <c r="AG25" s="51"/>
      <c r="AH25" s="51"/>
      <c r="AI25" s="222"/>
      <c r="AJ25" s="221"/>
      <c r="AK25" s="10">
        <v>6</v>
      </c>
      <c r="AL25" s="51"/>
      <c r="AM25" s="51"/>
      <c r="AN25" s="222"/>
      <c r="AO25" s="221"/>
      <c r="AP25" s="10">
        <v>6</v>
      </c>
      <c r="AQ25" s="51"/>
      <c r="AR25" s="51"/>
      <c r="AS25" s="222"/>
      <c r="AT25" s="221"/>
      <c r="AU25" s="10">
        <v>6</v>
      </c>
      <c r="AV25" s="51"/>
      <c r="AW25" s="51"/>
      <c r="AX25" s="222"/>
    </row>
    <row r="26" spans="1:50" ht="15.75" thickBot="1">
      <c r="A26" s="224"/>
      <c r="B26" s="10">
        <v>7</v>
      </c>
      <c r="C26" s="85">
        <v>2</v>
      </c>
      <c r="D26" s="85">
        <v>63</v>
      </c>
      <c r="E26" s="227"/>
      <c r="F26" s="224"/>
      <c r="G26" s="10">
        <v>7</v>
      </c>
      <c r="H26" s="10">
        <v>1</v>
      </c>
      <c r="I26" s="10">
        <v>21</v>
      </c>
      <c r="J26" s="227"/>
      <c r="K26" s="224"/>
      <c r="L26" s="10">
        <v>7</v>
      </c>
      <c r="M26" s="10">
        <v>1</v>
      </c>
      <c r="N26" s="10">
        <v>7</v>
      </c>
      <c r="O26" s="227"/>
      <c r="P26" s="224"/>
      <c r="Q26" s="10">
        <v>7</v>
      </c>
      <c r="R26" s="10">
        <v>0</v>
      </c>
      <c r="S26" s="10">
        <v>0</v>
      </c>
      <c r="T26" s="227"/>
      <c r="U26" s="224"/>
      <c r="V26" s="10">
        <v>7</v>
      </c>
      <c r="W26" s="10">
        <v>2</v>
      </c>
      <c r="X26" s="10">
        <v>46</v>
      </c>
      <c r="Y26" s="227"/>
      <c r="Z26" s="224"/>
      <c r="AA26" s="10">
        <v>7</v>
      </c>
      <c r="AB26" s="10"/>
      <c r="AC26" s="10"/>
      <c r="AD26" s="227"/>
      <c r="AE26" s="221"/>
      <c r="AF26" s="10">
        <v>7</v>
      </c>
      <c r="AG26" s="51"/>
      <c r="AH26" s="51"/>
      <c r="AI26" s="222"/>
      <c r="AJ26" s="221"/>
      <c r="AK26" s="10">
        <v>7</v>
      </c>
      <c r="AL26" s="51"/>
      <c r="AM26" s="51"/>
      <c r="AN26" s="222"/>
      <c r="AO26" s="221"/>
      <c r="AP26" s="10">
        <v>7</v>
      </c>
      <c r="AQ26" s="51"/>
      <c r="AR26" s="51"/>
      <c r="AS26" s="222"/>
      <c r="AT26" s="221"/>
      <c r="AU26" s="10">
        <v>7</v>
      </c>
      <c r="AV26" s="51"/>
      <c r="AW26" s="51"/>
      <c r="AX26" s="222"/>
    </row>
    <row r="27" spans="1:50" ht="15.75" thickBot="1">
      <c r="A27" s="224"/>
      <c r="B27" s="10">
        <v>8</v>
      </c>
      <c r="C27" s="85">
        <v>1</v>
      </c>
      <c r="D27" s="85">
        <v>17</v>
      </c>
      <c r="E27" s="227"/>
      <c r="F27" s="224"/>
      <c r="G27" s="10">
        <v>8</v>
      </c>
      <c r="H27" s="10">
        <v>0</v>
      </c>
      <c r="I27" s="10">
        <v>0</v>
      </c>
      <c r="J27" s="227"/>
      <c r="K27" s="224"/>
      <c r="L27" s="10">
        <v>8</v>
      </c>
      <c r="M27" s="10">
        <v>1</v>
      </c>
      <c r="N27" s="10">
        <v>0</v>
      </c>
      <c r="O27" s="227"/>
      <c r="P27" s="224"/>
      <c r="Q27" s="10">
        <v>8</v>
      </c>
      <c r="R27" s="10">
        <v>0</v>
      </c>
      <c r="S27" s="10">
        <v>0</v>
      </c>
      <c r="T27" s="227"/>
      <c r="U27" s="224"/>
      <c r="V27" s="10">
        <v>8</v>
      </c>
      <c r="W27" s="10">
        <v>2</v>
      </c>
      <c r="X27" s="10">
        <v>7</v>
      </c>
      <c r="Y27" s="227"/>
      <c r="Z27" s="224"/>
      <c r="AA27" s="10">
        <v>8</v>
      </c>
      <c r="AB27" s="10"/>
      <c r="AC27" s="10"/>
      <c r="AD27" s="227"/>
      <c r="AE27" s="221"/>
      <c r="AF27" s="10">
        <v>8</v>
      </c>
      <c r="AG27" s="51"/>
      <c r="AH27" s="51"/>
      <c r="AI27" s="222"/>
      <c r="AJ27" s="221"/>
      <c r="AK27" s="10">
        <v>8</v>
      </c>
      <c r="AL27" s="51"/>
      <c r="AM27" s="51"/>
      <c r="AN27" s="222"/>
      <c r="AO27" s="221"/>
      <c r="AP27" s="10">
        <v>8</v>
      </c>
      <c r="AQ27" s="51"/>
      <c r="AR27" s="51"/>
      <c r="AS27" s="222"/>
      <c r="AT27" s="221"/>
      <c r="AU27" s="10">
        <v>8</v>
      </c>
      <c r="AV27" s="51"/>
      <c r="AW27" s="51"/>
      <c r="AX27" s="222"/>
    </row>
    <row r="28" spans="1:50" ht="15.75" thickBot="1">
      <c r="A28" s="224"/>
      <c r="B28" s="10">
        <v>9</v>
      </c>
      <c r="C28" s="85">
        <v>0</v>
      </c>
      <c r="D28" s="85">
        <v>11</v>
      </c>
      <c r="E28" s="227"/>
      <c r="F28" s="224"/>
      <c r="G28" s="10">
        <v>9</v>
      </c>
      <c r="H28" s="10">
        <v>0</v>
      </c>
      <c r="I28" s="10">
        <v>17</v>
      </c>
      <c r="J28" s="227"/>
      <c r="K28" s="224"/>
      <c r="L28" s="10">
        <v>9</v>
      </c>
      <c r="M28" s="10">
        <v>0</v>
      </c>
      <c r="N28" s="10">
        <v>10</v>
      </c>
      <c r="O28" s="227"/>
      <c r="P28" s="224"/>
      <c r="Q28" s="10">
        <v>9</v>
      </c>
      <c r="R28" s="10">
        <v>0</v>
      </c>
      <c r="S28" s="10">
        <v>2</v>
      </c>
      <c r="T28" s="227"/>
      <c r="U28" s="224"/>
      <c r="V28" s="10">
        <v>9</v>
      </c>
      <c r="W28" s="10">
        <v>1</v>
      </c>
      <c r="X28" s="10">
        <v>8</v>
      </c>
      <c r="Y28" s="227"/>
      <c r="Z28" s="224"/>
      <c r="AA28" s="10">
        <v>9</v>
      </c>
      <c r="AB28" s="10"/>
      <c r="AC28" s="10"/>
      <c r="AD28" s="227"/>
      <c r="AE28" s="221"/>
      <c r="AF28" s="10">
        <v>9</v>
      </c>
      <c r="AG28" s="51"/>
      <c r="AH28" s="51"/>
      <c r="AI28" s="222"/>
      <c r="AJ28" s="221"/>
      <c r="AK28" s="10">
        <v>9</v>
      </c>
      <c r="AL28" s="51"/>
      <c r="AM28" s="51"/>
      <c r="AN28" s="222"/>
      <c r="AO28" s="221"/>
      <c r="AP28" s="10">
        <v>9</v>
      </c>
      <c r="AQ28" s="51"/>
      <c r="AR28" s="51"/>
      <c r="AS28" s="222"/>
      <c r="AT28" s="221"/>
      <c r="AU28" s="10">
        <v>9</v>
      </c>
      <c r="AV28" s="51"/>
      <c r="AW28" s="51"/>
      <c r="AX28" s="222"/>
    </row>
    <row r="29" spans="1:50" ht="15.75" thickBot="1">
      <c r="A29" s="225"/>
      <c r="B29" s="45">
        <v>10</v>
      </c>
      <c r="C29" s="87">
        <v>0</v>
      </c>
      <c r="D29" s="87">
        <v>0</v>
      </c>
      <c r="E29" s="228"/>
      <c r="F29" s="225"/>
      <c r="G29" s="45">
        <v>10</v>
      </c>
      <c r="H29" s="45">
        <v>0</v>
      </c>
      <c r="I29" s="45">
        <v>0</v>
      </c>
      <c r="J29" s="228"/>
      <c r="K29" s="225"/>
      <c r="L29" s="45">
        <v>10</v>
      </c>
      <c r="M29" s="45">
        <v>0</v>
      </c>
      <c r="N29" s="45">
        <v>0</v>
      </c>
      <c r="O29" s="228"/>
      <c r="P29" s="225"/>
      <c r="Q29" s="45">
        <v>10</v>
      </c>
      <c r="R29" s="45">
        <v>0</v>
      </c>
      <c r="S29" s="45">
        <v>0</v>
      </c>
      <c r="T29" s="228"/>
      <c r="U29" s="225"/>
      <c r="V29" s="45">
        <v>10</v>
      </c>
      <c r="W29" s="45">
        <v>0</v>
      </c>
      <c r="X29" s="45">
        <v>4</v>
      </c>
      <c r="Y29" s="228"/>
      <c r="Z29" s="225"/>
      <c r="AA29" s="45">
        <v>10</v>
      </c>
      <c r="AB29" s="45"/>
      <c r="AC29" s="45"/>
      <c r="AD29" s="228"/>
      <c r="AE29" s="221"/>
      <c r="AF29" s="45">
        <v>10</v>
      </c>
      <c r="AG29" s="52"/>
      <c r="AH29" s="52"/>
      <c r="AI29" s="222"/>
      <c r="AJ29" s="221"/>
      <c r="AK29" s="45">
        <v>10</v>
      </c>
      <c r="AL29" s="52"/>
      <c r="AM29" s="52"/>
      <c r="AN29" s="222"/>
      <c r="AO29" s="221"/>
      <c r="AP29" s="45">
        <v>10</v>
      </c>
      <c r="AQ29" s="52"/>
      <c r="AR29" s="52"/>
      <c r="AS29" s="222"/>
      <c r="AT29" s="221"/>
      <c r="AU29" s="45">
        <v>10</v>
      </c>
      <c r="AV29" s="52"/>
      <c r="AW29" s="52"/>
      <c r="AX29" s="222"/>
    </row>
    <row r="30" spans="1:50" ht="15.75" thickBot="1"/>
    <row r="31" spans="1:50" ht="23.25" customHeight="1" thickBot="1">
      <c r="A31" s="230" t="s">
        <v>261</v>
      </c>
      <c r="B31" s="230"/>
      <c r="C31" s="230"/>
      <c r="D31" s="230"/>
      <c r="E31" s="230"/>
      <c r="G31" s="220" t="s">
        <v>227</v>
      </c>
      <c r="H31" s="220"/>
      <c r="I31" s="220"/>
      <c r="N31" s="229"/>
      <c r="O31" s="229"/>
      <c r="P31" s="229"/>
      <c r="Q31" s="229"/>
      <c r="R31" s="229"/>
      <c r="S31" s="229"/>
      <c r="T31" s="229"/>
      <c r="U31" s="229"/>
      <c r="V31" s="229"/>
      <c r="W31" s="229"/>
    </row>
    <row r="32" spans="1:50" ht="15.75" thickBot="1">
      <c r="A32" s="231"/>
      <c r="B32" s="231"/>
      <c r="C32" s="231"/>
      <c r="D32" s="231"/>
      <c r="E32" s="231"/>
      <c r="G32" s="220"/>
      <c r="H32" s="220"/>
      <c r="I32" s="220"/>
      <c r="N32" s="229"/>
      <c r="O32" s="229"/>
      <c r="P32" s="229"/>
      <c r="Q32" s="229"/>
      <c r="R32" s="229"/>
      <c r="S32" s="229"/>
      <c r="T32" s="229"/>
      <c r="U32" s="229"/>
      <c r="V32" s="229"/>
      <c r="W32" s="229"/>
    </row>
    <row r="33" spans="1:50">
      <c r="A33" s="231"/>
      <c r="B33" s="231"/>
      <c r="C33" s="231"/>
      <c r="D33" s="231"/>
      <c r="E33" s="231"/>
      <c r="G33" s="89"/>
      <c r="H33" s="89"/>
      <c r="I33" s="89"/>
      <c r="N33" s="88"/>
      <c r="O33" s="88"/>
      <c r="P33" s="88"/>
      <c r="Q33" s="88"/>
      <c r="R33" s="88"/>
      <c r="S33" s="88"/>
      <c r="T33" s="88"/>
      <c r="U33" s="88"/>
      <c r="V33" s="88"/>
      <c r="W33" s="88"/>
    </row>
    <row r="34" spans="1:50" ht="15.75" thickBot="1">
      <c r="A34" s="232"/>
      <c r="B34" s="232"/>
      <c r="C34" s="232"/>
      <c r="D34" s="232"/>
      <c r="E34" s="232"/>
    </row>
    <row r="35" spans="1:50" ht="60.75" thickBot="1">
      <c r="A35" s="53" t="s">
        <v>231</v>
      </c>
      <c r="B35" s="49" t="s">
        <v>232</v>
      </c>
      <c r="C35" s="39" t="s">
        <v>225</v>
      </c>
      <c r="D35" s="39" t="s">
        <v>233</v>
      </c>
      <c r="E35" s="40" t="s">
        <v>226</v>
      </c>
      <c r="F35" s="53" t="s">
        <v>231</v>
      </c>
      <c r="G35" s="49" t="s">
        <v>232</v>
      </c>
      <c r="H35" s="39" t="s">
        <v>225</v>
      </c>
      <c r="I35" s="39" t="s">
        <v>233</v>
      </c>
      <c r="J35" s="40" t="s">
        <v>226</v>
      </c>
      <c r="K35" s="53" t="s">
        <v>231</v>
      </c>
      <c r="L35" s="49" t="s">
        <v>232</v>
      </c>
      <c r="M35" s="39" t="s">
        <v>225</v>
      </c>
      <c r="N35" s="39" t="s">
        <v>233</v>
      </c>
      <c r="O35" s="40" t="s">
        <v>226</v>
      </c>
      <c r="P35" s="53" t="s">
        <v>231</v>
      </c>
      <c r="Q35" s="49" t="s">
        <v>232</v>
      </c>
      <c r="R35" s="39" t="s">
        <v>225</v>
      </c>
      <c r="S35" s="39" t="s">
        <v>233</v>
      </c>
      <c r="T35" s="40" t="s">
        <v>226</v>
      </c>
      <c r="U35" s="53" t="s">
        <v>231</v>
      </c>
      <c r="V35" s="49" t="s">
        <v>232</v>
      </c>
      <c r="W35" s="39" t="s">
        <v>225</v>
      </c>
      <c r="X35" s="39" t="s">
        <v>233</v>
      </c>
      <c r="Y35" s="40" t="s">
        <v>226</v>
      </c>
      <c r="Z35" s="53" t="s">
        <v>231</v>
      </c>
      <c r="AA35" s="49" t="s">
        <v>232</v>
      </c>
      <c r="AB35" s="39" t="s">
        <v>225</v>
      </c>
      <c r="AC35" s="39" t="s">
        <v>233</v>
      </c>
      <c r="AD35" s="40" t="s">
        <v>226</v>
      </c>
      <c r="AE35" s="53" t="s">
        <v>231</v>
      </c>
      <c r="AF35" s="49" t="s">
        <v>232</v>
      </c>
      <c r="AG35" s="39" t="s">
        <v>225</v>
      </c>
      <c r="AH35" s="39" t="s">
        <v>233</v>
      </c>
      <c r="AI35" s="40" t="s">
        <v>226</v>
      </c>
      <c r="AJ35" s="53" t="s">
        <v>231</v>
      </c>
      <c r="AK35" s="49" t="s">
        <v>232</v>
      </c>
      <c r="AL35" s="39" t="s">
        <v>225</v>
      </c>
      <c r="AM35" s="39" t="s">
        <v>233</v>
      </c>
      <c r="AN35" s="40" t="s">
        <v>226</v>
      </c>
      <c r="AO35" s="53" t="s">
        <v>231</v>
      </c>
      <c r="AP35" s="49" t="s">
        <v>232</v>
      </c>
      <c r="AQ35" s="39" t="s">
        <v>225</v>
      </c>
      <c r="AR35" s="39" t="s">
        <v>233</v>
      </c>
      <c r="AS35" s="40" t="s">
        <v>226</v>
      </c>
      <c r="AT35" s="53" t="s">
        <v>231</v>
      </c>
      <c r="AU35" s="49" t="s">
        <v>232</v>
      </c>
      <c r="AV35" s="39" t="s">
        <v>225</v>
      </c>
      <c r="AW35" s="39" t="s">
        <v>233</v>
      </c>
      <c r="AX35" s="40" t="s">
        <v>226</v>
      </c>
    </row>
    <row r="36" spans="1:50" ht="15.75" customHeight="1" thickBot="1">
      <c r="A36" s="223" t="s">
        <v>262</v>
      </c>
      <c r="B36" s="42">
        <v>1</v>
      </c>
      <c r="C36" s="42">
        <v>0</v>
      </c>
      <c r="D36" s="42">
        <v>0</v>
      </c>
      <c r="E36" s="226">
        <v>67</v>
      </c>
      <c r="F36" s="223" t="s">
        <v>263</v>
      </c>
      <c r="G36" s="42">
        <v>1</v>
      </c>
      <c r="H36" s="42">
        <v>0</v>
      </c>
      <c r="I36" s="42">
        <v>0</v>
      </c>
      <c r="J36" s="226">
        <v>28</v>
      </c>
      <c r="K36" s="223" t="s">
        <v>264</v>
      </c>
      <c r="L36" s="42">
        <v>1</v>
      </c>
      <c r="M36" s="42">
        <v>1</v>
      </c>
      <c r="N36" s="42">
        <v>0</v>
      </c>
      <c r="O36" s="42">
        <v>0</v>
      </c>
      <c r="P36" s="221"/>
      <c r="Q36" s="42">
        <v>1</v>
      </c>
      <c r="R36" s="50"/>
      <c r="S36" s="50"/>
      <c r="T36" s="222"/>
      <c r="U36" s="221"/>
      <c r="V36" s="42">
        <v>1</v>
      </c>
      <c r="W36" s="50"/>
      <c r="X36" s="50"/>
      <c r="Y36" s="222"/>
      <c r="Z36" s="221"/>
      <c r="AA36" s="42">
        <v>1</v>
      </c>
      <c r="AB36" s="50"/>
      <c r="AC36" s="50"/>
      <c r="AD36" s="222"/>
      <c r="AE36" s="221"/>
      <c r="AF36" s="42">
        <v>1</v>
      </c>
      <c r="AG36" s="50"/>
      <c r="AH36" s="50"/>
      <c r="AI36" s="222"/>
      <c r="AJ36" s="221"/>
      <c r="AK36" s="42">
        <v>1</v>
      </c>
      <c r="AL36" s="50"/>
      <c r="AM36" s="50"/>
      <c r="AN36" s="222"/>
      <c r="AO36" s="221"/>
      <c r="AP36" s="42">
        <v>1</v>
      </c>
      <c r="AQ36" s="50"/>
      <c r="AR36" s="50"/>
      <c r="AS36" s="222"/>
      <c r="AT36" s="221"/>
      <c r="AU36" s="42">
        <v>1</v>
      </c>
      <c r="AV36" s="50"/>
      <c r="AW36" s="50"/>
      <c r="AX36" s="222"/>
    </row>
    <row r="37" spans="1:50" ht="15.75" thickBot="1">
      <c r="A37" s="224"/>
      <c r="B37" s="10">
        <v>2</v>
      </c>
      <c r="C37" s="10">
        <v>0</v>
      </c>
      <c r="D37" s="10">
        <v>0</v>
      </c>
      <c r="E37" s="227"/>
      <c r="F37" s="224"/>
      <c r="G37" s="10">
        <v>2</v>
      </c>
      <c r="H37" s="10">
        <v>0</v>
      </c>
      <c r="I37" s="10">
        <v>0</v>
      </c>
      <c r="J37" s="227"/>
      <c r="K37" s="224"/>
      <c r="L37" s="10">
        <v>2</v>
      </c>
      <c r="M37" s="10">
        <v>2</v>
      </c>
      <c r="N37" s="10">
        <v>0</v>
      </c>
      <c r="O37" s="10">
        <v>0</v>
      </c>
      <c r="P37" s="221"/>
      <c r="Q37" s="10">
        <v>2</v>
      </c>
      <c r="R37" s="51"/>
      <c r="S37" s="51"/>
      <c r="T37" s="222"/>
      <c r="U37" s="221"/>
      <c r="V37" s="10">
        <v>2</v>
      </c>
      <c r="W37" s="51"/>
      <c r="X37" s="51"/>
      <c r="Y37" s="222"/>
      <c r="Z37" s="221"/>
      <c r="AA37" s="10">
        <v>2</v>
      </c>
      <c r="AB37" s="51"/>
      <c r="AC37" s="51"/>
      <c r="AD37" s="222"/>
      <c r="AE37" s="221"/>
      <c r="AF37" s="10">
        <v>2</v>
      </c>
      <c r="AG37" s="51"/>
      <c r="AH37" s="51"/>
      <c r="AI37" s="222"/>
      <c r="AJ37" s="221"/>
      <c r="AK37" s="10">
        <v>2</v>
      </c>
      <c r="AL37" s="51"/>
      <c r="AM37" s="51"/>
      <c r="AN37" s="222"/>
      <c r="AO37" s="221"/>
      <c r="AP37" s="10">
        <v>2</v>
      </c>
      <c r="AQ37" s="51"/>
      <c r="AR37" s="51"/>
      <c r="AS37" s="222"/>
      <c r="AT37" s="221"/>
      <c r="AU37" s="10">
        <v>2</v>
      </c>
      <c r="AV37" s="51"/>
      <c r="AW37" s="51"/>
      <c r="AX37" s="222"/>
    </row>
    <row r="38" spans="1:50" ht="15.75" thickBot="1">
      <c r="A38" s="224"/>
      <c r="B38" s="10">
        <v>3</v>
      </c>
      <c r="C38" s="10">
        <v>0</v>
      </c>
      <c r="D38" s="10">
        <v>0</v>
      </c>
      <c r="E38" s="227"/>
      <c r="F38" s="224"/>
      <c r="G38" s="10">
        <v>3</v>
      </c>
      <c r="H38" s="10">
        <v>0</v>
      </c>
      <c r="I38" s="10">
        <v>0</v>
      </c>
      <c r="J38" s="227"/>
      <c r="K38" s="224"/>
      <c r="L38" s="10">
        <v>3</v>
      </c>
      <c r="M38" s="10">
        <v>3</v>
      </c>
      <c r="N38" s="10">
        <v>0</v>
      </c>
      <c r="O38" s="10">
        <v>0</v>
      </c>
      <c r="P38" s="221"/>
      <c r="Q38" s="10">
        <v>3</v>
      </c>
      <c r="R38" s="51"/>
      <c r="S38" s="51"/>
      <c r="T38" s="222"/>
      <c r="U38" s="221"/>
      <c r="V38" s="10">
        <v>3</v>
      </c>
      <c r="W38" s="51"/>
      <c r="X38" s="51"/>
      <c r="Y38" s="222"/>
      <c r="Z38" s="221"/>
      <c r="AA38" s="10">
        <v>3</v>
      </c>
      <c r="AB38" s="51"/>
      <c r="AC38" s="51"/>
      <c r="AD38" s="222"/>
      <c r="AE38" s="221"/>
      <c r="AF38" s="10">
        <v>3</v>
      </c>
      <c r="AG38" s="51"/>
      <c r="AH38" s="51"/>
      <c r="AI38" s="222"/>
      <c r="AJ38" s="221"/>
      <c r="AK38" s="10">
        <v>3</v>
      </c>
      <c r="AL38" s="51"/>
      <c r="AM38" s="51"/>
      <c r="AN38" s="222"/>
      <c r="AO38" s="221"/>
      <c r="AP38" s="10">
        <v>3</v>
      </c>
      <c r="AQ38" s="51"/>
      <c r="AR38" s="51"/>
      <c r="AS38" s="222"/>
      <c r="AT38" s="221"/>
      <c r="AU38" s="10">
        <v>3</v>
      </c>
      <c r="AV38" s="51"/>
      <c r="AW38" s="51"/>
      <c r="AX38" s="222"/>
    </row>
    <row r="39" spans="1:50" ht="15.75" thickBot="1">
      <c r="A39" s="224"/>
      <c r="B39" s="10">
        <v>4</v>
      </c>
      <c r="C39" s="10">
        <v>1</v>
      </c>
      <c r="D39" s="10">
        <v>16</v>
      </c>
      <c r="E39" s="227"/>
      <c r="F39" s="224"/>
      <c r="G39" s="10">
        <v>4</v>
      </c>
      <c r="H39" s="10">
        <v>0</v>
      </c>
      <c r="I39" s="10">
        <v>0</v>
      </c>
      <c r="J39" s="227"/>
      <c r="K39" s="224"/>
      <c r="L39" s="10">
        <v>4</v>
      </c>
      <c r="M39" s="10">
        <v>4</v>
      </c>
      <c r="N39" s="10">
        <v>1</v>
      </c>
      <c r="O39" s="10">
        <v>2</v>
      </c>
      <c r="P39" s="221"/>
      <c r="Q39" s="10">
        <v>4</v>
      </c>
      <c r="R39" s="51"/>
      <c r="S39" s="51"/>
      <c r="T39" s="222"/>
      <c r="U39" s="221"/>
      <c r="V39" s="10">
        <v>4</v>
      </c>
      <c r="W39" s="51"/>
      <c r="X39" s="51"/>
      <c r="Y39" s="222"/>
      <c r="Z39" s="221"/>
      <c r="AA39" s="10">
        <v>4</v>
      </c>
      <c r="AB39" s="51"/>
      <c r="AC39" s="51"/>
      <c r="AD39" s="222"/>
      <c r="AE39" s="221"/>
      <c r="AF39" s="10">
        <v>4</v>
      </c>
      <c r="AG39" s="51"/>
      <c r="AH39" s="51"/>
      <c r="AI39" s="222"/>
      <c r="AJ39" s="221"/>
      <c r="AK39" s="10">
        <v>4</v>
      </c>
      <c r="AL39" s="51"/>
      <c r="AM39" s="51"/>
      <c r="AN39" s="222"/>
      <c r="AO39" s="221"/>
      <c r="AP39" s="10">
        <v>4</v>
      </c>
      <c r="AQ39" s="51"/>
      <c r="AR39" s="51"/>
      <c r="AS39" s="222"/>
      <c r="AT39" s="221"/>
      <c r="AU39" s="10">
        <v>4</v>
      </c>
      <c r="AV39" s="51"/>
      <c r="AW39" s="51"/>
      <c r="AX39" s="222"/>
    </row>
    <row r="40" spans="1:50" ht="15.75" thickBot="1">
      <c r="A40" s="224"/>
      <c r="B40" s="10">
        <v>5</v>
      </c>
      <c r="C40" s="10">
        <v>1</v>
      </c>
      <c r="D40" s="10">
        <v>51</v>
      </c>
      <c r="E40" s="227"/>
      <c r="F40" s="224"/>
      <c r="G40" s="10">
        <v>5</v>
      </c>
      <c r="H40" s="10">
        <v>0</v>
      </c>
      <c r="I40" s="10">
        <v>28</v>
      </c>
      <c r="J40" s="227"/>
      <c r="K40" s="224"/>
      <c r="L40" s="10">
        <v>5</v>
      </c>
      <c r="M40" s="10">
        <v>5</v>
      </c>
      <c r="N40" s="10">
        <v>0</v>
      </c>
      <c r="O40" s="10">
        <v>0</v>
      </c>
      <c r="P40" s="221"/>
      <c r="Q40" s="10">
        <v>5</v>
      </c>
      <c r="R40" s="51"/>
      <c r="S40" s="51"/>
      <c r="T40" s="222"/>
      <c r="U40" s="221"/>
      <c r="V40" s="10">
        <v>5</v>
      </c>
      <c r="W40" s="51"/>
      <c r="X40" s="51"/>
      <c r="Y40" s="222"/>
      <c r="Z40" s="221"/>
      <c r="AA40" s="10">
        <v>5</v>
      </c>
      <c r="AB40" s="51"/>
      <c r="AC40" s="51"/>
      <c r="AD40" s="222"/>
      <c r="AE40" s="221"/>
      <c r="AF40" s="10">
        <v>5</v>
      </c>
      <c r="AG40" s="51"/>
      <c r="AH40" s="51"/>
      <c r="AI40" s="222"/>
      <c r="AJ40" s="221"/>
      <c r="AK40" s="10">
        <v>5</v>
      </c>
      <c r="AL40" s="51"/>
      <c r="AM40" s="51"/>
      <c r="AN40" s="222"/>
      <c r="AO40" s="221"/>
      <c r="AP40" s="10">
        <v>5</v>
      </c>
      <c r="AQ40" s="51"/>
      <c r="AR40" s="51"/>
      <c r="AS40" s="222"/>
      <c r="AT40" s="221"/>
      <c r="AU40" s="10">
        <v>5</v>
      </c>
      <c r="AV40" s="51"/>
      <c r="AW40" s="51"/>
      <c r="AX40" s="222"/>
    </row>
    <row r="41" spans="1:50" ht="15.75" thickBot="1">
      <c r="A41" s="224"/>
      <c r="B41" s="10">
        <v>6</v>
      </c>
      <c r="C41" s="10">
        <v>0</v>
      </c>
      <c r="D41" s="10">
        <v>0</v>
      </c>
      <c r="E41" s="227"/>
      <c r="F41" s="224"/>
      <c r="G41" s="10">
        <v>6</v>
      </c>
      <c r="H41" s="10">
        <v>0</v>
      </c>
      <c r="I41" s="10">
        <v>0</v>
      </c>
      <c r="J41" s="227"/>
      <c r="K41" s="224"/>
      <c r="L41" s="10">
        <v>6</v>
      </c>
      <c r="M41" s="10">
        <v>6</v>
      </c>
      <c r="N41" s="10">
        <v>0</v>
      </c>
      <c r="O41" s="10">
        <v>0</v>
      </c>
      <c r="P41" s="221"/>
      <c r="Q41" s="10">
        <v>6</v>
      </c>
      <c r="R41" s="51"/>
      <c r="S41" s="51"/>
      <c r="T41" s="222"/>
      <c r="U41" s="221"/>
      <c r="V41" s="10">
        <v>6</v>
      </c>
      <c r="W41" s="51"/>
      <c r="X41" s="51"/>
      <c r="Y41" s="222"/>
      <c r="Z41" s="221"/>
      <c r="AA41" s="10">
        <v>6</v>
      </c>
      <c r="AB41" s="51"/>
      <c r="AC41" s="51"/>
      <c r="AD41" s="222"/>
      <c r="AE41" s="221"/>
      <c r="AF41" s="10">
        <v>6</v>
      </c>
      <c r="AG41" s="51"/>
      <c r="AH41" s="51"/>
      <c r="AI41" s="222"/>
      <c r="AJ41" s="221"/>
      <c r="AK41" s="10">
        <v>6</v>
      </c>
      <c r="AL41" s="51"/>
      <c r="AM41" s="51"/>
      <c r="AN41" s="222"/>
      <c r="AO41" s="221"/>
      <c r="AP41" s="10">
        <v>6</v>
      </c>
      <c r="AQ41" s="51"/>
      <c r="AR41" s="51"/>
      <c r="AS41" s="222"/>
      <c r="AT41" s="221"/>
      <c r="AU41" s="10">
        <v>6</v>
      </c>
      <c r="AV41" s="51"/>
      <c r="AW41" s="51"/>
      <c r="AX41" s="222"/>
    </row>
    <row r="42" spans="1:50" ht="15.75" thickBot="1">
      <c r="A42" s="224"/>
      <c r="B42" s="10">
        <v>7</v>
      </c>
      <c r="C42" s="10">
        <v>0</v>
      </c>
      <c r="D42" s="10">
        <v>0</v>
      </c>
      <c r="E42" s="227"/>
      <c r="F42" s="224"/>
      <c r="G42" s="10">
        <v>7</v>
      </c>
      <c r="H42" s="10">
        <v>0</v>
      </c>
      <c r="I42" s="10">
        <v>0</v>
      </c>
      <c r="J42" s="227"/>
      <c r="K42" s="224"/>
      <c r="L42" s="10">
        <v>7</v>
      </c>
      <c r="M42" s="10">
        <v>7</v>
      </c>
      <c r="N42" s="10">
        <v>0</v>
      </c>
      <c r="O42" s="10">
        <v>0</v>
      </c>
      <c r="P42" s="221"/>
      <c r="Q42" s="10">
        <v>7</v>
      </c>
      <c r="R42" s="51"/>
      <c r="S42" s="51"/>
      <c r="T42" s="222"/>
      <c r="U42" s="221"/>
      <c r="V42" s="10">
        <v>7</v>
      </c>
      <c r="W42" s="51"/>
      <c r="X42" s="51"/>
      <c r="Y42" s="222"/>
      <c r="Z42" s="221"/>
      <c r="AA42" s="10">
        <v>7</v>
      </c>
      <c r="AB42" s="51"/>
      <c r="AC42" s="51"/>
      <c r="AD42" s="222"/>
      <c r="AE42" s="221"/>
      <c r="AF42" s="10">
        <v>7</v>
      </c>
      <c r="AG42" s="51"/>
      <c r="AH42" s="51"/>
      <c r="AI42" s="222"/>
      <c r="AJ42" s="221"/>
      <c r="AK42" s="10">
        <v>7</v>
      </c>
      <c r="AL42" s="51"/>
      <c r="AM42" s="51"/>
      <c r="AN42" s="222"/>
      <c r="AO42" s="221"/>
      <c r="AP42" s="10">
        <v>7</v>
      </c>
      <c r="AQ42" s="51"/>
      <c r="AR42" s="51"/>
      <c r="AS42" s="222"/>
      <c r="AT42" s="221"/>
      <c r="AU42" s="10">
        <v>7</v>
      </c>
      <c r="AV42" s="51"/>
      <c r="AW42" s="51"/>
      <c r="AX42" s="222"/>
    </row>
    <row r="43" spans="1:50" ht="15.75" thickBot="1">
      <c r="A43" s="224"/>
      <c r="B43" s="10">
        <v>8</v>
      </c>
      <c r="C43" s="10">
        <v>0</v>
      </c>
      <c r="D43" s="10">
        <v>0</v>
      </c>
      <c r="E43" s="227"/>
      <c r="F43" s="224"/>
      <c r="G43" s="10">
        <v>8</v>
      </c>
      <c r="H43" s="10">
        <v>0</v>
      </c>
      <c r="I43" s="10">
        <v>0</v>
      </c>
      <c r="J43" s="227"/>
      <c r="K43" s="224"/>
      <c r="L43" s="10">
        <v>8</v>
      </c>
      <c r="M43" s="10">
        <v>8</v>
      </c>
      <c r="N43" s="10">
        <v>0</v>
      </c>
      <c r="O43" s="10">
        <v>0</v>
      </c>
      <c r="P43" s="221"/>
      <c r="Q43" s="10">
        <v>8</v>
      </c>
      <c r="R43" s="51"/>
      <c r="S43" s="51"/>
      <c r="T43" s="222"/>
      <c r="U43" s="221"/>
      <c r="V43" s="10">
        <v>8</v>
      </c>
      <c r="W43" s="51"/>
      <c r="X43" s="51"/>
      <c r="Y43" s="222"/>
      <c r="Z43" s="221"/>
      <c r="AA43" s="10">
        <v>8</v>
      </c>
      <c r="AB43" s="51"/>
      <c r="AC43" s="51"/>
      <c r="AD43" s="222"/>
      <c r="AE43" s="221"/>
      <c r="AF43" s="10">
        <v>8</v>
      </c>
      <c r="AG43" s="51"/>
      <c r="AH43" s="51"/>
      <c r="AI43" s="222"/>
      <c r="AJ43" s="221"/>
      <c r="AK43" s="10">
        <v>8</v>
      </c>
      <c r="AL43" s="51"/>
      <c r="AM43" s="51"/>
      <c r="AN43" s="222"/>
      <c r="AO43" s="221"/>
      <c r="AP43" s="10">
        <v>8</v>
      </c>
      <c r="AQ43" s="51"/>
      <c r="AR43" s="51"/>
      <c r="AS43" s="222"/>
      <c r="AT43" s="221"/>
      <c r="AU43" s="10">
        <v>8</v>
      </c>
      <c r="AV43" s="51"/>
      <c r="AW43" s="51"/>
      <c r="AX43" s="222"/>
    </row>
    <row r="44" spans="1:50" ht="15.75" thickBot="1">
      <c r="A44" s="224"/>
      <c r="B44" s="10">
        <v>9</v>
      </c>
      <c r="C44" s="10">
        <v>0</v>
      </c>
      <c r="D44" s="10">
        <v>0</v>
      </c>
      <c r="E44" s="227"/>
      <c r="F44" s="224"/>
      <c r="G44" s="10">
        <v>9</v>
      </c>
      <c r="H44" s="10">
        <v>0</v>
      </c>
      <c r="I44" s="10">
        <v>0</v>
      </c>
      <c r="J44" s="227"/>
      <c r="K44" s="224"/>
      <c r="L44" s="10">
        <v>9</v>
      </c>
      <c r="M44" s="10">
        <v>9</v>
      </c>
      <c r="N44" s="10">
        <v>0</v>
      </c>
      <c r="O44" s="10">
        <v>0</v>
      </c>
      <c r="P44" s="221"/>
      <c r="Q44" s="10">
        <v>9</v>
      </c>
      <c r="R44" s="51"/>
      <c r="S44" s="51"/>
      <c r="T44" s="222"/>
      <c r="U44" s="221"/>
      <c r="V44" s="10">
        <v>9</v>
      </c>
      <c r="W44" s="51"/>
      <c r="X44" s="51"/>
      <c r="Y44" s="222"/>
      <c r="Z44" s="221"/>
      <c r="AA44" s="10">
        <v>9</v>
      </c>
      <c r="AB44" s="51"/>
      <c r="AC44" s="51"/>
      <c r="AD44" s="222"/>
      <c r="AE44" s="221"/>
      <c r="AF44" s="10">
        <v>9</v>
      </c>
      <c r="AG44" s="51"/>
      <c r="AH44" s="51"/>
      <c r="AI44" s="222"/>
      <c r="AJ44" s="221"/>
      <c r="AK44" s="10">
        <v>9</v>
      </c>
      <c r="AL44" s="51"/>
      <c r="AM44" s="51"/>
      <c r="AN44" s="222"/>
      <c r="AO44" s="221"/>
      <c r="AP44" s="10">
        <v>9</v>
      </c>
      <c r="AQ44" s="51"/>
      <c r="AR44" s="51"/>
      <c r="AS44" s="222"/>
      <c r="AT44" s="221"/>
      <c r="AU44" s="10">
        <v>9</v>
      </c>
      <c r="AV44" s="51"/>
      <c r="AW44" s="51"/>
      <c r="AX44" s="222"/>
    </row>
    <row r="45" spans="1:50" ht="15.75" thickBot="1">
      <c r="A45" s="225"/>
      <c r="B45" s="45">
        <v>10</v>
      </c>
      <c r="C45" s="45">
        <v>0</v>
      </c>
      <c r="D45" s="45">
        <v>0</v>
      </c>
      <c r="E45" s="228"/>
      <c r="F45" s="225"/>
      <c r="G45" s="45">
        <v>10</v>
      </c>
      <c r="H45" s="45">
        <v>0</v>
      </c>
      <c r="I45" s="45">
        <v>0</v>
      </c>
      <c r="J45" s="228"/>
      <c r="K45" s="225"/>
      <c r="L45" s="45">
        <v>10</v>
      </c>
      <c r="M45" s="45">
        <v>10</v>
      </c>
      <c r="N45" s="45">
        <v>0</v>
      </c>
      <c r="O45" s="45">
        <v>0</v>
      </c>
      <c r="P45" s="221"/>
      <c r="Q45" s="45">
        <v>10</v>
      </c>
      <c r="R45" s="52"/>
      <c r="S45" s="52"/>
      <c r="T45" s="222"/>
      <c r="U45" s="221"/>
      <c r="V45" s="45">
        <v>10</v>
      </c>
      <c r="W45" s="52"/>
      <c r="X45" s="52"/>
      <c r="Y45" s="222"/>
      <c r="Z45" s="221"/>
      <c r="AA45" s="45">
        <v>10</v>
      </c>
      <c r="AB45" s="52"/>
      <c r="AC45" s="52"/>
      <c r="AD45" s="222"/>
      <c r="AE45" s="221"/>
      <c r="AF45" s="45">
        <v>10</v>
      </c>
      <c r="AG45" s="52"/>
      <c r="AH45" s="52"/>
      <c r="AI45" s="222"/>
      <c r="AJ45" s="221"/>
      <c r="AK45" s="45">
        <v>10</v>
      </c>
      <c r="AL45" s="52"/>
      <c r="AM45" s="52"/>
      <c r="AN45" s="222"/>
      <c r="AO45" s="221"/>
      <c r="AP45" s="45">
        <v>10</v>
      </c>
      <c r="AQ45" s="52"/>
      <c r="AR45" s="52"/>
      <c r="AS45" s="222"/>
      <c r="AT45" s="221"/>
      <c r="AU45" s="45">
        <v>10</v>
      </c>
      <c r="AV45" s="52"/>
      <c r="AW45" s="52"/>
      <c r="AX45" s="222"/>
    </row>
    <row r="46" spans="1:50" ht="15.75" thickBot="1"/>
    <row r="47" spans="1:50" ht="15.75" thickBot="1">
      <c r="A47" s="217" t="s">
        <v>265</v>
      </c>
      <c r="B47" s="218"/>
      <c r="C47" s="218"/>
      <c r="D47" s="218"/>
      <c r="E47" s="219"/>
    </row>
    <row r="48" spans="1:50" ht="15.75" thickBot="1">
      <c r="A48" s="217" t="s">
        <v>266</v>
      </c>
      <c r="B48" s="218"/>
      <c r="C48" s="218"/>
      <c r="D48" s="218"/>
      <c r="E48" s="219"/>
    </row>
    <row r="49" spans="1:9" ht="15.75" thickBot="1">
      <c r="A49" s="217" t="s">
        <v>267</v>
      </c>
      <c r="B49" s="218"/>
      <c r="C49" s="218"/>
      <c r="D49" s="218"/>
      <c r="E49" s="219"/>
    </row>
    <row r="50" spans="1:9" ht="15.75" thickBot="1">
      <c r="A50" s="217"/>
      <c r="B50" s="218"/>
      <c r="C50" s="218"/>
      <c r="D50" s="218"/>
      <c r="E50" s="219"/>
    </row>
    <row r="51" spans="1:9" ht="15.75" customHeight="1" thickBot="1">
      <c r="A51" s="217" t="s">
        <v>268</v>
      </c>
      <c r="B51" s="218"/>
      <c r="C51" s="218"/>
      <c r="D51" s="218"/>
      <c r="E51" s="219"/>
      <c r="G51" s="220" t="s">
        <v>227</v>
      </c>
      <c r="H51" s="220"/>
      <c r="I51" s="220"/>
    </row>
    <row r="52" spans="1:9" ht="15.75" thickBot="1">
      <c r="G52" s="220"/>
      <c r="H52" s="220"/>
      <c r="I52" s="220"/>
    </row>
  </sheetData>
  <mergeCells count="54">
    <mergeCell ref="N31:W32"/>
    <mergeCell ref="A31:E34"/>
    <mergeCell ref="A2:F3"/>
    <mergeCell ref="A6:A15"/>
    <mergeCell ref="C6:C15"/>
    <mergeCell ref="I15:K16"/>
    <mergeCell ref="A17:E17"/>
    <mergeCell ref="A18:E18"/>
    <mergeCell ref="A20:A29"/>
    <mergeCell ref="E20:E29"/>
    <mergeCell ref="F20:F29"/>
    <mergeCell ref="J20:J29"/>
    <mergeCell ref="K20:K29"/>
    <mergeCell ref="O20:O29"/>
    <mergeCell ref="P20:P29"/>
    <mergeCell ref="T20:T29"/>
    <mergeCell ref="AJ20:AJ29"/>
    <mergeCell ref="AN20:AN29"/>
    <mergeCell ref="AO20:AO29"/>
    <mergeCell ref="AS20:AS29"/>
    <mergeCell ref="U20:U29"/>
    <mergeCell ref="Y20:Y29"/>
    <mergeCell ref="Z20:Z29"/>
    <mergeCell ref="AD20:AD29"/>
    <mergeCell ref="AE20:AE29"/>
    <mergeCell ref="AT20:AT29"/>
    <mergeCell ref="AX20:AX29"/>
    <mergeCell ref="G31:I32"/>
    <mergeCell ref="A36:A45"/>
    <mergeCell ref="E36:E45"/>
    <mergeCell ref="F36:F45"/>
    <mergeCell ref="J36:J45"/>
    <mergeCell ref="K36:K45"/>
    <mergeCell ref="P36:P45"/>
    <mergeCell ref="T36:T45"/>
    <mergeCell ref="U36:U45"/>
    <mergeCell ref="Y36:Y45"/>
    <mergeCell ref="Z36:Z45"/>
    <mergeCell ref="AD36:AD45"/>
    <mergeCell ref="AE36:AE45"/>
    <mergeCell ref="AI20:AI29"/>
    <mergeCell ref="A50:E50"/>
    <mergeCell ref="A51:E51"/>
    <mergeCell ref="G51:I52"/>
    <mergeCell ref="AT36:AT45"/>
    <mergeCell ref="AX36:AX45"/>
    <mergeCell ref="A47:E47"/>
    <mergeCell ref="A48:E48"/>
    <mergeCell ref="A49:E49"/>
    <mergeCell ref="AI36:AI45"/>
    <mergeCell ref="AJ36:AJ45"/>
    <mergeCell ref="AN36:AN45"/>
    <mergeCell ref="AO36:AO45"/>
    <mergeCell ref="AS36:AS45"/>
  </mergeCells>
  <hyperlinks>
    <hyperlink ref="I15" location="'INFORME VRR'!A1" display="PULSA PARA VOLVER AL INFORME"/>
    <hyperlink ref="G31" location="'INFORME VRR'!A1" display="PULSA PARA VOLVER AL INFORME"/>
    <hyperlink ref="G51" location="'INFORME VRR'!A1" display="PULSA PARA VOLVER AL INFORM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7" sqref="E7"/>
    </sheetView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VRR</vt:lpstr>
      <vt:lpstr>TABLA ANEXO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UNEFA</dc:creator>
  <cp:lastModifiedBy>Luffi</cp:lastModifiedBy>
  <cp:revision>6</cp:revision>
  <dcterms:created xsi:type="dcterms:W3CDTF">2017-02-21T14:41:19Z</dcterms:created>
  <dcterms:modified xsi:type="dcterms:W3CDTF">2017-06-29T06:48:00Z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