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avi001\Documents\Pwc\CHD\MST_DATA_UPD\"/>
    </mc:Choice>
  </mc:AlternateContent>
  <xr:revisionPtr revIDLastSave="0" documentId="13_ncr:1_{90886E98-C839-4BD7-AEA7-0B6B414DB025}" xr6:coauthVersionLast="47" xr6:coauthVersionMax="47" xr10:uidLastSave="{00000000-0000-0000-0000-000000000000}"/>
  <bookViews>
    <workbookView xWindow="2240" yWindow="2240" windowWidth="14400" windowHeight="7360" xr2:uid="{4F796C6F-FF95-4F17-9CA9-CBC9990BDDC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<sst xmlns="http://schemas.openxmlformats.org/spreadsheetml/2006/main" count="66" uniqueCount="52">
  <si>
    <t>S.no.</t>
  </si>
  <si>
    <t>Occupancy type</t>
  </si>
  <si>
    <t>Sub-Occupancy type</t>
  </si>
  <si>
    <t>Code</t>
  </si>
  <si>
    <t>Phase</t>
  </si>
  <si>
    <t>Sector</t>
  </si>
  <si>
    <t>Plot no ZP</t>
  </si>
  <si>
    <t>back courtyard construction Width</t>
  </si>
  <si>
    <t>back courtyard construction height</t>
  </si>
  <si>
    <t>Plot area (sqm)</t>
  </si>
  <si>
    <t>Plot area (sq yards)</t>
  </si>
  <si>
    <t>Area type</t>
  </si>
  <si>
    <t>Plot depth (average)</t>
  </si>
  <si>
    <t>Plot width (average)</t>
  </si>
  <si>
    <t>Permissible building stories</t>
  </si>
  <si>
    <t>Permissible building height (from plinth level 0.3m)</t>
  </si>
  <si>
    <t>Maxmimum Permissible FAR</t>
  </si>
  <si>
    <t>Minimum Permissible Setback (Front)</t>
  </si>
  <si>
    <t>Minimum Permissible Setback (Rear)</t>
  </si>
  <si>
    <t>Minimum permissible  Setback (left)</t>
  </si>
  <si>
    <t>Minimum Permissible Setback (right)</t>
  </si>
  <si>
    <t xml:space="preserve">DRAWING NUMBER </t>
  </si>
  <si>
    <t>JOB NUMBER</t>
  </si>
  <si>
    <t>NA</t>
  </si>
  <si>
    <t>ZONING_PLAN_FOR_THE_SITE_OF_DEFENCE_SCIENTISTS</t>
  </si>
  <si>
    <t>51D</t>
  </si>
  <si>
    <t>GROUPED</t>
  </si>
  <si>
    <t>A-G</t>
  </si>
  <si>
    <t>39F</t>
  </si>
  <si>
    <t>19F6</t>
  </si>
  <si>
    <t>57F6</t>
  </si>
  <si>
    <t>ABOVE_TWO_KANAL</t>
  </si>
  <si>
    <t>11F9</t>
  </si>
  <si>
    <t>Eductaional Institutions</t>
  </si>
  <si>
    <t>Educational/Academic</t>
  </si>
  <si>
    <t>B-HEI</t>
  </si>
  <si>
    <t>PGI_MULTILELVEL_PARKING</t>
  </si>
  <si>
    <t>Not Permitted</t>
  </si>
  <si>
    <t>86F11.5</t>
  </si>
  <si>
    <t>173F10.614</t>
  </si>
  <si>
    <t>36F53.64</t>
  </si>
  <si>
    <t>110F5.787</t>
  </si>
  <si>
    <t>Residential</t>
  </si>
  <si>
    <t>Plotted</t>
  </si>
  <si>
    <t>12F</t>
  </si>
  <si>
    <t>11F</t>
  </si>
  <si>
    <t>ONE_KANAL</t>
  </si>
  <si>
    <t>A-P</t>
  </si>
  <si>
    <t>REVISEDZONING_PLAN_FOR_RESIDENTIAL_COLONY_OF_CHANDIGARH_KALKA_ROAD</t>
  </si>
  <si>
    <t>39F9</t>
  </si>
  <si>
    <t>78F</t>
  </si>
  <si>
    <t>15F9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</si>
</sst>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</cellXfs>
  <cellStyles count="2">
    <cellStyle name="Normal" xfId="0" builtinId="0"/>
    <cellStyle name="Normal 2" xfId="1" xr:uid="{CFC6008B-0878-4A72-812B-04781103D2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FB69-93B0-4C47-AC24-489B0C02FB69}">
  <dimension ref="A1:X4"/>
  <sheetViews>
    <sheetView tabSelected="1" topLeftCell="M1" workbookViewId="0">
      <selection activeCell="N4" sqref="N4"/>
    </sheetView>
  </sheetViews>
  <sheetFormatPr defaultRowHeight="14.5" x14ac:dyDescent="0.35"/>
  <cols>
    <col min="2" max="2" width="22.26953125" bestFit="1" customWidth="1"/>
    <col min="3" max="3" width="21" bestFit="1" customWidth="1"/>
    <col min="6" max="6" width="17.26953125" bestFit="1" customWidth="1"/>
    <col min="7" max="7" width="27.1796875" customWidth="1"/>
    <col min="8" max="9" width="13.81640625" bestFit="1" customWidth="1"/>
    <col min="12" max="12" width="19.7265625" bestFit="1" customWidth="1"/>
    <col min="22" max="22" width="11.453125" bestFit="1" customWidth="1"/>
    <col min="23" max="23" width="17.81640625" customWidth="1"/>
  </cols>
  <sheetData>
    <row r="1" spans="1:24" ht="11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9" t="s">
        <v>22</v>
      </c>
    </row>
    <row r="2" spans="1:24" ht="29" x14ac:dyDescent="0.35">
      <c r="A2" s="4">
        <v>1</v>
      </c>
      <c r="B2" s="4" t="s">
        <v>42</v>
      </c>
      <c r="C2" s="4" t="s">
        <v>26</v>
      </c>
      <c r="D2" s="4" t="s">
        <v>27</v>
      </c>
      <c r="E2" s="4">
        <v>1</v>
      </c>
      <c r="F2" s="4" t="s">
        <v>25</v>
      </c>
      <c r="G2" s="6" t="s">
        <v>24</v>
      </c>
      <c r="H2" s="4" t="s">
        <v>23</v>
      </c>
      <c r="I2" s="4" t="s">
        <v>23</v>
      </c>
      <c r="J2" s="4" t="s">
        <v>23</v>
      </c>
      <c r="K2" s="4" t="s">
        <v>23</v>
      </c>
      <c r="L2" s="4" t="s">
        <v>31</v>
      </c>
      <c r="M2" s="4" t="s">
        <v>23</v>
      </c>
      <c r="N2" s="4" t="s">
        <v>23</v>
      </c>
      <c r="O2" s="4">
        <v>4</v>
      </c>
      <c r="P2" s="4" t="s">
        <v>30</v>
      </c>
      <c r="Q2" s="5">
        <v>1.2</v>
      </c>
      <c r="R2" s="4" t="s">
        <v>29</v>
      </c>
      <c r="S2" s="4" t="s">
        <v>28</v>
      </c>
      <c r="T2" s="4" t="s">
        <v>29</v>
      </c>
      <c r="U2" s="4" t="s">
        <v>29</v>
      </c>
      <c r="V2" s="4"/>
      <c r="W2" s="4"/>
    </row>
    <row r="3" spans="1:24" s="1" customFormat="1" x14ac:dyDescent="0.35">
      <c r="A3" s="3">
        <v>2</v>
      </c>
      <c r="B3" s="4" t="s">
        <v>33</v>
      </c>
      <c r="C3" s="4" t="s">
        <v>34</v>
      </c>
      <c r="D3" s="4" t="s">
        <v>35</v>
      </c>
      <c r="E3" s="4">
        <v>1</v>
      </c>
      <c r="F3" s="4">
        <v>12</v>
      </c>
      <c r="G3" s="4" t="s">
        <v>36</v>
      </c>
      <c r="H3" s="4" t="s">
        <v>37</v>
      </c>
      <c r="I3" s="4" t="s">
        <v>37</v>
      </c>
      <c r="J3" s="4" t="s">
        <v>23</v>
      </c>
      <c r="K3" s="4" t="s">
        <v>23</v>
      </c>
      <c r="L3" s="4" t="s">
        <v>31</v>
      </c>
      <c r="M3" s="4" t="s">
        <v>23</v>
      </c>
      <c r="N3" s="4" t="s">
        <v>23</v>
      </c>
      <c r="O3" s="4">
        <v>6</v>
      </c>
      <c r="P3" s="4" t="s">
        <v>38</v>
      </c>
      <c r="Q3" s="4">
        <v>1.5</v>
      </c>
      <c r="R3" s="4">
        <v>0</v>
      </c>
      <c r="S3" s="4" t="s">
        <v>39</v>
      </c>
      <c r="T3" s="4" t="s">
        <v>40</v>
      </c>
      <c r="U3" s="4" t="s">
        <v>41</v>
      </c>
      <c r="V3" s="6"/>
      <c r="W3" s="6"/>
      <c r="X3" s="7"/>
    </row>
    <row r="4" spans="1:24" ht="72.5" x14ac:dyDescent="0.35">
      <c r="A4" s="3">
        <v>3</v>
      </c>
      <c r="B4" s="1" t="s">
        <v>42</v>
      </c>
      <c r="C4" s="1" t="s">
        <v>43</v>
      </c>
      <c r="D4" s="5" t="s">
        <v>47</v>
      </c>
      <c r="E4" s="1">
        <v>1</v>
      </c>
      <c r="F4" s="2" t="s">
        <v>48</v>
      </c>
      <c r="G4" s="1">
        <v>160</v>
      </c>
      <c r="H4" s="1" t="s">
        <v>44</v>
      </c>
      <c r="I4" s="1" t="s">
        <v>45</v>
      </c>
      <c r="J4" s="1">
        <v>288.04587600000002</v>
      </c>
      <c r="K4" s="1">
        <v>344.5</v>
      </c>
      <c r="L4" s="1" t="s">
        <v>46</v>
      </c>
      <c r="M4" s="1" t="s">
        <v>49</v>
      </c>
      <c r="N4" s="1" t="s">
        <v>50</v>
      </c>
      <c r="O4" s="1">
        <v>3</v>
      </c>
      <c r="P4" s="1">
        <v>10.67</v>
      </c>
      <c r="Q4" s="1">
        <f t="shared" ref="Q4" si="0">((1000*1.25)+((K4-1000)*1))/K4</f>
        <v>1.725689404934688</v>
      </c>
      <c r="R4" s="1" t="s">
        <v>51</v>
      </c>
      <c r="S4" s="1" t="s">
        <v>32</v>
      </c>
      <c r="T4" s="1">
        <v>0</v>
      </c>
      <c r="U4" s="1">
        <v>0</v>
      </c>
      <c r="V4" s="10"/>
      <c r="W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2022-12-20T08:07:36Z</dcterms:created>
  <dc:creator>Sneha Sharma TPR</dc:creator>
  <cp:lastModifiedBy>Narendra Maravi</cp:lastModifiedBy>
  <dcterms:modified xsi:type="dcterms:W3CDTF">2022-12-22T10:33:18Z</dcterms:modified>
</cp:coreProperties>
</file>