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oop McButtFarts\Documents\EC327 Homework\"/>
    </mc:Choice>
  </mc:AlternateContent>
  <xr:revisionPtr revIDLastSave="0" documentId="13_ncr:1_{48101CB8-0B96-48DD-A6BC-38797E0030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 l="1"/>
  <c r="C6" i="1"/>
  <c r="E7" i="1" l="1"/>
  <c r="D5" i="1"/>
  <c r="D6" i="1"/>
  <c r="E6" i="1" l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P6" i="1"/>
</calcChain>
</file>

<file path=xl/sharedStrings.xml><?xml version="1.0" encoding="utf-8"?>
<sst xmlns="http://schemas.openxmlformats.org/spreadsheetml/2006/main" count="27" uniqueCount="25">
  <si>
    <t xml:space="preserve"> Start Date:</t>
  </si>
  <si>
    <t>week 1</t>
  </si>
  <si>
    <t>week 2</t>
  </si>
  <si>
    <t xml:space="preserve"> </t>
  </si>
  <si>
    <t>Assigned to:</t>
  </si>
  <si>
    <t>Noah Markowitz</t>
  </si>
  <si>
    <t>Raina Yin</t>
  </si>
  <si>
    <t>Jade Tran</t>
  </si>
  <si>
    <t>Ben Hsu</t>
  </si>
  <si>
    <t>Arthur Savage</t>
  </si>
  <si>
    <t>Completing all sprite drawings</t>
  </si>
  <si>
    <t>Project concept creation</t>
  </si>
  <si>
    <t>EC327 Space Invaders Project Timeline</t>
  </si>
  <si>
    <t>Hosted meeting</t>
  </si>
  <si>
    <t>Primary game development in Unity Game Engine</t>
  </si>
  <si>
    <t>Concept art</t>
  </si>
  <si>
    <t>Hosted Meeting</t>
  </si>
  <si>
    <t>Finalize Project and Video</t>
  </si>
  <si>
    <t>In-depth game testing and documentation</t>
  </si>
  <si>
    <t>Support game development</t>
  </si>
  <si>
    <t>Document Creation</t>
  </si>
  <si>
    <t>November</t>
  </si>
  <si>
    <t>December</t>
  </si>
  <si>
    <t>UML Diagram Creation</t>
  </si>
  <si>
    <t>Update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</si>
</sst>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9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8"/>
      <color theme="1" tint="0.24994659260841701"/>
      <name val="Arial"/>
      <family val="2"/>
      <scheme val="minor"/>
    </font>
    <font>
      <sz val="1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8" borderId="0" applyNumberFormat="0" applyAlignment="0" applyProtection="0"/>
    <xf numFmtId="0" fontId="2" fillId="9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56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0" fontId="6" fillId="0" borderId="0" xfId="1" applyAlignment="1">
      <alignment horizontal="left" indent="1"/>
    </xf>
    <xf numFmtId="14" fontId="1" fillId="0" borderId="1" xfId="6">
      <alignment horizontal="center"/>
    </xf>
    <xf numFmtId="0" fontId="0" fillId="10" borderId="2" xfId="0" applyFill="1" applyBorder="1" applyAlignment="1">
      <alignment horizontal="left" vertical="center" indent="1"/>
    </xf>
    <xf numFmtId="164" fontId="4" fillId="6" borderId="3" xfId="8" applyFill="1" applyBorder="1">
      <alignment horizontal="left" vertical="center"/>
    </xf>
    <xf numFmtId="0" fontId="0" fillId="6" borderId="4" xfId="0" applyFill="1" applyBorder="1" applyAlignment="1">
      <alignment horizontal="left" vertical="center" indent="1"/>
    </xf>
    <xf numFmtId="0" fontId="2" fillId="6" borderId="0" xfId="4" applyFill="1" applyBorder="1" applyAlignment="1">
      <alignment horizontal="left"/>
    </xf>
    <xf numFmtId="165" fontId="3" fillId="6" borderId="0" xfId="9" applyFill="1" applyBorder="1">
      <alignment horizontal="left" vertical="center"/>
    </xf>
    <xf numFmtId="165" fontId="4" fillId="6" borderId="0" xfId="7" applyFill="1" applyBorder="1">
      <alignment horizontal="left" vertical="center"/>
    </xf>
    <xf numFmtId="0" fontId="0" fillId="6" borderId="6" xfId="0" applyFill="1" applyBorder="1" applyAlignment="1">
      <alignment horizontal="left" vertical="center" indent="1"/>
    </xf>
    <xf numFmtId="0" fontId="2" fillId="6" borderId="0" xfId="3" applyFill="1" applyBorder="1" applyAlignment="1">
      <alignment horizontal="left"/>
    </xf>
    <xf numFmtId="0" fontId="0" fillId="7" borderId="7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5" fillId="6" borderId="5" xfId="5" applyFill="1">
      <alignment horizontal="right" wrapText="1" indent="1"/>
    </xf>
    <xf numFmtId="0" fontId="5" fillId="6" borderId="5" xfId="10" applyFill="1">
      <alignment horizontal="left" wrapText="1" indent="1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1"/>
    </xf>
    <xf numFmtId="0" fontId="8" fillId="13" borderId="2" xfId="0" applyFont="1" applyFill="1" applyBorder="1" applyAlignment="1">
      <alignment horizontal="left" vertical="center" wrapText="1" indent="1"/>
    </xf>
    <xf numFmtId="0" fontId="0" fillId="13" borderId="2" xfId="0" applyFill="1" applyBorder="1" applyAlignment="1">
      <alignment horizontal="center" vertical="center" wrapText="1"/>
    </xf>
    <xf numFmtId="0" fontId="0" fillId="2" borderId="5" xfId="5" applyFont="1" applyAlignment="1">
      <alignment horizontal="center" wrapText="1"/>
    </xf>
    <xf numFmtId="0" fontId="0" fillId="13" borderId="2" xfId="0" applyFill="1" applyBorder="1" applyAlignment="1">
      <alignment horizontal="left" vertical="center" wrapText="1" indent="1"/>
    </xf>
    <xf numFmtId="0" fontId="0" fillId="14" borderId="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5" fillId="6" borderId="7" xfId="10" applyFill="1" applyBorder="1" applyAlignment="1">
      <alignment wrapText="1"/>
    </xf>
    <xf numFmtId="0" fontId="5" fillId="6" borderId="0" xfId="10" applyFill="1" applyBorder="1" applyAlignment="1">
      <alignment wrapText="1"/>
    </xf>
    <xf numFmtId="0" fontId="7" fillId="6" borderId="0" xfId="0" applyFont="1" applyFill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5" borderId="2" xfId="0" applyFill="1" applyBorder="1" applyAlignment="1">
      <alignment horizontal="center" vertical="center" wrapText="1"/>
    </xf>
    <xf numFmtId="0" fontId="2" fillId="8" borderId="0" xfId="3" applyAlignment="1">
      <alignment horizontal="center"/>
    </xf>
    <xf numFmtId="0" fontId="2" fillId="9" borderId="0" xfId="4" applyAlignment="1">
      <alignment horizontal="center"/>
    </xf>
    <xf numFmtId="165" fontId="3" fillId="3" borderId="0" xfId="9" applyFill="1" applyAlignment="1">
      <alignment horizontal="center" vertical="center"/>
    </xf>
    <xf numFmtId="165" fontId="3" fillId="4" borderId="0" xfId="9" applyFill="1" applyAlignment="1">
      <alignment horizontal="center" vertical="center"/>
    </xf>
    <xf numFmtId="165" fontId="4" fillId="3" borderId="0" xfId="7" applyFill="1" applyAlignment="1">
      <alignment horizontal="center" vertical="center"/>
    </xf>
    <xf numFmtId="165" fontId="4" fillId="4" borderId="0" xfId="7" applyFill="1" applyAlignment="1">
      <alignment horizontal="center" vertical="center"/>
    </xf>
    <xf numFmtId="164" fontId="4" fillId="3" borderId="3" xfId="8" applyFill="1" applyBorder="1" applyAlignment="1">
      <alignment horizontal="center" vertical="center"/>
    </xf>
    <xf numFmtId="164" fontId="4" fillId="4" borderId="3" xfId="8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zoomScaleNormal="100" workbookViewId="0">
      <selection activeCell="J15" sqref="J15"/>
    </sheetView>
  </sheetViews>
  <sheetFormatPr defaultRowHeight="30" customHeight="1" x14ac:dyDescent="0.25"/>
  <cols>
    <col min="1" max="1" width="2.59765625" customWidth="1"/>
    <col min="2" max="2" width="12.296875" style="4" customWidth="1"/>
    <col min="3" max="16" width="10.69921875" style="1" customWidth="1"/>
    <col min="17" max="17" width="6.69921875" style="1" customWidth="1"/>
    <col min="18" max="18" width="4.09765625" customWidth="1"/>
    <col min="19" max="19" width="7.3984375" customWidth="1"/>
    <col min="20" max="30" width="10.69921875" customWidth="1"/>
    <col min="31" max="31" width="10.69921875" style="2" customWidth="1"/>
    <col min="32" max="32" width="10.69921875" customWidth="1"/>
  </cols>
  <sheetData>
    <row r="1" spans="2:32" ht="48.75" customHeight="1" x14ac:dyDescent="0.65">
      <c r="B1" s="10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2" ht="24.75" customHeight="1" thickBot="1" x14ac:dyDescent="0.35">
      <c r="B2" s="9" t="s">
        <v>0</v>
      </c>
      <c r="C2" s="11">
        <v>44894</v>
      </c>
      <c r="D2" s="11"/>
      <c r="E2" s="11"/>
    </row>
    <row r="3" spans="2:32" ht="12.75" customHeight="1" x14ac:dyDescent="0.25">
      <c r="B3" s="3"/>
    </row>
    <row r="4" spans="2:32" ht="24.75" customHeight="1" x14ac:dyDescent="0.4">
      <c r="B4" s="7"/>
      <c r="C4" s="46" t="s">
        <v>1</v>
      </c>
      <c r="D4" s="46"/>
      <c r="E4" s="46"/>
      <c r="F4" s="46"/>
      <c r="G4" s="46"/>
      <c r="H4" s="46"/>
      <c r="I4" s="46"/>
      <c r="J4" s="47" t="s">
        <v>2</v>
      </c>
      <c r="K4" s="47"/>
      <c r="L4" s="47"/>
      <c r="M4" s="47"/>
      <c r="N4" s="47"/>
      <c r="O4" s="47"/>
      <c r="P4" s="47"/>
      <c r="Q4" s="36"/>
      <c r="R4" s="36"/>
      <c r="S4" s="36"/>
      <c r="T4" s="19"/>
      <c r="U4" s="19"/>
      <c r="V4" s="19"/>
      <c r="W4" s="19"/>
      <c r="X4" s="15"/>
      <c r="Y4" s="15"/>
      <c r="Z4" s="15"/>
      <c r="AA4" s="15"/>
      <c r="AB4" s="15"/>
      <c r="AC4" s="15"/>
      <c r="AD4" s="15"/>
      <c r="AF4" t="s">
        <v>3</v>
      </c>
    </row>
    <row r="5" spans="2:32" ht="18.75" customHeight="1" x14ac:dyDescent="0.25">
      <c r="B5" s="7"/>
      <c r="C5" s="48" t="s">
        <v>21</v>
      </c>
      <c r="D5" s="48" t="str">
        <f>IF(TEXT(D7,"mmm")=TEXT(C7,"mmm"),"",LOWER(TEXT(D7,"mmm")))</f>
        <v/>
      </c>
      <c r="E5" s="48" t="s">
        <v>22</v>
      </c>
      <c r="F5" s="48" t="str">
        <f t="shared" ref="E5:AD5" si="0">IF(TEXT(F7,"mmm")=TEXT(E7,"mmm"),"",LOWER(TEXT(F7,"mmm")))</f>
        <v/>
      </c>
      <c r="G5" s="48" t="str">
        <f t="shared" si="0"/>
        <v/>
      </c>
      <c r="H5" s="48" t="str">
        <f t="shared" si="0"/>
        <v/>
      </c>
      <c r="I5" s="48" t="str">
        <f t="shared" si="0"/>
        <v/>
      </c>
      <c r="J5" s="49" t="str">
        <f>LOWER(TEXT(J7,"mmm"))</f>
        <v>dec</v>
      </c>
      <c r="K5" s="49" t="str">
        <f t="shared" si="0"/>
        <v/>
      </c>
      <c r="L5" s="49" t="str">
        <f t="shared" si="0"/>
        <v/>
      </c>
      <c r="M5" s="49" t="str">
        <f t="shared" si="0"/>
        <v/>
      </c>
      <c r="N5" s="49" t="str">
        <f t="shared" si="0"/>
        <v/>
      </c>
      <c r="O5" s="49" t="str">
        <f t="shared" si="0"/>
        <v/>
      </c>
      <c r="P5" s="49" t="str">
        <f t="shared" si="0"/>
        <v/>
      </c>
      <c r="Q5" s="36"/>
      <c r="R5" s="36"/>
      <c r="S5" s="3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F5" t="s">
        <v>3</v>
      </c>
    </row>
    <row r="6" spans="2:32" ht="12" customHeight="1" x14ac:dyDescent="0.25">
      <c r="B6" s="7"/>
      <c r="C6" s="50" t="str">
        <f>LOWER(TEXT(C7,"aaa"))</f>
        <v>tue</v>
      </c>
      <c r="D6" s="50" t="str">
        <f t="shared" ref="D6:AD6" si="1">LOWER(TEXT(D7,"aaa"))</f>
        <v>wed</v>
      </c>
      <c r="E6" s="50" t="str">
        <f t="shared" si="1"/>
        <v>thu</v>
      </c>
      <c r="F6" s="50" t="str">
        <f t="shared" si="1"/>
        <v>fri</v>
      </c>
      <c r="G6" s="50" t="str">
        <f t="shared" si="1"/>
        <v>sat</v>
      </c>
      <c r="H6" s="50" t="str">
        <f t="shared" si="1"/>
        <v>sun</v>
      </c>
      <c r="I6" s="50" t="str">
        <f t="shared" si="1"/>
        <v>mon</v>
      </c>
      <c r="J6" s="51" t="str">
        <f t="shared" si="1"/>
        <v>tue</v>
      </c>
      <c r="K6" s="51" t="str">
        <f t="shared" si="1"/>
        <v>wed</v>
      </c>
      <c r="L6" s="51" t="str">
        <f t="shared" si="1"/>
        <v>thu</v>
      </c>
      <c r="M6" s="51" t="str">
        <f t="shared" si="1"/>
        <v>fri</v>
      </c>
      <c r="N6" s="51" t="str">
        <f t="shared" si="1"/>
        <v>sat</v>
      </c>
      <c r="O6" s="51" t="str">
        <f t="shared" si="1"/>
        <v>sun</v>
      </c>
      <c r="P6" s="51" t="str">
        <f t="shared" si="1"/>
        <v>mon</v>
      </c>
      <c r="Q6" s="36"/>
      <c r="R6" s="36"/>
      <c r="S6" s="36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2:32" ht="18" customHeight="1" thickBot="1" x14ac:dyDescent="0.3">
      <c r="B7" s="8" t="s">
        <v>4</v>
      </c>
      <c r="C7" s="52">
        <f>C2</f>
        <v>44894</v>
      </c>
      <c r="D7" s="52">
        <f>C7+1</f>
        <v>44895</v>
      </c>
      <c r="E7" s="52">
        <f t="shared" ref="E7:Q7" si="2">D7+1</f>
        <v>44896</v>
      </c>
      <c r="F7" s="52">
        <f t="shared" si="2"/>
        <v>44897</v>
      </c>
      <c r="G7" s="52">
        <f t="shared" si="2"/>
        <v>44898</v>
      </c>
      <c r="H7" s="52">
        <f t="shared" si="2"/>
        <v>44899</v>
      </c>
      <c r="I7" s="52">
        <f t="shared" si="2"/>
        <v>44900</v>
      </c>
      <c r="J7" s="53">
        <f t="shared" si="2"/>
        <v>44901</v>
      </c>
      <c r="K7" s="53">
        <f t="shared" si="2"/>
        <v>44902</v>
      </c>
      <c r="L7" s="53">
        <f t="shared" si="2"/>
        <v>44903</v>
      </c>
      <c r="M7" s="53">
        <f t="shared" si="2"/>
        <v>44904</v>
      </c>
      <c r="N7" s="53">
        <f t="shared" si="2"/>
        <v>44905</v>
      </c>
      <c r="O7" s="53">
        <f t="shared" si="2"/>
        <v>44906</v>
      </c>
      <c r="P7" s="53">
        <f t="shared" si="2"/>
        <v>44907</v>
      </c>
      <c r="Q7" s="37"/>
      <c r="R7" s="37"/>
      <c r="S7" s="37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2:32" ht="30" customHeight="1" x14ac:dyDescent="0.25">
      <c r="B8" s="29" t="s">
        <v>5</v>
      </c>
      <c r="C8" s="20" t="s">
        <v>11</v>
      </c>
      <c r="D8" s="20"/>
      <c r="E8" s="6"/>
      <c r="F8" s="6"/>
      <c r="G8" s="27" t="s">
        <v>13</v>
      </c>
      <c r="H8" s="5"/>
      <c r="I8" s="28" t="s">
        <v>16</v>
      </c>
      <c r="J8" s="33" t="s">
        <v>19</v>
      </c>
      <c r="K8" s="33"/>
      <c r="L8" s="33"/>
      <c r="M8" s="33"/>
      <c r="N8" s="30" t="s">
        <v>16</v>
      </c>
      <c r="O8" s="45" t="s">
        <v>20</v>
      </c>
      <c r="P8" s="20" t="s">
        <v>17</v>
      </c>
      <c r="Q8" s="34"/>
      <c r="R8" s="34"/>
      <c r="S8" s="34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2" ht="30" customHeight="1" x14ac:dyDescent="0.25">
      <c r="B9" s="29" t="s">
        <v>6</v>
      </c>
      <c r="C9" s="21"/>
      <c r="D9" s="21"/>
      <c r="E9" s="25" t="s">
        <v>14</v>
      </c>
      <c r="F9" s="25"/>
      <c r="G9" s="25"/>
      <c r="H9" s="25"/>
      <c r="I9" s="25"/>
      <c r="J9" s="25"/>
      <c r="K9" s="25"/>
      <c r="L9" s="25"/>
      <c r="M9" s="25"/>
      <c r="N9" s="25"/>
      <c r="O9" s="6"/>
      <c r="P9" s="21"/>
      <c r="Q9" s="35"/>
      <c r="R9" s="35"/>
      <c r="S9" s="35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2" ht="30" customHeight="1" x14ac:dyDescent="0.25">
      <c r="B10" s="29" t="s">
        <v>7</v>
      </c>
      <c r="C10" s="21"/>
      <c r="D10" s="21"/>
      <c r="E10" s="38"/>
      <c r="F10" s="38"/>
      <c r="G10" s="54" t="s">
        <v>23</v>
      </c>
      <c r="H10" s="43"/>
      <c r="I10" s="54" t="s">
        <v>24</v>
      </c>
      <c r="J10" s="41"/>
      <c r="K10" s="41"/>
      <c r="L10" s="31" t="s">
        <v>18</v>
      </c>
      <c r="M10" s="31"/>
      <c r="N10" s="31"/>
      <c r="O10" s="31"/>
      <c r="P10" s="21"/>
      <c r="Q10" s="35"/>
      <c r="R10" s="35"/>
      <c r="S10" s="3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2" ht="30" customHeight="1" x14ac:dyDescent="0.25">
      <c r="B11" s="29" t="s">
        <v>8</v>
      </c>
      <c r="C11" s="21"/>
      <c r="D11" s="21"/>
      <c r="E11" s="39"/>
      <c r="F11" s="39"/>
      <c r="G11" s="55"/>
      <c r="H11" s="44"/>
      <c r="I11" s="55"/>
      <c r="J11" s="42"/>
      <c r="K11" s="42"/>
      <c r="L11" s="32"/>
      <c r="M11" s="32"/>
      <c r="N11" s="32"/>
      <c r="O11" s="32"/>
      <c r="P11" s="21"/>
      <c r="Q11" s="35"/>
      <c r="R11" s="35"/>
      <c r="S11" s="3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2" ht="30" customHeight="1" x14ac:dyDescent="0.25">
      <c r="B12" s="29" t="s">
        <v>9</v>
      </c>
      <c r="C12" s="22"/>
      <c r="D12" s="22"/>
      <c r="E12" s="40"/>
      <c r="F12" s="40"/>
      <c r="G12" s="26" t="s">
        <v>15</v>
      </c>
      <c r="H12" s="26"/>
      <c r="I12" s="12" t="s">
        <v>10</v>
      </c>
      <c r="J12" s="12"/>
      <c r="K12" s="12"/>
      <c r="L12" s="12"/>
      <c r="M12" s="12"/>
      <c r="N12" s="12"/>
      <c r="O12" s="12"/>
      <c r="P12" s="22"/>
      <c r="Q12" s="35"/>
      <c r="R12" s="35"/>
      <c r="S12" s="3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2" ht="30" customHeight="1" x14ac:dyDescent="0.25">
      <c r="B13" s="2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2" ht="30" customHeight="1" x14ac:dyDescent="0.25">
      <c r="B14" s="2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4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2" ht="30" customHeight="1" x14ac:dyDescent="0.25">
      <c r="B15" s="2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4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2" ht="30" customHeight="1" x14ac:dyDescent="0.25">
      <c r="B16" s="2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4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ht="30" customHeight="1" x14ac:dyDescent="0.25">
      <c r="B17" s="2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4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2:30" ht="30" customHeight="1" x14ac:dyDescent="0.25">
      <c r="B18" s="2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4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2:30" ht="30" customHeight="1" x14ac:dyDescent="0.25">
      <c r="B19" s="2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2:30" ht="30" customHeight="1" x14ac:dyDescent="0.25">
      <c r="B20" s="2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4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2:30" ht="30" customHeight="1" x14ac:dyDescent="0.25">
      <c r="B21" s="2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4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2:30" ht="30" customHeight="1" x14ac:dyDescent="0.25">
      <c r="B22" s="2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4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2:30" ht="30" customHeight="1" x14ac:dyDescent="0.25">
      <c r="B23" s="2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2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2:30" ht="30" customHeight="1" x14ac:dyDescent="0.25">
      <c r="B24" s="2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4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2:30" ht="30" customHeight="1" x14ac:dyDescent="0.25">
      <c r="B25" s="2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2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2:30" ht="30" customHeight="1" x14ac:dyDescent="0.25">
      <c r="B26" s="2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4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2:30" ht="30" customHeight="1" x14ac:dyDescent="0.25">
      <c r="B27" s="2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2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2:30" ht="30" customHeight="1" x14ac:dyDescent="0.25">
      <c r="B28" s="2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24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</sheetData>
  <mergeCells count="13">
    <mergeCell ref="C8:D12"/>
    <mergeCell ref="E9:N9"/>
    <mergeCell ref="P8:P12"/>
    <mergeCell ref="L10:O11"/>
    <mergeCell ref="J8:M8"/>
    <mergeCell ref="I10:I11"/>
    <mergeCell ref="G10:G11"/>
    <mergeCell ref="E10:F12"/>
    <mergeCell ref="B1:AE1"/>
    <mergeCell ref="X4:AD4"/>
    <mergeCell ref="C2:E2"/>
    <mergeCell ref="C4:I4"/>
    <mergeCell ref="J4:P4"/>
  </mergeCells>
  <conditionalFormatting sqref="C6:P7 T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Q4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Poop McButtFarts</cp:lastModifiedBy>
  <dcterms:created xsi:type="dcterms:W3CDTF">2017-12-20T12:36:32Z</dcterms:created>
  <dcterms:modified xsi:type="dcterms:W3CDTF">2022-12-12T17:39:02Z</dcterms:modified>
</cp:coreProperties>
</file>