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artin\Documents\EAA_Drought_Future_Weather\NumModels\Calibration\Blanco\"/>
    </mc:Choice>
  </mc:AlternateContent>
  <xr:revisionPtr revIDLastSave="0" documentId="13_ncr:1_{0BE8536E-F9F3-4FDF-8A3B-E9050DE2EFB0}" xr6:coauthVersionLast="47" xr6:coauthVersionMax="47" xr10:uidLastSave="{00000000-0000-0000-0000-000000000000}"/>
  <bookViews>
    <workbookView xWindow="870" yWindow="0" windowWidth="24015" windowHeight="15600" firstSheet="5" activeTab="8" xr2:uid="{5B0E786D-D829-42FC-B00E-6E5B5721F419}"/>
  </bookViews>
  <sheets>
    <sheet name="PAR" sheetId="1" r:id="rId1"/>
    <sheet name="OBS" sheetId="2" r:id="rId2"/>
    <sheet name="par_data" sheetId="3" r:id="rId3"/>
    <sheet name="par_data-Nueces17" sheetId="4" r:id="rId4"/>
    <sheet name="par_data-Blanco15" sheetId="5" r:id="rId5"/>
    <sheet name="par_data-NuecesFinal" sheetId="6" r:id="rId6"/>
    <sheet name="par_data-Blanco-Check" sheetId="7" r:id="rId7"/>
    <sheet name="par_data-Blanco-Check_2" sheetId="8" r:id="rId8"/>
    <sheet name="par_data-Blanco-Final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0" l="1"/>
  <c r="L2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L2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3" i="5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M2" i="5"/>
  <c r="L2" i="5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M2" i="4"/>
  <c r="L2" i="4"/>
</calcChain>
</file>

<file path=xl/sharedStrings.xml><?xml version="1.0" encoding="utf-8"?>
<sst xmlns="http://schemas.openxmlformats.org/spreadsheetml/2006/main" count="2820" uniqueCount="128">
  <si>
    <t>m10_pdep_sca</t>
  </si>
  <si>
    <t>m11_pdep_sca</t>
  </si>
  <si>
    <t>m12_pdep_sca</t>
  </si>
  <si>
    <t>tmax_wet_add</t>
  </si>
  <si>
    <t>tmax_dry_add</t>
  </si>
  <si>
    <t>tmin_wet_add</t>
  </si>
  <si>
    <t>tmin_dry_add</t>
  </si>
  <si>
    <t>ev_100yr_max</t>
  </si>
  <si>
    <t>m1_drysl_n</t>
  </si>
  <si>
    <t>m1_drysl_p</t>
  </si>
  <si>
    <t>m2_drysl_n</t>
  </si>
  <si>
    <t>m2_drysl_p</t>
  </si>
  <si>
    <t>m3_drysl_n</t>
  </si>
  <si>
    <t>m3_drysl_p</t>
  </si>
  <si>
    <t>m4_drysl_n</t>
  </si>
  <si>
    <t>m4_drysl_p</t>
  </si>
  <si>
    <t>m5_drysl_n</t>
  </si>
  <si>
    <t>m5_drysl_p</t>
  </si>
  <si>
    <t>m6_drysl_n</t>
  </si>
  <si>
    <t>m6_drysl_p</t>
  </si>
  <si>
    <t>m7_drysl_n</t>
  </si>
  <si>
    <t>m7_drysl_p</t>
  </si>
  <si>
    <t>m8_drysl_n</t>
  </si>
  <si>
    <t>m8_drysl_p</t>
  </si>
  <si>
    <t>m9_drysl_n</t>
  </si>
  <si>
    <t>m9_drysl_p</t>
  </si>
  <si>
    <t>m10_drysl_n</t>
  </si>
  <si>
    <t>m10_drysl_p</t>
  </si>
  <si>
    <t>m11_drysl_n</t>
  </si>
  <si>
    <t>m11_drysl_p</t>
  </si>
  <si>
    <t>m12_drysl_n</t>
  </si>
  <si>
    <t>m12_drysl_p</t>
  </si>
  <si>
    <t>m1_wetsl_n</t>
  </si>
  <si>
    <t>m1_wetsl_p</t>
  </si>
  <si>
    <t>m2_wetsl_n</t>
  </si>
  <si>
    <t>m2_wetsl_p</t>
  </si>
  <si>
    <t>m3_wetsl_n</t>
  </si>
  <si>
    <t>m3_wetsl_p</t>
  </si>
  <si>
    <t>m4_wetsl_n</t>
  </si>
  <si>
    <t>m4_wetsl_p</t>
  </si>
  <si>
    <t>m5_wetsl_n</t>
  </si>
  <si>
    <t>m5_wetsl_p</t>
  </si>
  <si>
    <t>m6_wetsl_n</t>
  </si>
  <si>
    <t>m6_wetsl_p</t>
  </si>
  <si>
    <t>m7_wetsl_n</t>
  </si>
  <si>
    <t>m7_wetsl_p</t>
  </si>
  <si>
    <t>m8_wetsl_n</t>
  </si>
  <si>
    <t>m8_wetsl_p</t>
  </si>
  <si>
    <t>m9_wetsl_n</t>
  </si>
  <si>
    <t>m9_wetsl_p</t>
  </si>
  <si>
    <t>m10_wetsl_n</t>
  </si>
  <si>
    <t>m10_wetsl_p</t>
  </si>
  <si>
    <t>m11_wetsl_n</t>
  </si>
  <si>
    <t>m11_wetsl_p</t>
  </si>
  <si>
    <t>m12_wetsl_n</t>
  </si>
  <si>
    <t>m12_wetsl_p</t>
  </si>
  <si>
    <t>m1_pdep_a</t>
  </si>
  <si>
    <t>m1_pdep_c</t>
  </si>
  <si>
    <t>m1_pdep_sca</t>
  </si>
  <si>
    <t>m2_pdep_a</t>
  </si>
  <si>
    <t>m2_pdep_c</t>
  </si>
  <si>
    <t>m2_pdep_sca</t>
  </si>
  <si>
    <t>m3_pdep_a</t>
  </si>
  <si>
    <t>m3_pdep_c</t>
  </si>
  <si>
    <t>m3_pdep_sca</t>
  </si>
  <si>
    <t>m4_pdep_a</t>
  </si>
  <si>
    <t>m4_pdep_c</t>
  </si>
  <si>
    <t>m4_pdep_sca</t>
  </si>
  <si>
    <t>m5_pdep_a</t>
  </si>
  <si>
    <t>m5_pdep_c</t>
  </si>
  <si>
    <t>m5_pdep_sca</t>
  </si>
  <si>
    <t>m6_pdep_a</t>
  </si>
  <si>
    <t>m6_pdep_c</t>
  </si>
  <si>
    <t>m6_pdep_sca</t>
  </si>
  <si>
    <t>m7_pdep_a</t>
  </si>
  <si>
    <t>m7_pdep_c</t>
  </si>
  <si>
    <t>m7_pdep_sca</t>
  </si>
  <si>
    <t>m8_pdep_a</t>
  </si>
  <si>
    <t>m8_pdep_c</t>
  </si>
  <si>
    <t>m8_pdep_sca</t>
  </si>
  <si>
    <t>m9_pdep_a</t>
  </si>
  <si>
    <t>m9_pdep_c</t>
  </si>
  <si>
    <t>m9_pdep_sca</t>
  </si>
  <si>
    <t>m10_pdep_a</t>
  </si>
  <si>
    <t>m10_pdep_c</t>
  </si>
  <si>
    <t>m11_pdep_a</t>
  </si>
  <si>
    <t>m11_pdep_c</t>
  </si>
  <si>
    <t>m12_pdep_a</t>
  </si>
  <si>
    <t>m12_pdep_c</t>
  </si>
  <si>
    <t>ev_2yr_max</t>
  </si>
  <si>
    <t>ev_5yr_max</t>
  </si>
  <si>
    <t>ev_10yr_max</t>
  </si>
  <si>
    <t>ev_25yr_max</t>
  </si>
  <si>
    <t>ev_50yr_max</t>
  </si>
  <si>
    <t>parname</t>
  </si>
  <si>
    <t>parval</t>
  </si>
  <si>
    <t>scale</t>
  </si>
  <si>
    <t>offset</t>
  </si>
  <si>
    <t>obsnme</t>
  </si>
  <si>
    <t>obs value</t>
  </si>
  <si>
    <t>ann_ave_pre_dep</t>
  </si>
  <si>
    <t>mon_10_cum_prob</t>
  </si>
  <si>
    <t>mon_11_cum_prob</t>
  </si>
  <si>
    <t>mon_12_cum_prob</t>
  </si>
  <si>
    <t>mon_1_cum_prob</t>
  </si>
  <si>
    <t>mon_2_cum_prob</t>
  </si>
  <si>
    <t>mon_3_cum_prob</t>
  </si>
  <si>
    <t>mon_4_cum_prob</t>
  </si>
  <si>
    <t>mon_5_cum_prob</t>
  </si>
  <si>
    <t>mon_6_cum_prob</t>
  </si>
  <si>
    <t>mon_7_cum_prob</t>
  </si>
  <si>
    <t>mon_8_cum_prob</t>
  </si>
  <si>
    <t>mon_9_cum_prob</t>
  </si>
  <si>
    <t>parnme</t>
  </si>
  <si>
    <t>partrans</t>
  </si>
  <si>
    <t>parchglim</t>
  </si>
  <si>
    <t>parval1</t>
  </si>
  <si>
    <t>parlbnd</t>
  </si>
  <si>
    <t>parubnd</t>
  </si>
  <si>
    <t>pargp</t>
  </si>
  <si>
    <t>dercom</t>
  </si>
  <si>
    <t>log</t>
  </si>
  <si>
    <t>factor</t>
  </si>
  <si>
    <t>dry</t>
  </si>
  <si>
    <t>wet</t>
  </si>
  <si>
    <t>temp</t>
  </si>
  <si>
    <t>event</t>
  </si>
  <si>
    <t>final_val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</si>
</sst>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166" fontId="0" fillId="0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03647-2D88-45ED-86FF-1C39B4DAD0F7}">
  <dimension ref="A1:D95"/>
  <sheetViews>
    <sheetView workbookViewId="0">
      <selection activeCell="F1" sqref="F1"/>
    </sheetView>
  </sheetViews>
  <sheetFormatPr defaultRowHeight="15" x14ac:dyDescent="0.25"/>
  <cols>
    <col min="1" max="1" width="17.140625" customWidth="1"/>
  </cols>
  <sheetData>
    <row r="1" spans="1:4" x14ac:dyDescent="0.25">
      <c r="A1" t="s">
        <v>94</v>
      </c>
      <c r="B1" t="s">
        <v>95</v>
      </c>
      <c r="C1" t="s">
        <v>96</v>
      </c>
      <c r="D1" t="s">
        <v>97</v>
      </c>
    </row>
    <row r="2" spans="1:4" x14ac:dyDescent="0.25">
      <c r="A2" t="s">
        <v>8</v>
      </c>
      <c r="B2" s="2">
        <v>1.198</v>
      </c>
      <c r="C2" s="4">
        <v>1</v>
      </c>
      <c r="D2" s="4">
        <v>0</v>
      </c>
    </row>
    <row r="3" spans="1:4" x14ac:dyDescent="0.25">
      <c r="A3" t="s">
        <v>9</v>
      </c>
      <c r="B3" s="2">
        <v>0.158</v>
      </c>
      <c r="C3" s="4">
        <v>1</v>
      </c>
      <c r="D3" s="4">
        <v>0</v>
      </c>
    </row>
    <row r="4" spans="1:4" x14ac:dyDescent="0.25">
      <c r="A4" t="s">
        <v>10</v>
      </c>
      <c r="B4" s="2">
        <v>1.89</v>
      </c>
      <c r="C4" s="4">
        <v>1</v>
      </c>
      <c r="D4" s="4">
        <v>0</v>
      </c>
    </row>
    <row r="5" spans="1:4" x14ac:dyDescent="0.25">
      <c r="A5" t="s">
        <v>11</v>
      </c>
      <c r="B5" s="2">
        <v>0.28100000000000003</v>
      </c>
      <c r="C5" s="4">
        <v>1</v>
      </c>
      <c r="D5" s="4">
        <v>0</v>
      </c>
    </row>
    <row r="6" spans="1:4" x14ac:dyDescent="0.25">
      <c r="A6" t="s">
        <v>12</v>
      </c>
      <c r="B6" s="2">
        <v>3.1709999999999998</v>
      </c>
      <c r="C6" s="4">
        <v>1</v>
      </c>
      <c r="D6" s="4">
        <v>0</v>
      </c>
    </row>
    <row r="7" spans="1:4" x14ac:dyDescent="0.25">
      <c r="A7" t="s">
        <v>13</v>
      </c>
      <c r="B7" s="2">
        <v>0.376</v>
      </c>
      <c r="C7" s="4">
        <v>1</v>
      </c>
      <c r="D7" s="4">
        <v>0</v>
      </c>
    </row>
    <row r="8" spans="1:4" x14ac:dyDescent="0.25">
      <c r="A8" t="s">
        <v>14</v>
      </c>
      <c r="B8" s="2">
        <v>2.2040000000000002</v>
      </c>
      <c r="C8" s="4">
        <v>1</v>
      </c>
      <c r="D8" s="4">
        <v>0</v>
      </c>
    </row>
    <row r="9" spans="1:4" x14ac:dyDescent="0.25">
      <c r="A9" t="s">
        <v>15</v>
      </c>
      <c r="B9" s="2">
        <v>0.29099999999999998</v>
      </c>
      <c r="C9" s="4">
        <v>1</v>
      </c>
      <c r="D9" s="4">
        <v>0</v>
      </c>
    </row>
    <row r="10" spans="1:4" x14ac:dyDescent="0.25">
      <c r="A10" t="s">
        <v>16</v>
      </c>
      <c r="B10" s="2">
        <v>1.36</v>
      </c>
      <c r="C10" s="4">
        <v>1</v>
      </c>
      <c r="D10" s="4">
        <v>0</v>
      </c>
    </row>
    <row r="11" spans="1:4" x14ac:dyDescent="0.25">
      <c r="A11" t="s">
        <v>17</v>
      </c>
      <c r="B11" s="2">
        <v>0.20300000000000001</v>
      </c>
      <c r="C11" s="4">
        <v>1</v>
      </c>
      <c r="D11" s="4">
        <v>0</v>
      </c>
    </row>
    <row r="12" spans="1:4" x14ac:dyDescent="0.25">
      <c r="A12" t="s">
        <v>18</v>
      </c>
      <c r="B12" s="2">
        <v>0.62</v>
      </c>
      <c r="C12" s="4">
        <v>1</v>
      </c>
      <c r="D12" s="4">
        <v>0</v>
      </c>
    </row>
    <row r="13" spans="1:4" x14ac:dyDescent="0.25">
      <c r="A13" t="s">
        <v>19</v>
      </c>
      <c r="B13" s="2">
        <v>7.9000000000000001E-2</v>
      </c>
      <c r="C13" s="4">
        <v>1</v>
      </c>
      <c r="D13" s="4">
        <v>0</v>
      </c>
    </row>
    <row r="14" spans="1:4" x14ac:dyDescent="0.25">
      <c r="A14" t="s">
        <v>20</v>
      </c>
      <c r="B14" s="2">
        <v>0.77600000000000002</v>
      </c>
      <c r="C14" s="4">
        <v>1</v>
      </c>
      <c r="D14" s="4">
        <v>0</v>
      </c>
    </row>
    <row r="15" spans="1:4" x14ac:dyDescent="0.25">
      <c r="A15" t="s">
        <v>21</v>
      </c>
      <c r="B15" s="2">
        <v>7.4999999999999997E-2</v>
      </c>
      <c r="C15" s="4">
        <v>1</v>
      </c>
      <c r="D15" s="4">
        <v>0</v>
      </c>
    </row>
    <row r="16" spans="1:4" x14ac:dyDescent="0.25">
      <c r="A16" t="s">
        <v>22</v>
      </c>
      <c r="B16" s="2">
        <v>1.6339999999999999</v>
      </c>
      <c r="C16" s="4">
        <v>1</v>
      </c>
      <c r="D16" s="4">
        <v>0</v>
      </c>
    </row>
    <row r="17" spans="1:4" x14ac:dyDescent="0.25">
      <c r="A17" t="s">
        <v>23</v>
      </c>
      <c r="B17" s="2">
        <v>0.191</v>
      </c>
      <c r="C17" s="4">
        <v>1</v>
      </c>
      <c r="D17" s="4">
        <v>0</v>
      </c>
    </row>
    <row r="18" spans="1:4" x14ac:dyDescent="0.25">
      <c r="A18" t="s">
        <v>24</v>
      </c>
      <c r="B18" s="2">
        <v>1.165</v>
      </c>
      <c r="C18" s="4">
        <v>1</v>
      </c>
      <c r="D18" s="4">
        <v>0</v>
      </c>
    </row>
    <row r="19" spans="1:4" x14ac:dyDescent="0.25">
      <c r="A19" t="s">
        <v>25</v>
      </c>
      <c r="B19" s="2">
        <v>0.155</v>
      </c>
      <c r="C19" s="4">
        <v>1</v>
      </c>
      <c r="D19" s="4">
        <v>0</v>
      </c>
    </row>
    <row r="20" spans="1:4" x14ac:dyDescent="0.25">
      <c r="A20" t="s">
        <v>26</v>
      </c>
      <c r="B20" s="2">
        <v>1.351</v>
      </c>
      <c r="C20" s="4">
        <v>1</v>
      </c>
      <c r="D20" s="4">
        <v>0</v>
      </c>
    </row>
    <row r="21" spans="1:4" x14ac:dyDescent="0.25">
      <c r="A21" t="s">
        <v>27</v>
      </c>
      <c r="B21" s="2">
        <v>0.161</v>
      </c>
      <c r="C21" s="4">
        <v>1</v>
      </c>
      <c r="D21" s="4">
        <v>0</v>
      </c>
    </row>
    <row r="22" spans="1:4" x14ac:dyDescent="0.25">
      <c r="A22" t="s">
        <v>28</v>
      </c>
      <c r="B22" s="2">
        <v>1.8089999999999999</v>
      </c>
      <c r="C22" s="4">
        <v>1</v>
      </c>
      <c r="D22" s="4">
        <v>0</v>
      </c>
    </row>
    <row r="23" spans="1:4" x14ac:dyDescent="0.25">
      <c r="A23" t="s">
        <v>29</v>
      </c>
      <c r="B23" s="2">
        <v>0.215</v>
      </c>
      <c r="C23" s="4">
        <v>1</v>
      </c>
      <c r="D23" s="4">
        <v>0</v>
      </c>
    </row>
    <row r="24" spans="1:4" x14ac:dyDescent="0.25">
      <c r="A24" t="s">
        <v>30</v>
      </c>
      <c r="B24" s="2">
        <v>0.85599999999999998</v>
      </c>
      <c r="C24" s="4">
        <v>1</v>
      </c>
      <c r="D24" s="4">
        <v>0</v>
      </c>
    </row>
    <row r="25" spans="1:4" x14ac:dyDescent="0.25">
      <c r="A25" t="s">
        <v>31</v>
      </c>
      <c r="B25" s="2">
        <v>0.11700000000000001</v>
      </c>
      <c r="C25" s="4">
        <v>1</v>
      </c>
      <c r="D25" s="4">
        <v>0</v>
      </c>
    </row>
    <row r="26" spans="1:4" x14ac:dyDescent="0.25">
      <c r="A26" t="s">
        <v>32</v>
      </c>
      <c r="B26" s="2">
        <v>13.66</v>
      </c>
      <c r="C26" s="4">
        <v>1</v>
      </c>
      <c r="D26" s="4">
        <v>0</v>
      </c>
    </row>
    <row r="27" spans="1:4" x14ac:dyDescent="0.25">
      <c r="A27" t="s">
        <v>33</v>
      </c>
      <c r="B27" s="2">
        <v>0.86199999999999999</v>
      </c>
      <c r="C27" s="4">
        <v>1</v>
      </c>
      <c r="D27" s="4">
        <v>0</v>
      </c>
    </row>
    <row r="28" spans="1:4" x14ac:dyDescent="0.25">
      <c r="A28" t="s">
        <v>34</v>
      </c>
      <c r="B28" s="2">
        <v>13.66</v>
      </c>
      <c r="C28" s="4">
        <v>1</v>
      </c>
      <c r="D28" s="4">
        <v>0</v>
      </c>
    </row>
    <row r="29" spans="1:4" x14ac:dyDescent="0.25">
      <c r="A29" t="s">
        <v>35</v>
      </c>
      <c r="B29" s="2">
        <v>0.86199999999999999</v>
      </c>
      <c r="C29" s="4">
        <v>1</v>
      </c>
      <c r="D29" s="4">
        <v>0</v>
      </c>
    </row>
    <row r="30" spans="1:4" x14ac:dyDescent="0.25">
      <c r="A30" t="s">
        <v>36</v>
      </c>
      <c r="B30" s="2">
        <v>13.66</v>
      </c>
      <c r="C30" s="4">
        <v>1</v>
      </c>
      <c r="D30" s="4">
        <v>0</v>
      </c>
    </row>
    <row r="31" spans="1:4" x14ac:dyDescent="0.25">
      <c r="A31" t="s">
        <v>37</v>
      </c>
      <c r="B31" s="2">
        <v>0.86199999999999999</v>
      </c>
      <c r="C31" s="4">
        <v>1</v>
      </c>
      <c r="D31" s="4">
        <v>0</v>
      </c>
    </row>
    <row r="32" spans="1:4" x14ac:dyDescent="0.25">
      <c r="A32" t="s">
        <v>38</v>
      </c>
      <c r="B32" s="2">
        <v>13.66</v>
      </c>
      <c r="C32" s="4">
        <v>1</v>
      </c>
      <c r="D32" s="4">
        <v>0</v>
      </c>
    </row>
    <row r="33" spans="1:4" x14ac:dyDescent="0.25">
      <c r="A33" t="s">
        <v>39</v>
      </c>
      <c r="B33" s="2">
        <v>0.86199999999999999</v>
      </c>
      <c r="C33" s="4">
        <v>1</v>
      </c>
      <c r="D33" s="4">
        <v>0</v>
      </c>
    </row>
    <row r="34" spans="1:4" x14ac:dyDescent="0.25">
      <c r="A34" t="s">
        <v>40</v>
      </c>
      <c r="B34" s="2">
        <v>1.2529999999999999</v>
      </c>
      <c r="C34" s="4">
        <v>1</v>
      </c>
      <c r="D34" s="4">
        <v>0</v>
      </c>
    </row>
    <row r="35" spans="1:4" x14ac:dyDescent="0.25">
      <c r="A35" t="s">
        <v>41</v>
      </c>
      <c r="B35" s="2">
        <v>0.35799999999999998</v>
      </c>
      <c r="C35" s="4">
        <v>1</v>
      </c>
      <c r="D35" s="4">
        <v>0</v>
      </c>
    </row>
    <row r="36" spans="1:4" x14ac:dyDescent="0.25">
      <c r="A36" t="s">
        <v>42</v>
      </c>
      <c r="B36" s="2">
        <v>3.1779999999999999</v>
      </c>
      <c r="C36" s="4">
        <v>1</v>
      </c>
      <c r="D36" s="4">
        <v>0</v>
      </c>
    </row>
    <row r="37" spans="1:4" x14ac:dyDescent="0.25">
      <c r="A37" t="s">
        <v>43</v>
      </c>
      <c r="B37" s="2">
        <v>0.56599999999999995</v>
      </c>
      <c r="C37" s="4">
        <v>1</v>
      </c>
      <c r="D37" s="4">
        <v>0</v>
      </c>
    </row>
    <row r="38" spans="1:4" x14ac:dyDescent="0.25">
      <c r="A38" t="s">
        <v>44</v>
      </c>
      <c r="B38" s="2">
        <v>6.1440000000000001</v>
      </c>
      <c r="C38" s="4">
        <v>1</v>
      </c>
      <c r="D38" s="4">
        <v>0</v>
      </c>
    </row>
    <row r="39" spans="1:4" x14ac:dyDescent="0.25">
      <c r="A39" t="s">
        <v>45</v>
      </c>
      <c r="B39" s="2">
        <v>0.72699999999999998</v>
      </c>
      <c r="C39" s="4">
        <v>1</v>
      </c>
      <c r="D39" s="4">
        <v>0</v>
      </c>
    </row>
    <row r="40" spans="1:4" x14ac:dyDescent="0.25">
      <c r="A40" t="s">
        <v>46</v>
      </c>
      <c r="B40" s="2">
        <v>4.1500000000000004</v>
      </c>
      <c r="C40" s="4">
        <v>1</v>
      </c>
      <c r="D40" s="4">
        <v>0</v>
      </c>
    </row>
    <row r="41" spans="1:4" x14ac:dyDescent="0.25">
      <c r="A41" t="s">
        <v>47</v>
      </c>
      <c r="B41" s="2">
        <v>0.65800000000000003</v>
      </c>
      <c r="C41" s="4">
        <v>1</v>
      </c>
      <c r="D41" s="4">
        <v>0</v>
      </c>
    </row>
    <row r="42" spans="1:4" x14ac:dyDescent="0.25">
      <c r="A42" t="s">
        <v>48</v>
      </c>
      <c r="B42" s="2">
        <v>3.3610000000000002</v>
      </c>
      <c r="C42" s="4">
        <v>1</v>
      </c>
      <c r="D42" s="4">
        <v>0</v>
      </c>
    </row>
    <row r="43" spans="1:4" x14ac:dyDescent="0.25">
      <c r="A43" t="s">
        <v>49</v>
      </c>
      <c r="B43" s="2">
        <v>0.57899999999999996</v>
      </c>
      <c r="C43" s="4">
        <v>1</v>
      </c>
      <c r="D43" s="4">
        <v>0</v>
      </c>
    </row>
    <row r="44" spans="1:4" x14ac:dyDescent="0.25">
      <c r="A44" t="s">
        <v>50</v>
      </c>
      <c r="B44" s="2">
        <v>5.742</v>
      </c>
      <c r="C44" s="4">
        <v>1</v>
      </c>
      <c r="D44" s="4">
        <v>0</v>
      </c>
    </row>
    <row r="45" spans="1:4" x14ac:dyDescent="0.25">
      <c r="A45" t="s">
        <v>51</v>
      </c>
      <c r="B45" s="2">
        <v>0.71199999999999997</v>
      </c>
      <c r="C45" s="4">
        <v>1</v>
      </c>
      <c r="D45" s="4">
        <v>0</v>
      </c>
    </row>
    <row r="46" spans="1:4" x14ac:dyDescent="0.25">
      <c r="A46" t="s">
        <v>52</v>
      </c>
      <c r="B46" s="2">
        <v>24.128</v>
      </c>
      <c r="C46" s="4">
        <v>1</v>
      </c>
      <c r="D46" s="4">
        <v>0</v>
      </c>
    </row>
    <row r="47" spans="1:4" x14ac:dyDescent="0.25">
      <c r="A47" t="s">
        <v>53</v>
      </c>
      <c r="B47" s="2">
        <v>0.91100000000000003</v>
      </c>
      <c r="C47" s="4">
        <v>1</v>
      </c>
      <c r="D47" s="4">
        <v>0</v>
      </c>
    </row>
    <row r="48" spans="1:4" x14ac:dyDescent="0.25">
      <c r="A48" t="s">
        <v>54</v>
      </c>
      <c r="B48" s="2">
        <v>24.128</v>
      </c>
      <c r="C48" s="4">
        <v>1</v>
      </c>
      <c r="D48" s="4">
        <v>0</v>
      </c>
    </row>
    <row r="49" spans="1:4" x14ac:dyDescent="0.25">
      <c r="A49" t="s">
        <v>55</v>
      </c>
      <c r="B49" s="2">
        <v>0.91100000000000003</v>
      </c>
      <c r="C49" s="4">
        <v>1</v>
      </c>
      <c r="D49" s="4">
        <v>0</v>
      </c>
    </row>
    <row r="50" spans="1:4" x14ac:dyDescent="0.25">
      <c r="A50" t="s">
        <v>56</v>
      </c>
      <c r="B50" s="2">
        <v>0.65300000000000002</v>
      </c>
      <c r="C50" s="4">
        <v>1</v>
      </c>
      <c r="D50" s="4">
        <v>0</v>
      </c>
    </row>
    <row r="51" spans="1:4" x14ac:dyDescent="0.25">
      <c r="A51" t="s">
        <v>57</v>
      </c>
      <c r="B51" s="2">
        <v>0.91800000000000004</v>
      </c>
      <c r="C51" s="4">
        <v>1</v>
      </c>
      <c r="D51" s="4">
        <v>0</v>
      </c>
    </row>
    <row r="52" spans="1:4" x14ac:dyDescent="0.25">
      <c r="A52" t="s">
        <v>58</v>
      </c>
      <c r="B52" s="2">
        <v>12.502000000000001</v>
      </c>
      <c r="C52" s="4">
        <v>1</v>
      </c>
      <c r="D52" s="4">
        <v>0</v>
      </c>
    </row>
    <row r="53" spans="1:4" x14ac:dyDescent="0.25">
      <c r="A53" t="s">
        <v>59</v>
      </c>
      <c r="B53" s="2">
        <v>0.64100000000000001</v>
      </c>
      <c r="C53" s="4">
        <v>1</v>
      </c>
      <c r="D53" s="4">
        <v>0</v>
      </c>
    </row>
    <row r="54" spans="1:4" x14ac:dyDescent="0.25">
      <c r="A54" t="s">
        <v>60</v>
      </c>
      <c r="B54" s="2">
        <v>0.997</v>
      </c>
      <c r="C54" s="4">
        <v>1</v>
      </c>
      <c r="D54" s="4">
        <v>0</v>
      </c>
    </row>
    <row r="55" spans="1:4" x14ac:dyDescent="0.25">
      <c r="A55" t="s">
        <v>61</v>
      </c>
      <c r="B55" s="2">
        <v>9.1950000000000003</v>
      </c>
      <c r="C55" s="4">
        <v>1</v>
      </c>
      <c r="D55" s="4">
        <v>0</v>
      </c>
    </row>
    <row r="56" spans="1:4" x14ac:dyDescent="0.25">
      <c r="A56" t="s">
        <v>62</v>
      </c>
      <c r="B56" s="2">
        <v>1.7450000000000001</v>
      </c>
      <c r="C56" s="4">
        <v>1</v>
      </c>
      <c r="D56" s="4">
        <v>0</v>
      </c>
    </row>
    <row r="57" spans="1:4" x14ac:dyDescent="0.25">
      <c r="A57" t="s">
        <v>63</v>
      </c>
      <c r="B57" s="2">
        <v>0.53200000000000003</v>
      </c>
      <c r="C57" s="4">
        <v>1</v>
      </c>
      <c r="D57" s="4">
        <v>0</v>
      </c>
    </row>
    <row r="58" spans="1:4" x14ac:dyDescent="0.25">
      <c r="A58" t="s">
        <v>64</v>
      </c>
      <c r="B58" s="2">
        <v>1.8160000000000001</v>
      </c>
      <c r="C58" s="4">
        <v>1</v>
      </c>
      <c r="D58" s="4">
        <v>0</v>
      </c>
    </row>
    <row r="59" spans="1:4" x14ac:dyDescent="0.25">
      <c r="A59" t="s">
        <v>65</v>
      </c>
      <c r="B59" s="2">
        <v>0.54500000000000004</v>
      </c>
      <c r="C59" s="4">
        <v>1</v>
      </c>
      <c r="D59" s="4">
        <v>0</v>
      </c>
    </row>
    <row r="60" spans="1:4" x14ac:dyDescent="0.25">
      <c r="A60" t="s">
        <v>66</v>
      </c>
      <c r="B60" s="2">
        <v>1.1100000000000001</v>
      </c>
      <c r="C60" s="4">
        <v>1</v>
      </c>
      <c r="D60" s="4">
        <v>0</v>
      </c>
    </row>
    <row r="61" spans="1:4" x14ac:dyDescent="0.25">
      <c r="A61" t="s">
        <v>67</v>
      </c>
      <c r="B61" s="2">
        <v>14.598000000000001</v>
      </c>
      <c r="C61" s="4">
        <v>1</v>
      </c>
      <c r="D61" s="4">
        <v>0</v>
      </c>
    </row>
    <row r="62" spans="1:4" x14ac:dyDescent="0.25">
      <c r="A62" t="s">
        <v>68</v>
      </c>
      <c r="B62" s="2">
        <v>0.78700000000000003</v>
      </c>
      <c r="C62" s="4">
        <v>1</v>
      </c>
      <c r="D62" s="4">
        <v>0</v>
      </c>
    </row>
    <row r="63" spans="1:4" x14ac:dyDescent="0.25">
      <c r="A63" t="s">
        <v>69</v>
      </c>
      <c r="B63" s="2">
        <v>0.88900000000000001</v>
      </c>
      <c r="C63" s="4">
        <v>1</v>
      </c>
      <c r="D63" s="4">
        <v>0</v>
      </c>
    </row>
    <row r="64" spans="1:4" x14ac:dyDescent="0.25">
      <c r="A64" t="s">
        <v>70</v>
      </c>
      <c r="B64" s="2">
        <v>15.813000000000001</v>
      </c>
      <c r="C64" s="4">
        <v>1</v>
      </c>
      <c r="D64" s="4">
        <v>0</v>
      </c>
    </row>
    <row r="65" spans="1:4" x14ac:dyDescent="0.25">
      <c r="A65" t="s">
        <v>71</v>
      </c>
      <c r="B65" s="2">
        <v>0.97599999999999998</v>
      </c>
      <c r="C65" s="4">
        <v>1</v>
      </c>
      <c r="D65" s="4">
        <v>0</v>
      </c>
    </row>
    <row r="66" spans="1:4" x14ac:dyDescent="0.25">
      <c r="A66" t="s">
        <v>72</v>
      </c>
      <c r="B66" s="2">
        <v>0.77800000000000002</v>
      </c>
      <c r="C66" s="4">
        <v>1</v>
      </c>
      <c r="D66" s="4">
        <v>0</v>
      </c>
    </row>
    <row r="67" spans="1:4" x14ac:dyDescent="0.25">
      <c r="A67" t="s">
        <v>73</v>
      </c>
      <c r="B67" s="2">
        <v>8.9589999999999996</v>
      </c>
      <c r="C67" s="4">
        <v>1</v>
      </c>
      <c r="D67" s="4">
        <v>0</v>
      </c>
    </row>
    <row r="68" spans="1:4" x14ac:dyDescent="0.25">
      <c r="A68" t="s">
        <v>74</v>
      </c>
      <c r="B68" s="2">
        <v>1.8540000000000001</v>
      </c>
      <c r="C68" s="4">
        <v>1</v>
      </c>
      <c r="D68" s="4">
        <v>0</v>
      </c>
    </row>
    <row r="69" spans="1:4" x14ac:dyDescent="0.25">
      <c r="A69" t="s">
        <v>75</v>
      </c>
      <c r="B69" s="2">
        <v>0.54300000000000004</v>
      </c>
      <c r="C69" s="4">
        <v>1</v>
      </c>
      <c r="D69" s="4">
        <v>0</v>
      </c>
    </row>
    <row r="70" spans="1:4" x14ac:dyDescent="0.25">
      <c r="A70" t="s">
        <v>76</v>
      </c>
      <c r="B70" s="2">
        <v>2.1230000000000002</v>
      </c>
      <c r="C70" s="4">
        <v>1</v>
      </c>
      <c r="D70" s="4">
        <v>0</v>
      </c>
    </row>
    <row r="71" spans="1:4" x14ac:dyDescent="0.25">
      <c r="A71" t="s">
        <v>77</v>
      </c>
      <c r="B71" s="2">
        <v>1.6559999999999999</v>
      </c>
      <c r="C71" s="4">
        <v>1</v>
      </c>
      <c r="D71" s="4">
        <v>0</v>
      </c>
    </row>
    <row r="72" spans="1:4" x14ac:dyDescent="0.25">
      <c r="A72" t="s">
        <v>78</v>
      </c>
      <c r="B72" s="2">
        <v>0.53400000000000003</v>
      </c>
      <c r="C72" s="4">
        <v>1</v>
      </c>
      <c r="D72" s="4">
        <v>0</v>
      </c>
    </row>
    <row r="73" spans="1:4" x14ac:dyDescent="0.25">
      <c r="A73" t="s">
        <v>79</v>
      </c>
      <c r="B73" s="2">
        <v>2.57</v>
      </c>
      <c r="C73" s="4">
        <v>1</v>
      </c>
      <c r="D73" s="4">
        <v>0</v>
      </c>
    </row>
    <row r="74" spans="1:4" x14ac:dyDescent="0.25">
      <c r="A74" t="s">
        <v>80</v>
      </c>
      <c r="B74" s="2">
        <v>0.73</v>
      </c>
      <c r="C74" s="4">
        <v>1</v>
      </c>
      <c r="D74" s="4">
        <v>0</v>
      </c>
    </row>
    <row r="75" spans="1:4" x14ac:dyDescent="0.25">
      <c r="A75" t="s">
        <v>81</v>
      </c>
      <c r="B75" s="2">
        <v>0.97</v>
      </c>
      <c r="C75" s="4">
        <v>1</v>
      </c>
      <c r="D75" s="4">
        <v>0</v>
      </c>
    </row>
    <row r="76" spans="1:4" x14ac:dyDescent="0.25">
      <c r="A76" t="s">
        <v>82</v>
      </c>
      <c r="B76" s="2">
        <v>14.988</v>
      </c>
      <c r="C76" s="4">
        <v>1</v>
      </c>
      <c r="D76" s="4">
        <v>0</v>
      </c>
    </row>
    <row r="77" spans="1:4" x14ac:dyDescent="0.25">
      <c r="A77" t="s">
        <v>83</v>
      </c>
      <c r="B77" s="2">
        <v>1.845</v>
      </c>
      <c r="C77" s="4">
        <v>1</v>
      </c>
      <c r="D77" s="4">
        <v>0</v>
      </c>
    </row>
    <row r="78" spans="1:4" x14ac:dyDescent="0.25">
      <c r="A78" t="s">
        <v>84</v>
      </c>
      <c r="B78" s="2">
        <v>0.44500000000000001</v>
      </c>
      <c r="C78" s="4">
        <v>1</v>
      </c>
      <c r="D78" s="4">
        <v>0</v>
      </c>
    </row>
    <row r="79" spans="1:4" x14ac:dyDescent="0.25">
      <c r="A79" t="s">
        <v>0</v>
      </c>
      <c r="B79" s="2">
        <v>2.117</v>
      </c>
      <c r="C79" s="4">
        <v>1</v>
      </c>
      <c r="D79" s="4">
        <v>0</v>
      </c>
    </row>
    <row r="80" spans="1:4" x14ac:dyDescent="0.25">
      <c r="A80" t="s">
        <v>85</v>
      </c>
      <c r="B80" s="2">
        <v>1.9950000000000001</v>
      </c>
      <c r="C80" s="4">
        <v>1</v>
      </c>
      <c r="D80" s="4">
        <v>0</v>
      </c>
    </row>
    <row r="81" spans="1:4" x14ac:dyDescent="0.25">
      <c r="A81" t="s">
        <v>86</v>
      </c>
      <c r="B81" s="2">
        <v>0.44</v>
      </c>
      <c r="C81" s="4">
        <v>1</v>
      </c>
      <c r="D81" s="4">
        <v>0</v>
      </c>
    </row>
    <row r="82" spans="1:4" x14ac:dyDescent="0.25">
      <c r="A82" t="s">
        <v>1</v>
      </c>
      <c r="B82" s="2">
        <v>1.133</v>
      </c>
      <c r="C82" s="4">
        <v>1</v>
      </c>
      <c r="D82" s="4">
        <v>0</v>
      </c>
    </row>
    <row r="83" spans="1:4" x14ac:dyDescent="0.25">
      <c r="A83" t="s">
        <v>87</v>
      </c>
      <c r="B83" s="2">
        <v>1.6020000000000001</v>
      </c>
      <c r="C83" s="4">
        <v>1</v>
      </c>
      <c r="D83" s="4">
        <v>0</v>
      </c>
    </row>
    <row r="84" spans="1:4" x14ac:dyDescent="0.25">
      <c r="A84" t="s">
        <v>88</v>
      </c>
      <c r="B84" s="2">
        <v>0.497</v>
      </c>
      <c r="C84" s="4">
        <v>1</v>
      </c>
      <c r="D84" s="4">
        <v>0</v>
      </c>
    </row>
    <row r="85" spans="1:4" x14ac:dyDescent="0.25">
      <c r="A85" t="s">
        <v>2</v>
      </c>
      <c r="B85" s="2">
        <v>1.897</v>
      </c>
      <c r="C85" s="4">
        <v>1</v>
      </c>
      <c r="D85" s="4">
        <v>0</v>
      </c>
    </row>
    <row r="86" spans="1:4" x14ac:dyDescent="0.25">
      <c r="A86" t="s">
        <v>3</v>
      </c>
      <c r="B86" s="3">
        <v>2</v>
      </c>
      <c r="C86" s="4">
        <v>1</v>
      </c>
      <c r="D86" s="4">
        <v>0</v>
      </c>
    </row>
    <row r="87" spans="1:4" x14ac:dyDescent="0.25">
      <c r="A87" t="s">
        <v>4</v>
      </c>
      <c r="B87" s="3">
        <v>2</v>
      </c>
      <c r="C87" s="4">
        <v>1</v>
      </c>
      <c r="D87" s="4">
        <v>0</v>
      </c>
    </row>
    <row r="88" spans="1:4" x14ac:dyDescent="0.25">
      <c r="A88" t="s">
        <v>5</v>
      </c>
      <c r="B88" s="3">
        <v>0.25</v>
      </c>
      <c r="C88" s="4">
        <v>1</v>
      </c>
      <c r="D88" s="4">
        <v>0</v>
      </c>
    </row>
    <row r="89" spans="1:4" x14ac:dyDescent="0.25">
      <c r="A89" t="s">
        <v>6</v>
      </c>
      <c r="B89" s="3">
        <v>0.25</v>
      </c>
      <c r="C89" s="4">
        <v>1</v>
      </c>
      <c r="D89" s="4">
        <v>0</v>
      </c>
    </row>
    <row r="90" spans="1:4" x14ac:dyDescent="0.25">
      <c r="A90" t="s">
        <v>89</v>
      </c>
      <c r="B90" s="4">
        <v>111</v>
      </c>
      <c r="C90" s="4">
        <v>1</v>
      </c>
      <c r="D90" s="4">
        <v>0</v>
      </c>
    </row>
    <row r="91" spans="1:4" x14ac:dyDescent="0.25">
      <c r="A91" t="s">
        <v>90</v>
      </c>
      <c r="B91" s="4">
        <v>166</v>
      </c>
      <c r="C91" s="4">
        <v>1</v>
      </c>
      <c r="D91" s="4">
        <v>0</v>
      </c>
    </row>
    <row r="92" spans="1:4" x14ac:dyDescent="0.25">
      <c r="A92" t="s">
        <v>91</v>
      </c>
      <c r="B92" s="4">
        <v>218</v>
      </c>
      <c r="C92" s="4">
        <v>1</v>
      </c>
      <c r="D92" s="4">
        <v>0</v>
      </c>
    </row>
    <row r="93" spans="1:4" x14ac:dyDescent="0.25">
      <c r="A93" t="s">
        <v>92</v>
      </c>
      <c r="B93" s="4">
        <v>299</v>
      </c>
      <c r="C93" s="4">
        <v>1</v>
      </c>
      <c r="D93" s="4">
        <v>0</v>
      </c>
    </row>
    <row r="94" spans="1:4" x14ac:dyDescent="0.25">
      <c r="A94" t="s">
        <v>93</v>
      </c>
      <c r="B94" s="4">
        <v>374</v>
      </c>
      <c r="C94" s="4">
        <v>1</v>
      </c>
      <c r="D94" s="4">
        <v>0</v>
      </c>
    </row>
    <row r="95" spans="1:4" x14ac:dyDescent="0.25">
      <c r="A95" t="s">
        <v>7</v>
      </c>
      <c r="B95" s="4">
        <v>461</v>
      </c>
      <c r="C95" s="4">
        <v>1</v>
      </c>
      <c r="D95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25282-312F-4249-914E-6E4F8FD48A12}">
  <dimension ref="A1:B14"/>
  <sheetViews>
    <sheetView workbookViewId="0">
      <selection activeCell="G21" sqref="G21"/>
    </sheetView>
  </sheetViews>
  <sheetFormatPr defaultRowHeight="15" x14ac:dyDescent="0.25"/>
  <cols>
    <col min="1" max="1" width="19.140625" customWidth="1"/>
    <col min="2" max="2" width="11.5703125" customWidth="1"/>
  </cols>
  <sheetData>
    <row r="1" spans="1:2" x14ac:dyDescent="0.25">
      <c r="A1" t="s">
        <v>98</v>
      </c>
      <c r="B1" t="s">
        <v>99</v>
      </c>
    </row>
    <row r="2" spans="1:2" x14ac:dyDescent="0.25">
      <c r="A2" t="s">
        <v>100</v>
      </c>
    </row>
    <row r="3" spans="1:2" x14ac:dyDescent="0.25">
      <c r="A3" t="s">
        <v>104</v>
      </c>
    </row>
    <row r="4" spans="1:2" x14ac:dyDescent="0.25">
      <c r="A4" t="s">
        <v>105</v>
      </c>
    </row>
    <row r="5" spans="1:2" x14ac:dyDescent="0.25">
      <c r="A5" t="s">
        <v>106</v>
      </c>
    </row>
    <row r="6" spans="1:2" x14ac:dyDescent="0.25">
      <c r="A6" t="s">
        <v>107</v>
      </c>
    </row>
    <row r="7" spans="1:2" x14ac:dyDescent="0.25">
      <c r="A7" t="s">
        <v>108</v>
      </c>
    </row>
    <row r="8" spans="1:2" x14ac:dyDescent="0.25">
      <c r="A8" t="s">
        <v>109</v>
      </c>
    </row>
    <row r="9" spans="1:2" x14ac:dyDescent="0.25">
      <c r="A9" t="s">
        <v>110</v>
      </c>
    </row>
    <row r="10" spans="1:2" x14ac:dyDescent="0.25">
      <c r="A10" t="s">
        <v>111</v>
      </c>
    </row>
    <row r="11" spans="1:2" x14ac:dyDescent="0.25">
      <c r="A11" t="s">
        <v>112</v>
      </c>
    </row>
    <row r="12" spans="1:2" x14ac:dyDescent="0.25">
      <c r="A12" t="s">
        <v>101</v>
      </c>
    </row>
    <row r="13" spans="1:2" x14ac:dyDescent="0.25">
      <c r="A13" t="s">
        <v>102</v>
      </c>
    </row>
    <row r="14" spans="1:2" x14ac:dyDescent="0.25">
      <c r="A14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6E065-6FF0-42E7-943D-A9AEEE7B6C97}">
  <dimension ref="A1:J95"/>
  <sheetViews>
    <sheetView workbookViewId="0">
      <selection activeCell="K1" sqref="K1"/>
    </sheetView>
  </sheetViews>
  <sheetFormatPr defaultRowHeight="15" x14ac:dyDescent="0.25"/>
  <cols>
    <col min="1" max="1" width="13.7109375" customWidth="1"/>
  </cols>
  <sheetData>
    <row r="1" spans="1:10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96</v>
      </c>
      <c r="I1" t="s">
        <v>97</v>
      </c>
      <c r="J1" t="s">
        <v>120</v>
      </c>
    </row>
    <row r="2" spans="1:10" x14ac:dyDescent="0.25">
      <c r="A2" t="s">
        <v>8</v>
      </c>
      <c r="B2" t="s">
        <v>121</v>
      </c>
      <c r="C2" t="s">
        <v>122</v>
      </c>
      <c r="D2" s="1">
        <v>4.5</v>
      </c>
      <c r="E2" s="3">
        <v>3</v>
      </c>
      <c r="F2" s="3">
        <v>6</v>
      </c>
      <c r="G2" t="s">
        <v>123</v>
      </c>
      <c r="H2" s="4">
        <v>1</v>
      </c>
      <c r="I2" s="4">
        <v>0</v>
      </c>
      <c r="J2">
        <v>1</v>
      </c>
    </row>
    <row r="3" spans="1:10" x14ac:dyDescent="0.25">
      <c r="A3" t="s">
        <v>9</v>
      </c>
      <c r="B3" t="s">
        <v>121</v>
      </c>
      <c r="C3" t="s">
        <v>122</v>
      </c>
      <c r="D3" s="1">
        <v>0.33</v>
      </c>
      <c r="E3" s="3">
        <v>0.15</v>
      </c>
      <c r="F3" s="3">
        <v>0.5</v>
      </c>
      <c r="G3" t="s">
        <v>123</v>
      </c>
      <c r="H3" s="4">
        <v>1</v>
      </c>
      <c r="I3" s="4">
        <v>0</v>
      </c>
      <c r="J3">
        <v>1</v>
      </c>
    </row>
    <row r="4" spans="1:10" x14ac:dyDescent="0.25">
      <c r="A4" t="s">
        <v>10</v>
      </c>
      <c r="B4" t="s">
        <v>121</v>
      </c>
      <c r="C4" t="s">
        <v>122</v>
      </c>
      <c r="D4" s="1">
        <v>4.5</v>
      </c>
      <c r="E4" s="3">
        <v>3</v>
      </c>
      <c r="F4" s="3">
        <v>6</v>
      </c>
      <c r="G4" t="s">
        <v>123</v>
      </c>
      <c r="H4" s="4">
        <v>1</v>
      </c>
      <c r="I4" s="4">
        <v>0</v>
      </c>
      <c r="J4">
        <v>1</v>
      </c>
    </row>
    <row r="5" spans="1:10" x14ac:dyDescent="0.25">
      <c r="A5" t="s">
        <v>11</v>
      </c>
      <c r="B5" t="s">
        <v>121</v>
      </c>
      <c r="C5" t="s">
        <v>122</v>
      </c>
      <c r="D5" s="1">
        <v>0.33</v>
      </c>
      <c r="E5" s="3">
        <v>0.15</v>
      </c>
      <c r="F5" s="3">
        <v>0.5</v>
      </c>
      <c r="G5" t="s">
        <v>123</v>
      </c>
      <c r="H5" s="4">
        <v>1</v>
      </c>
      <c r="I5" s="4">
        <v>0</v>
      </c>
      <c r="J5">
        <v>1</v>
      </c>
    </row>
    <row r="6" spans="1:10" x14ac:dyDescent="0.25">
      <c r="A6" t="s">
        <v>12</v>
      </c>
      <c r="B6" t="s">
        <v>121</v>
      </c>
      <c r="C6" t="s">
        <v>122</v>
      </c>
      <c r="D6" s="1">
        <v>4.5</v>
      </c>
      <c r="E6" s="3">
        <v>3</v>
      </c>
      <c r="F6" s="3">
        <v>6</v>
      </c>
      <c r="G6" t="s">
        <v>123</v>
      </c>
      <c r="H6" s="4">
        <v>1</v>
      </c>
      <c r="I6" s="4">
        <v>0</v>
      </c>
      <c r="J6">
        <v>1</v>
      </c>
    </row>
    <row r="7" spans="1:10" x14ac:dyDescent="0.25">
      <c r="A7" t="s">
        <v>13</v>
      </c>
      <c r="B7" t="s">
        <v>121</v>
      </c>
      <c r="C7" t="s">
        <v>122</v>
      </c>
      <c r="D7" s="1">
        <v>0.33</v>
      </c>
      <c r="E7" s="3">
        <v>0.15</v>
      </c>
      <c r="F7" s="3">
        <v>0.5</v>
      </c>
      <c r="G7" t="s">
        <v>123</v>
      </c>
      <c r="H7" s="4">
        <v>1</v>
      </c>
      <c r="I7" s="4">
        <v>0</v>
      </c>
      <c r="J7">
        <v>1</v>
      </c>
    </row>
    <row r="8" spans="1:10" x14ac:dyDescent="0.25">
      <c r="A8" t="s">
        <v>14</v>
      </c>
      <c r="B8" t="s">
        <v>121</v>
      </c>
      <c r="C8" t="s">
        <v>122</v>
      </c>
      <c r="D8" s="1">
        <v>4.5</v>
      </c>
      <c r="E8" s="3">
        <v>3</v>
      </c>
      <c r="F8" s="3">
        <v>6</v>
      </c>
      <c r="G8" t="s">
        <v>123</v>
      </c>
      <c r="H8" s="4">
        <v>1</v>
      </c>
      <c r="I8" s="4">
        <v>0</v>
      </c>
      <c r="J8">
        <v>1</v>
      </c>
    </row>
    <row r="9" spans="1:10" x14ac:dyDescent="0.25">
      <c r="A9" t="s">
        <v>15</v>
      </c>
      <c r="B9" t="s">
        <v>121</v>
      </c>
      <c r="C9" t="s">
        <v>122</v>
      </c>
      <c r="D9" s="1">
        <v>0.33</v>
      </c>
      <c r="E9" s="3">
        <v>0.15</v>
      </c>
      <c r="F9" s="3">
        <v>0.5</v>
      </c>
      <c r="G9" t="s">
        <v>123</v>
      </c>
      <c r="H9" s="4">
        <v>1</v>
      </c>
      <c r="I9" s="4">
        <v>0</v>
      </c>
      <c r="J9">
        <v>1</v>
      </c>
    </row>
    <row r="10" spans="1:10" x14ac:dyDescent="0.25">
      <c r="A10" t="s">
        <v>16</v>
      </c>
      <c r="B10" t="s">
        <v>121</v>
      </c>
      <c r="C10" t="s">
        <v>122</v>
      </c>
      <c r="D10" s="1">
        <v>4.5</v>
      </c>
      <c r="E10" s="3">
        <v>3</v>
      </c>
      <c r="F10" s="3">
        <v>6</v>
      </c>
      <c r="G10" t="s">
        <v>123</v>
      </c>
      <c r="H10" s="4">
        <v>1</v>
      </c>
      <c r="I10" s="4">
        <v>0</v>
      </c>
      <c r="J10">
        <v>1</v>
      </c>
    </row>
    <row r="11" spans="1:10" x14ac:dyDescent="0.25">
      <c r="A11" t="s">
        <v>17</v>
      </c>
      <c r="B11" t="s">
        <v>121</v>
      </c>
      <c r="C11" t="s">
        <v>122</v>
      </c>
      <c r="D11" s="1">
        <v>0.33</v>
      </c>
      <c r="E11" s="3">
        <v>0.15</v>
      </c>
      <c r="F11" s="3">
        <v>0.5</v>
      </c>
      <c r="G11" t="s">
        <v>123</v>
      </c>
      <c r="H11" s="4">
        <v>1</v>
      </c>
      <c r="I11" s="4">
        <v>0</v>
      </c>
      <c r="J11">
        <v>1</v>
      </c>
    </row>
    <row r="12" spans="1:10" x14ac:dyDescent="0.25">
      <c r="A12" t="s">
        <v>18</v>
      </c>
      <c r="B12" t="s">
        <v>121</v>
      </c>
      <c r="C12" t="s">
        <v>122</v>
      </c>
      <c r="D12" s="1">
        <v>4.5</v>
      </c>
      <c r="E12" s="3">
        <v>3</v>
      </c>
      <c r="F12" s="3">
        <v>6</v>
      </c>
      <c r="G12" t="s">
        <v>123</v>
      </c>
      <c r="H12" s="4">
        <v>1</v>
      </c>
      <c r="I12" s="4">
        <v>0</v>
      </c>
      <c r="J12">
        <v>1</v>
      </c>
    </row>
    <row r="13" spans="1:10" x14ac:dyDescent="0.25">
      <c r="A13" t="s">
        <v>19</v>
      </c>
      <c r="B13" t="s">
        <v>121</v>
      </c>
      <c r="C13" t="s">
        <v>122</v>
      </c>
      <c r="D13" s="1">
        <v>0.33</v>
      </c>
      <c r="E13" s="3">
        <v>0.15</v>
      </c>
      <c r="F13" s="3">
        <v>0.5</v>
      </c>
      <c r="G13" t="s">
        <v>123</v>
      </c>
      <c r="H13" s="4">
        <v>1</v>
      </c>
      <c r="I13" s="4">
        <v>0</v>
      </c>
      <c r="J13">
        <v>1</v>
      </c>
    </row>
    <row r="14" spans="1:10" x14ac:dyDescent="0.25">
      <c r="A14" t="s">
        <v>20</v>
      </c>
      <c r="B14" t="s">
        <v>121</v>
      </c>
      <c r="C14" t="s">
        <v>122</v>
      </c>
      <c r="D14" s="1">
        <v>4.5</v>
      </c>
      <c r="E14" s="3">
        <v>3</v>
      </c>
      <c r="F14" s="3">
        <v>6</v>
      </c>
      <c r="G14" t="s">
        <v>123</v>
      </c>
      <c r="H14" s="4">
        <v>1</v>
      </c>
      <c r="I14" s="4">
        <v>0</v>
      </c>
      <c r="J14">
        <v>1</v>
      </c>
    </row>
    <row r="15" spans="1:10" x14ac:dyDescent="0.25">
      <c r="A15" t="s">
        <v>21</v>
      </c>
      <c r="B15" t="s">
        <v>121</v>
      </c>
      <c r="C15" t="s">
        <v>122</v>
      </c>
      <c r="D15" s="1">
        <v>0.33</v>
      </c>
      <c r="E15" s="3">
        <v>0.15</v>
      </c>
      <c r="F15" s="3">
        <v>0.5</v>
      </c>
      <c r="G15" t="s">
        <v>123</v>
      </c>
      <c r="H15" s="4">
        <v>1</v>
      </c>
      <c r="I15" s="4">
        <v>0</v>
      </c>
      <c r="J15">
        <v>1</v>
      </c>
    </row>
    <row r="16" spans="1:10" x14ac:dyDescent="0.25">
      <c r="A16" t="s">
        <v>22</v>
      </c>
      <c r="B16" t="s">
        <v>121</v>
      </c>
      <c r="C16" t="s">
        <v>122</v>
      </c>
      <c r="D16" s="1">
        <v>4.5</v>
      </c>
      <c r="E16" s="3">
        <v>3</v>
      </c>
      <c r="F16" s="3">
        <v>6</v>
      </c>
      <c r="G16" t="s">
        <v>123</v>
      </c>
      <c r="H16" s="4">
        <v>1</v>
      </c>
      <c r="I16" s="4">
        <v>0</v>
      </c>
      <c r="J16">
        <v>1</v>
      </c>
    </row>
    <row r="17" spans="1:10" x14ac:dyDescent="0.25">
      <c r="A17" t="s">
        <v>23</v>
      </c>
      <c r="B17" t="s">
        <v>121</v>
      </c>
      <c r="C17" t="s">
        <v>122</v>
      </c>
      <c r="D17" s="1">
        <v>0.33</v>
      </c>
      <c r="E17" s="3">
        <v>0.15</v>
      </c>
      <c r="F17" s="3">
        <v>0.5</v>
      </c>
      <c r="G17" t="s">
        <v>123</v>
      </c>
      <c r="H17" s="4">
        <v>1</v>
      </c>
      <c r="I17" s="4">
        <v>0</v>
      </c>
      <c r="J17">
        <v>1</v>
      </c>
    </row>
    <row r="18" spans="1:10" x14ac:dyDescent="0.25">
      <c r="A18" t="s">
        <v>24</v>
      </c>
      <c r="B18" t="s">
        <v>121</v>
      </c>
      <c r="C18" t="s">
        <v>122</v>
      </c>
      <c r="D18" s="1">
        <v>4.5</v>
      </c>
      <c r="E18" s="3">
        <v>3</v>
      </c>
      <c r="F18" s="3">
        <v>6</v>
      </c>
      <c r="G18" t="s">
        <v>123</v>
      </c>
      <c r="H18" s="4">
        <v>1</v>
      </c>
      <c r="I18" s="4">
        <v>0</v>
      </c>
      <c r="J18">
        <v>1</v>
      </c>
    </row>
    <row r="19" spans="1:10" x14ac:dyDescent="0.25">
      <c r="A19" t="s">
        <v>25</v>
      </c>
      <c r="B19" t="s">
        <v>121</v>
      </c>
      <c r="C19" t="s">
        <v>122</v>
      </c>
      <c r="D19" s="1">
        <v>0.33</v>
      </c>
      <c r="E19" s="3">
        <v>0.15</v>
      </c>
      <c r="F19" s="3">
        <v>0.5</v>
      </c>
      <c r="G19" t="s">
        <v>123</v>
      </c>
      <c r="H19" s="4">
        <v>1</v>
      </c>
      <c r="I19" s="4">
        <v>0</v>
      </c>
      <c r="J19">
        <v>1</v>
      </c>
    </row>
    <row r="20" spans="1:10" x14ac:dyDescent="0.25">
      <c r="A20" t="s">
        <v>26</v>
      </c>
      <c r="B20" t="s">
        <v>121</v>
      </c>
      <c r="C20" t="s">
        <v>122</v>
      </c>
      <c r="D20" s="1">
        <v>4.5</v>
      </c>
      <c r="E20" s="3">
        <v>3</v>
      </c>
      <c r="F20" s="3">
        <v>6</v>
      </c>
      <c r="G20" t="s">
        <v>123</v>
      </c>
      <c r="H20" s="4">
        <v>1</v>
      </c>
      <c r="I20" s="4">
        <v>0</v>
      </c>
      <c r="J20">
        <v>1</v>
      </c>
    </row>
    <row r="21" spans="1:10" x14ac:dyDescent="0.25">
      <c r="A21" t="s">
        <v>27</v>
      </c>
      <c r="B21" t="s">
        <v>121</v>
      </c>
      <c r="C21" t="s">
        <v>122</v>
      </c>
      <c r="D21" s="1">
        <v>0.33</v>
      </c>
      <c r="E21" s="3">
        <v>0.15</v>
      </c>
      <c r="F21" s="3">
        <v>0.5</v>
      </c>
      <c r="G21" t="s">
        <v>123</v>
      </c>
      <c r="H21" s="4">
        <v>1</v>
      </c>
      <c r="I21" s="4">
        <v>0</v>
      </c>
      <c r="J21">
        <v>1</v>
      </c>
    </row>
    <row r="22" spans="1:10" x14ac:dyDescent="0.25">
      <c r="A22" t="s">
        <v>28</v>
      </c>
      <c r="B22" t="s">
        <v>121</v>
      </c>
      <c r="C22" t="s">
        <v>122</v>
      </c>
      <c r="D22" s="1">
        <v>4.5</v>
      </c>
      <c r="E22" s="3">
        <v>3</v>
      </c>
      <c r="F22" s="3">
        <v>6</v>
      </c>
      <c r="G22" t="s">
        <v>123</v>
      </c>
      <c r="H22" s="4">
        <v>1</v>
      </c>
      <c r="I22" s="4">
        <v>0</v>
      </c>
      <c r="J22">
        <v>1</v>
      </c>
    </row>
    <row r="23" spans="1:10" x14ac:dyDescent="0.25">
      <c r="A23" t="s">
        <v>29</v>
      </c>
      <c r="B23" t="s">
        <v>121</v>
      </c>
      <c r="C23" t="s">
        <v>122</v>
      </c>
      <c r="D23" s="1">
        <v>0.33</v>
      </c>
      <c r="E23" s="3">
        <v>0.15</v>
      </c>
      <c r="F23" s="3">
        <v>0.5</v>
      </c>
      <c r="G23" t="s">
        <v>123</v>
      </c>
      <c r="H23" s="4">
        <v>1</v>
      </c>
      <c r="I23" s="4">
        <v>0</v>
      </c>
      <c r="J23">
        <v>1</v>
      </c>
    </row>
    <row r="24" spans="1:10" x14ac:dyDescent="0.25">
      <c r="A24" t="s">
        <v>30</v>
      </c>
      <c r="B24" t="s">
        <v>121</v>
      </c>
      <c r="C24" t="s">
        <v>122</v>
      </c>
      <c r="D24" s="1">
        <v>4.5</v>
      </c>
      <c r="E24" s="3">
        <v>3</v>
      </c>
      <c r="F24" s="3">
        <v>6</v>
      </c>
      <c r="G24" t="s">
        <v>123</v>
      </c>
      <c r="H24" s="4">
        <v>1</v>
      </c>
      <c r="I24" s="4">
        <v>0</v>
      </c>
      <c r="J24">
        <v>1</v>
      </c>
    </row>
    <row r="25" spans="1:10" x14ac:dyDescent="0.25">
      <c r="A25" t="s">
        <v>31</v>
      </c>
      <c r="B25" t="s">
        <v>121</v>
      </c>
      <c r="C25" t="s">
        <v>122</v>
      </c>
      <c r="D25" s="1">
        <v>0.33</v>
      </c>
      <c r="E25" s="3">
        <v>0.15</v>
      </c>
      <c r="F25" s="3">
        <v>0.5</v>
      </c>
      <c r="G25" t="s">
        <v>123</v>
      </c>
      <c r="H25" s="4">
        <v>1</v>
      </c>
      <c r="I25" s="4">
        <v>0</v>
      </c>
      <c r="J25">
        <v>1</v>
      </c>
    </row>
    <row r="26" spans="1:10" x14ac:dyDescent="0.25">
      <c r="A26" t="s">
        <v>32</v>
      </c>
      <c r="B26" t="s">
        <v>121</v>
      </c>
      <c r="C26" t="s">
        <v>122</v>
      </c>
      <c r="D26" s="1">
        <v>2.5</v>
      </c>
      <c r="E26" s="3">
        <v>1</v>
      </c>
      <c r="F26" s="3">
        <v>4</v>
      </c>
      <c r="G26" t="s">
        <v>124</v>
      </c>
      <c r="H26" s="4">
        <v>1</v>
      </c>
      <c r="I26" s="4">
        <v>0</v>
      </c>
      <c r="J26">
        <v>1</v>
      </c>
    </row>
    <row r="27" spans="1:10" x14ac:dyDescent="0.25">
      <c r="A27" t="s">
        <v>33</v>
      </c>
      <c r="B27" t="s">
        <v>121</v>
      </c>
      <c r="C27" t="s">
        <v>122</v>
      </c>
      <c r="D27" s="1">
        <v>0.5</v>
      </c>
      <c r="E27" s="3">
        <v>0.3</v>
      </c>
      <c r="F27" s="3">
        <v>0.7</v>
      </c>
      <c r="G27" t="s">
        <v>124</v>
      </c>
      <c r="H27" s="4">
        <v>1</v>
      </c>
      <c r="I27" s="4">
        <v>0</v>
      </c>
      <c r="J27">
        <v>1</v>
      </c>
    </row>
    <row r="28" spans="1:10" x14ac:dyDescent="0.25">
      <c r="A28" t="s">
        <v>34</v>
      </c>
      <c r="B28" t="s">
        <v>121</v>
      </c>
      <c r="C28" t="s">
        <v>122</v>
      </c>
      <c r="D28" s="1">
        <v>2.5</v>
      </c>
      <c r="E28" s="3">
        <v>1</v>
      </c>
      <c r="F28" s="3">
        <v>4</v>
      </c>
      <c r="G28" t="s">
        <v>124</v>
      </c>
      <c r="H28" s="4">
        <v>1</v>
      </c>
      <c r="I28" s="4">
        <v>0</v>
      </c>
      <c r="J28">
        <v>1</v>
      </c>
    </row>
    <row r="29" spans="1:10" x14ac:dyDescent="0.25">
      <c r="A29" t="s">
        <v>35</v>
      </c>
      <c r="B29" t="s">
        <v>121</v>
      </c>
      <c r="C29" t="s">
        <v>122</v>
      </c>
      <c r="D29" s="1">
        <v>0.5</v>
      </c>
      <c r="E29" s="3">
        <v>0.3</v>
      </c>
      <c r="F29" s="3">
        <v>0.7</v>
      </c>
      <c r="G29" t="s">
        <v>124</v>
      </c>
      <c r="H29" s="4">
        <v>1</v>
      </c>
      <c r="I29" s="4">
        <v>0</v>
      </c>
      <c r="J29">
        <v>1</v>
      </c>
    </row>
    <row r="30" spans="1:10" x14ac:dyDescent="0.25">
      <c r="A30" t="s">
        <v>36</v>
      </c>
      <c r="B30" t="s">
        <v>121</v>
      </c>
      <c r="C30" t="s">
        <v>122</v>
      </c>
      <c r="D30" s="1">
        <v>2.5</v>
      </c>
      <c r="E30" s="3">
        <v>1</v>
      </c>
      <c r="F30" s="3">
        <v>4</v>
      </c>
      <c r="G30" t="s">
        <v>124</v>
      </c>
      <c r="H30" s="4">
        <v>1</v>
      </c>
      <c r="I30" s="4">
        <v>0</v>
      </c>
      <c r="J30">
        <v>1</v>
      </c>
    </row>
    <row r="31" spans="1:10" x14ac:dyDescent="0.25">
      <c r="A31" t="s">
        <v>37</v>
      </c>
      <c r="B31" t="s">
        <v>121</v>
      </c>
      <c r="C31" t="s">
        <v>122</v>
      </c>
      <c r="D31" s="1">
        <v>0.5</v>
      </c>
      <c r="E31" s="3">
        <v>0.3</v>
      </c>
      <c r="F31" s="3">
        <v>0.7</v>
      </c>
      <c r="G31" t="s">
        <v>124</v>
      </c>
      <c r="H31" s="4">
        <v>1</v>
      </c>
      <c r="I31" s="4">
        <v>0</v>
      </c>
      <c r="J31">
        <v>1</v>
      </c>
    </row>
    <row r="32" spans="1:10" x14ac:dyDescent="0.25">
      <c r="A32" t="s">
        <v>38</v>
      </c>
      <c r="B32" t="s">
        <v>121</v>
      </c>
      <c r="C32" t="s">
        <v>122</v>
      </c>
      <c r="D32" s="1">
        <v>2.5</v>
      </c>
      <c r="E32" s="3">
        <v>1</v>
      </c>
      <c r="F32" s="3">
        <v>4</v>
      </c>
      <c r="G32" t="s">
        <v>124</v>
      </c>
      <c r="H32" s="4">
        <v>1</v>
      </c>
      <c r="I32" s="4">
        <v>0</v>
      </c>
      <c r="J32">
        <v>1</v>
      </c>
    </row>
    <row r="33" spans="1:10" x14ac:dyDescent="0.25">
      <c r="A33" t="s">
        <v>39</v>
      </c>
      <c r="B33" t="s">
        <v>121</v>
      </c>
      <c r="C33" t="s">
        <v>122</v>
      </c>
      <c r="D33" s="1">
        <v>0.5</v>
      </c>
      <c r="E33" s="3">
        <v>0.3</v>
      </c>
      <c r="F33" s="3">
        <v>0.7</v>
      </c>
      <c r="G33" t="s">
        <v>124</v>
      </c>
      <c r="H33" s="4">
        <v>1</v>
      </c>
      <c r="I33" s="4">
        <v>0</v>
      </c>
      <c r="J33">
        <v>1</v>
      </c>
    </row>
    <row r="34" spans="1:10" x14ac:dyDescent="0.25">
      <c r="A34" t="s">
        <v>40</v>
      </c>
      <c r="B34" t="s">
        <v>121</v>
      </c>
      <c r="C34" t="s">
        <v>122</v>
      </c>
      <c r="D34" s="1">
        <v>2.5</v>
      </c>
      <c r="E34" s="3">
        <v>1</v>
      </c>
      <c r="F34" s="3">
        <v>4</v>
      </c>
      <c r="G34" t="s">
        <v>124</v>
      </c>
      <c r="H34" s="4">
        <v>1</v>
      </c>
      <c r="I34" s="4">
        <v>0</v>
      </c>
      <c r="J34">
        <v>1</v>
      </c>
    </row>
    <row r="35" spans="1:10" x14ac:dyDescent="0.25">
      <c r="A35" t="s">
        <v>41</v>
      </c>
      <c r="B35" t="s">
        <v>121</v>
      </c>
      <c r="C35" t="s">
        <v>122</v>
      </c>
      <c r="D35" s="1">
        <v>0.5</v>
      </c>
      <c r="E35" s="3">
        <v>0.3</v>
      </c>
      <c r="F35" s="3">
        <v>0.7</v>
      </c>
      <c r="G35" t="s">
        <v>124</v>
      </c>
      <c r="H35" s="4">
        <v>1</v>
      </c>
      <c r="I35" s="4">
        <v>0</v>
      </c>
      <c r="J35">
        <v>1</v>
      </c>
    </row>
    <row r="36" spans="1:10" x14ac:dyDescent="0.25">
      <c r="A36" t="s">
        <v>42</v>
      </c>
      <c r="B36" t="s">
        <v>121</v>
      </c>
      <c r="C36" t="s">
        <v>122</v>
      </c>
      <c r="D36" s="1">
        <v>2.5</v>
      </c>
      <c r="E36" s="3">
        <v>1</v>
      </c>
      <c r="F36" s="3">
        <v>4</v>
      </c>
      <c r="G36" t="s">
        <v>124</v>
      </c>
      <c r="H36" s="4">
        <v>1</v>
      </c>
      <c r="I36" s="4">
        <v>0</v>
      </c>
      <c r="J36">
        <v>1</v>
      </c>
    </row>
    <row r="37" spans="1:10" x14ac:dyDescent="0.25">
      <c r="A37" t="s">
        <v>43</v>
      </c>
      <c r="B37" t="s">
        <v>121</v>
      </c>
      <c r="C37" t="s">
        <v>122</v>
      </c>
      <c r="D37" s="1">
        <v>0.5</v>
      </c>
      <c r="E37" s="3">
        <v>0.3</v>
      </c>
      <c r="F37" s="3">
        <v>0.7</v>
      </c>
      <c r="G37" t="s">
        <v>124</v>
      </c>
      <c r="H37" s="4">
        <v>1</v>
      </c>
      <c r="I37" s="4">
        <v>0</v>
      </c>
      <c r="J37">
        <v>1</v>
      </c>
    </row>
    <row r="38" spans="1:10" x14ac:dyDescent="0.25">
      <c r="A38" t="s">
        <v>44</v>
      </c>
      <c r="B38" t="s">
        <v>121</v>
      </c>
      <c r="C38" t="s">
        <v>122</v>
      </c>
      <c r="D38" s="1">
        <v>2.5</v>
      </c>
      <c r="E38" s="3">
        <v>1</v>
      </c>
      <c r="F38" s="3">
        <v>4</v>
      </c>
      <c r="G38" t="s">
        <v>124</v>
      </c>
      <c r="H38" s="4">
        <v>1</v>
      </c>
      <c r="I38" s="4">
        <v>0</v>
      </c>
      <c r="J38">
        <v>1</v>
      </c>
    </row>
    <row r="39" spans="1:10" x14ac:dyDescent="0.25">
      <c r="A39" t="s">
        <v>45</v>
      </c>
      <c r="B39" t="s">
        <v>121</v>
      </c>
      <c r="C39" t="s">
        <v>122</v>
      </c>
      <c r="D39" s="1">
        <v>0.5</v>
      </c>
      <c r="E39" s="3">
        <v>0.3</v>
      </c>
      <c r="F39" s="3">
        <v>0.7</v>
      </c>
      <c r="G39" t="s">
        <v>124</v>
      </c>
      <c r="H39" s="4">
        <v>1</v>
      </c>
      <c r="I39" s="4">
        <v>0</v>
      </c>
      <c r="J39">
        <v>1</v>
      </c>
    </row>
    <row r="40" spans="1:10" x14ac:dyDescent="0.25">
      <c r="A40" t="s">
        <v>46</v>
      </c>
      <c r="B40" t="s">
        <v>121</v>
      </c>
      <c r="C40" t="s">
        <v>122</v>
      </c>
      <c r="D40" s="1">
        <v>2.5</v>
      </c>
      <c r="E40" s="3">
        <v>1</v>
      </c>
      <c r="F40" s="3">
        <v>4</v>
      </c>
      <c r="G40" t="s">
        <v>124</v>
      </c>
      <c r="H40" s="4">
        <v>1</v>
      </c>
      <c r="I40" s="4">
        <v>0</v>
      </c>
      <c r="J40">
        <v>1</v>
      </c>
    </row>
    <row r="41" spans="1:10" x14ac:dyDescent="0.25">
      <c r="A41" t="s">
        <v>47</v>
      </c>
      <c r="B41" t="s">
        <v>121</v>
      </c>
      <c r="C41" t="s">
        <v>122</v>
      </c>
      <c r="D41" s="1">
        <v>0.5</v>
      </c>
      <c r="E41" s="3">
        <v>0.3</v>
      </c>
      <c r="F41" s="3">
        <v>0.7</v>
      </c>
      <c r="G41" t="s">
        <v>124</v>
      </c>
      <c r="H41" s="4">
        <v>1</v>
      </c>
      <c r="I41" s="4">
        <v>0</v>
      </c>
      <c r="J41">
        <v>1</v>
      </c>
    </row>
    <row r="42" spans="1:10" x14ac:dyDescent="0.25">
      <c r="A42" t="s">
        <v>48</v>
      </c>
      <c r="B42" t="s">
        <v>121</v>
      </c>
      <c r="C42" t="s">
        <v>122</v>
      </c>
      <c r="D42" s="1">
        <v>2.5</v>
      </c>
      <c r="E42" s="3">
        <v>1</v>
      </c>
      <c r="F42" s="3">
        <v>4</v>
      </c>
      <c r="G42" t="s">
        <v>124</v>
      </c>
      <c r="H42" s="4">
        <v>1</v>
      </c>
      <c r="I42" s="4">
        <v>0</v>
      </c>
      <c r="J42">
        <v>1</v>
      </c>
    </row>
    <row r="43" spans="1:10" x14ac:dyDescent="0.25">
      <c r="A43" t="s">
        <v>49</v>
      </c>
      <c r="B43" t="s">
        <v>121</v>
      </c>
      <c r="C43" t="s">
        <v>122</v>
      </c>
      <c r="D43" s="1">
        <v>0.5</v>
      </c>
      <c r="E43" s="3">
        <v>0.3</v>
      </c>
      <c r="F43" s="3">
        <v>0.7</v>
      </c>
      <c r="G43" t="s">
        <v>124</v>
      </c>
      <c r="H43" s="4">
        <v>1</v>
      </c>
      <c r="I43" s="4">
        <v>0</v>
      </c>
      <c r="J43">
        <v>1</v>
      </c>
    </row>
    <row r="44" spans="1:10" x14ac:dyDescent="0.25">
      <c r="A44" t="s">
        <v>50</v>
      </c>
      <c r="B44" t="s">
        <v>121</v>
      </c>
      <c r="C44" t="s">
        <v>122</v>
      </c>
      <c r="D44" s="1">
        <v>2.5</v>
      </c>
      <c r="E44" s="3">
        <v>1</v>
      </c>
      <c r="F44" s="3">
        <v>4</v>
      </c>
      <c r="G44" t="s">
        <v>124</v>
      </c>
      <c r="H44" s="4">
        <v>1</v>
      </c>
      <c r="I44" s="4">
        <v>0</v>
      </c>
      <c r="J44">
        <v>1</v>
      </c>
    </row>
    <row r="45" spans="1:10" x14ac:dyDescent="0.25">
      <c r="A45" t="s">
        <v>51</v>
      </c>
      <c r="B45" t="s">
        <v>121</v>
      </c>
      <c r="C45" t="s">
        <v>122</v>
      </c>
      <c r="D45" s="1">
        <v>0.5</v>
      </c>
      <c r="E45" s="3">
        <v>0.3</v>
      </c>
      <c r="F45" s="3">
        <v>0.7</v>
      </c>
      <c r="G45" t="s">
        <v>124</v>
      </c>
      <c r="H45" s="4">
        <v>1</v>
      </c>
      <c r="I45" s="4">
        <v>0</v>
      </c>
      <c r="J45">
        <v>1</v>
      </c>
    </row>
    <row r="46" spans="1:10" x14ac:dyDescent="0.25">
      <c r="A46" t="s">
        <v>52</v>
      </c>
      <c r="B46" t="s">
        <v>121</v>
      </c>
      <c r="C46" t="s">
        <v>122</v>
      </c>
      <c r="D46" s="1">
        <v>2.5</v>
      </c>
      <c r="E46" s="3">
        <v>1</v>
      </c>
      <c r="F46" s="3">
        <v>4</v>
      </c>
      <c r="G46" t="s">
        <v>124</v>
      </c>
      <c r="H46" s="4">
        <v>1</v>
      </c>
      <c r="I46" s="4">
        <v>0</v>
      </c>
      <c r="J46">
        <v>1</v>
      </c>
    </row>
    <row r="47" spans="1:10" x14ac:dyDescent="0.25">
      <c r="A47" t="s">
        <v>53</v>
      </c>
      <c r="B47" t="s">
        <v>121</v>
      </c>
      <c r="C47" t="s">
        <v>122</v>
      </c>
      <c r="D47" s="1">
        <v>0.5</v>
      </c>
      <c r="E47" s="3">
        <v>0.3</v>
      </c>
      <c r="F47" s="3">
        <v>0.7</v>
      </c>
      <c r="G47" t="s">
        <v>124</v>
      </c>
      <c r="H47" s="4">
        <v>1</v>
      </c>
      <c r="I47" s="4">
        <v>0</v>
      </c>
      <c r="J47">
        <v>1</v>
      </c>
    </row>
    <row r="48" spans="1:10" x14ac:dyDescent="0.25">
      <c r="A48" t="s">
        <v>54</v>
      </c>
      <c r="B48" t="s">
        <v>121</v>
      </c>
      <c r="C48" t="s">
        <v>122</v>
      </c>
      <c r="D48" s="1">
        <v>2.5</v>
      </c>
      <c r="E48" s="3">
        <v>1</v>
      </c>
      <c r="F48" s="3">
        <v>4</v>
      </c>
      <c r="G48" t="s">
        <v>124</v>
      </c>
      <c r="H48" s="4">
        <v>1</v>
      </c>
      <c r="I48" s="4">
        <v>0</v>
      </c>
      <c r="J48">
        <v>1</v>
      </c>
    </row>
    <row r="49" spans="1:10" x14ac:dyDescent="0.25">
      <c r="A49" t="s">
        <v>55</v>
      </c>
      <c r="B49" t="s">
        <v>121</v>
      </c>
      <c r="C49" t="s">
        <v>122</v>
      </c>
      <c r="D49" s="1">
        <v>0.5</v>
      </c>
      <c r="E49" s="3">
        <v>0.3</v>
      </c>
      <c r="F49" s="3">
        <v>0.7</v>
      </c>
      <c r="G49" t="s">
        <v>124</v>
      </c>
      <c r="H49" s="4">
        <v>1</v>
      </c>
      <c r="I49" s="4">
        <v>0</v>
      </c>
      <c r="J49">
        <v>1</v>
      </c>
    </row>
    <row r="50" spans="1:10" x14ac:dyDescent="0.25">
      <c r="A50" t="s">
        <v>56</v>
      </c>
      <c r="B50" t="s">
        <v>121</v>
      </c>
      <c r="C50" t="s">
        <v>122</v>
      </c>
      <c r="D50" s="1">
        <v>1.1000000000000001</v>
      </c>
      <c r="E50" s="3">
        <v>0.75</v>
      </c>
      <c r="F50" s="3">
        <v>1.5</v>
      </c>
      <c r="G50" t="s">
        <v>124</v>
      </c>
      <c r="H50" s="4">
        <v>1</v>
      </c>
      <c r="I50" s="4">
        <v>0</v>
      </c>
      <c r="J50">
        <v>1</v>
      </c>
    </row>
    <row r="51" spans="1:10" x14ac:dyDescent="0.25">
      <c r="A51" t="s">
        <v>57</v>
      </c>
      <c r="B51" t="s">
        <v>121</v>
      </c>
      <c r="C51" t="s">
        <v>122</v>
      </c>
      <c r="D51" s="1">
        <v>1.55</v>
      </c>
      <c r="E51" s="3">
        <v>0.75</v>
      </c>
      <c r="F51" s="3">
        <v>2.5</v>
      </c>
      <c r="G51" t="s">
        <v>124</v>
      </c>
      <c r="H51" s="4">
        <v>1</v>
      </c>
      <c r="I51" s="4">
        <v>0</v>
      </c>
      <c r="J51">
        <v>1</v>
      </c>
    </row>
    <row r="52" spans="1:10" x14ac:dyDescent="0.25">
      <c r="A52" t="s">
        <v>58</v>
      </c>
      <c r="B52" t="s">
        <v>121</v>
      </c>
      <c r="C52" t="s">
        <v>122</v>
      </c>
      <c r="D52" s="1">
        <v>7.5</v>
      </c>
      <c r="E52" s="3">
        <v>5</v>
      </c>
      <c r="F52" s="3">
        <v>10</v>
      </c>
      <c r="G52" t="s">
        <v>124</v>
      </c>
      <c r="H52" s="4">
        <v>1</v>
      </c>
      <c r="I52" s="4">
        <v>0</v>
      </c>
      <c r="J52">
        <v>1</v>
      </c>
    </row>
    <row r="53" spans="1:10" x14ac:dyDescent="0.25">
      <c r="A53" t="s">
        <v>59</v>
      </c>
      <c r="B53" t="s">
        <v>121</v>
      </c>
      <c r="C53" t="s">
        <v>122</v>
      </c>
      <c r="D53" s="1">
        <v>1.1000000000000001</v>
      </c>
      <c r="E53" s="3">
        <v>0.75</v>
      </c>
      <c r="F53" s="3">
        <v>1.5</v>
      </c>
      <c r="G53" t="s">
        <v>124</v>
      </c>
      <c r="H53" s="4">
        <v>1</v>
      </c>
      <c r="I53" s="4">
        <v>0</v>
      </c>
      <c r="J53">
        <v>1</v>
      </c>
    </row>
    <row r="54" spans="1:10" x14ac:dyDescent="0.25">
      <c r="A54" t="s">
        <v>60</v>
      </c>
      <c r="B54" t="s">
        <v>121</v>
      </c>
      <c r="C54" t="s">
        <v>122</v>
      </c>
      <c r="D54" s="1">
        <v>1.55</v>
      </c>
      <c r="E54" s="3">
        <v>0.75</v>
      </c>
      <c r="F54" s="3">
        <v>2.5</v>
      </c>
      <c r="G54" t="s">
        <v>124</v>
      </c>
      <c r="H54" s="4">
        <v>1</v>
      </c>
      <c r="I54" s="4">
        <v>0</v>
      </c>
      <c r="J54">
        <v>1</v>
      </c>
    </row>
    <row r="55" spans="1:10" x14ac:dyDescent="0.25">
      <c r="A55" t="s">
        <v>61</v>
      </c>
      <c r="B55" t="s">
        <v>121</v>
      </c>
      <c r="C55" t="s">
        <v>122</v>
      </c>
      <c r="D55" s="1">
        <v>7.5</v>
      </c>
      <c r="E55" s="3">
        <v>5</v>
      </c>
      <c r="F55" s="3">
        <v>10</v>
      </c>
      <c r="G55" t="s">
        <v>124</v>
      </c>
      <c r="H55" s="4">
        <v>1</v>
      </c>
      <c r="I55" s="4">
        <v>0</v>
      </c>
      <c r="J55">
        <v>1</v>
      </c>
    </row>
    <row r="56" spans="1:10" x14ac:dyDescent="0.25">
      <c r="A56" t="s">
        <v>62</v>
      </c>
      <c r="B56" t="s">
        <v>121</v>
      </c>
      <c r="C56" t="s">
        <v>122</v>
      </c>
      <c r="D56" s="1">
        <v>1.1000000000000001</v>
      </c>
      <c r="E56" s="3">
        <v>0.75</v>
      </c>
      <c r="F56" s="3">
        <v>1.5</v>
      </c>
      <c r="G56" t="s">
        <v>124</v>
      </c>
      <c r="H56" s="4">
        <v>1</v>
      </c>
      <c r="I56" s="4">
        <v>0</v>
      </c>
      <c r="J56">
        <v>1</v>
      </c>
    </row>
    <row r="57" spans="1:10" x14ac:dyDescent="0.25">
      <c r="A57" t="s">
        <v>63</v>
      </c>
      <c r="B57" t="s">
        <v>121</v>
      </c>
      <c r="C57" t="s">
        <v>122</v>
      </c>
      <c r="D57" s="1">
        <v>1.55</v>
      </c>
      <c r="E57" s="3">
        <v>0.75</v>
      </c>
      <c r="F57" s="3">
        <v>2.5</v>
      </c>
      <c r="G57" t="s">
        <v>124</v>
      </c>
      <c r="H57" s="4">
        <v>1</v>
      </c>
      <c r="I57" s="4">
        <v>0</v>
      </c>
      <c r="J57">
        <v>1</v>
      </c>
    </row>
    <row r="58" spans="1:10" x14ac:dyDescent="0.25">
      <c r="A58" t="s">
        <v>64</v>
      </c>
      <c r="B58" t="s">
        <v>121</v>
      </c>
      <c r="C58" t="s">
        <v>122</v>
      </c>
      <c r="D58" s="1">
        <v>7.5</v>
      </c>
      <c r="E58" s="3">
        <v>5</v>
      </c>
      <c r="F58" s="3">
        <v>10</v>
      </c>
      <c r="G58" t="s">
        <v>124</v>
      </c>
      <c r="H58" s="4">
        <v>1</v>
      </c>
      <c r="I58" s="4">
        <v>0</v>
      </c>
      <c r="J58">
        <v>1</v>
      </c>
    </row>
    <row r="59" spans="1:10" x14ac:dyDescent="0.25">
      <c r="A59" t="s">
        <v>65</v>
      </c>
      <c r="B59" t="s">
        <v>121</v>
      </c>
      <c r="C59" t="s">
        <v>122</v>
      </c>
      <c r="D59" s="1">
        <v>1.1000000000000001</v>
      </c>
      <c r="E59" s="3">
        <v>0.75</v>
      </c>
      <c r="F59" s="3">
        <v>1.5</v>
      </c>
      <c r="G59" t="s">
        <v>124</v>
      </c>
      <c r="H59" s="4">
        <v>1</v>
      </c>
      <c r="I59" s="4">
        <v>0</v>
      </c>
      <c r="J59">
        <v>1</v>
      </c>
    </row>
    <row r="60" spans="1:10" x14ac:dyDescent="0.25">
      <c r="A60" t="s">
        <v>66</v>
      </c>
      <c r="B60" t="s">
        <v>121</v>
      </c>
      <c r="C60" t="s">
        <v>122</v>
      </c>
      <c r="D60" s="1">
        <v>1.55</v>
      </c>
      <c r="E60" s="3">
        <v>0.75</v>
      </c>
      <c r="F60" s="3">
        <v>2.5</v>
      </c>
      <c r="G60" t="s">
        <v>124</v>
      </c>
      <c r="H60" s="4">
        <v>1</v>
      </c>
      <c r="I60" s="4">
        <v>0</v>
      </c>
      <c r="J60">
        <v>1</v>
      </c>
    </row>
    <row r="61" spans="1:10" x14ac:dyDescent="0.25">
      <c r="A61" t="s">
        <v>67</v>
      </c>
      <c r="B61" t="s">
        <v>121</v>
      </c>
      <c r="C61" t="s">
        <v>122</v>
      </c>
      <c r="D61" s="1">
        <v>7.5</v>
      </c>
      <c r="E61" s="3">
        <v>5</v>
      </c>
      <c r="F61" s="3">
        <v>10</v>
      </c>
      <c r="G61" t="s">
        <v>124</v>
      </c>
      <c r="H61" s="4">
        <v>1</v>
      </c>
      <c r="I61" s="4">
        <v>0</v>
      </c>
      <c r="J61">
        <v>1</v>
      </c>
    </row>
    <row r="62" spans="1:10" x14ac:dyDescent="0.25">
      <c r="A62" t="s">
        <v>68</v>
      </c>
      <c r="B62" t="s">
        <v>121</v>
      </c>
      <c r="C62" t="s">
        <v>122</v>
      </c>
      <c r="D62" s="1">
        <v>1.1000000000000001</v>
      </c>
      <c r="E62" s="3">
        <v>0.75</v>
      </c>
      <c r="F62" s="3">
        <v>1.5</v>
      </c>
      <c r="G62" t="s">
        <v>124</v>
      </c>
      <c r="H62" s="4">
        <v>1</v>
      </c>
      <c r="I62" s="4">
        <v>0</v>
      </c>
      <c r="J62">
        <v>1</v>
      </c>
    </row>
    <row r="63" spans="1:10" x14ac:dyDescent="0.25">
      <c r="A63" t="s">
        <v>69</v>
      </c>
      <c r="B63" t="s">
        <v>121</v>
      </c>
      <c r="C63" t="s">
        <v>122</v>
      </c>
      <c r="D63" s="1">
        <v>1.55</v>
      </c>
      <c r="E63" s="3">
        <v>0.75</v>
      </c>
      <c r="F63" s="3">
        <v>2.5</v>
      </c>
      <c r="G63" t="s">
        <v>124</v>
      </c>
      <c r="H63" s="4">
        <v>1</v>
      </c>
      <c r="I63" s="4">
        <v>0</v>
      </c>
      <c r="J63">
        <v>1</v>
      </c>
    </row>
    <row r="64" spans="1:10" x14ac:dyDescent="0.25">
      <c r="A64" t="s">
        <v>70</v>
      </c>
      <c r="B64" t="s">
        <v>121</v>
      </c>
      <c r="C64" t="s">
        <v>122</v>
      </c>
      <c r="D64" s="1">
        <v>7.5</v>
      </c>
      <c r="E64" s="3">
        <v>5</v>
      </c>
      <c r="F64" s="3">
        <v>10</v>
      </c>
      <c r="G64" t="s">
        <v>124</v>
      </c>
      <c r="H64" s="4">
        <v>1</v>
      </c>
      <c r="I64" s="4">
        <v>0</v>
      </c>
      <c r="J64">
        <v>1</v>
      </c>
    </row>
    <row r="65" spans="1:10" x14ac:dyDescent="0.25">
      <c r="A65" t="s">
        <v>71</v>
      </c>
      <c r="B65" t="s">
        <v>121</v>
      </c>
      <c r="C65" t="s">
        <v>122</v>
      </c>
      <c r="D65" s="1">
        <v>1.1000000000000001</v>
      </c>
      <c r="E65" s="3">
        <v>0.75</v>
      </c>
      <c r="F65" s="3">
        <v>1.5</v>
      </c>
      <c r="G65" t="s">
        <v>124</v>
      </c>
      <c r="H65" s="4">
        <v>1</v>
      </c>
      <c r="I65" s="4">
        <v>0</v>
      </c>
      <c r="J65">
        <v>1</v>
      </c>
    </row>
    <row r="66" spans="1:10" x14ac:dyDescent="0.25">
      <c r="A66" t="s">
        <v>72</v>
      </c>
      <c r="B66" t="s">
        <v>121</v>
      </c>
      <c r="C66" t="s">
        <v>122</v>
      </c>
      <c r="D66" s="1">
        <v>1.55</v>
      </c>
      <c r="E66" s="3">
        <v>0.75</v>
      </c>
      <c r="F66" s="3">
        <v>2.5</v>
      </c>
      <c r="G66" t="s">
        <v>124</v>
      </c>
      <c r="H66" s="4">
        <v>1</v>
      </c>
      <c r="I66" s="4">
        <v>0</v>
      </c>
      <c r="J66">
        <v>1</v>
      </c>
    </row>
    <row r="67" spans="1:10" x14ac:dyDescent="0.25">
      <c r="A67" t="s">
        <v>73</v>
      </c>
      <c r="B67" t="s">
        <v>121</v>
      </c>
      <c r="C67" t="s">
        <v>122</v>
      </c>
      <c r="D67" s="1">
        <v>7.5</v>
      </c>
      <c r="E67" s="3">
        <v>5</v>
      </c>
      <c r="F67" s="3">
        <v>10</v>
      </c>
      <c r="G67" t="s">
        <v>124</v>
      </c>
      <c r="H67" s="4">
        <v>1</v>
      </c>
      <c r="I67" s="4">
        <v>0</v>
      </c>
      <c r="J67">
        <v>1</v>
      </c>
    </row>
    <row r="68" spans="1:10" x14ac:dyDescent="0.25">
      <c r="A68" t="s">
        <v>74</v>
      </c>
      <c r="B68" t="s">
        <v>121</v>
      </c>
      <c r="C68" t="s">
        <v>122</v>
      </c>
      <c r="D68" s="1">
        <v>1.1000000000000001</v>
      </c>
      <c r="E68" s="3">
        <v>0.75</v>
      </c>
      <c r="F68" s="3">
        <v>1.5</v>
      </c>
      <c r="G68" t="s">
        <v>124</v>
      </c>
      <c r="H68" s="4">
        <v>1</v>
      </c>
      <c r="I68" s="4">
        <v>0</v>
      </c>
      <c r="J68">
        <v>1</v>
      </c>
    </row>
    <row r="69" spans="1:10" x14ac:dyDescent="0.25">
      <c r="A69" t="s">
        <v>75</v>
      </c>
      <c r="B69" t="s">
        <v>121</v>
      </c>
      <c r="C69" t="s">
        <v>122</v>
      </c>
      <c r="D69" s="1">
        <v>1.55</v>
      </c>
      <c r="E69" s="3">
        <v>0.75</v>
      </c>
      <c r="F69" s="3">
        <v>2.5</v>
      </c>
      <c r="G69" t="s">
        <v>124</v>
      </c>
      <c r="H69" s="4">
        <v>1</v>
      </c>
      <c r="I69" s="4">
        <v>0</v>
      </c>
      <c r="J69">
        <v>1</v>
      </c>
    </row>
    <row r="70" spans="1:10" x14ac:dyDescent="0.25">
      <c r="A70" t="s">
        <v>76</v>
      </c>
      <c r="B70" t="s">
        <v>121</v>
      </c>
      <c r="C70" t="s">
        <v>122</v>
      </c>
      <c r="D70" s="1">
        <v>7.5</v>
      </c>
      <c r="E70" s="3">
        <v>5</v>
      </c>
      <c r="F70" s="3">
        <v>10</v>
      </c>
      <c r="G70" t="s">
        <v>124</v>
      </c>
      <c r="H70" s="4">
        <v>1</v>
      </c>
      <c r="I70" s="4">
        <v>0</v>
      </c>
      <c r="J70">
        <v>1</v>
      </c>
    </row>
    <row r="71" spans="1:10" x14ac:dyDescent="0.25">
      <c r="A71" t="s">
        <v>77</v>
      </c>
      <c r="B71" t="s">
        <v>121</v>
      </c>
      <c r="C71" t="s">
        <v>122</v>
      </c>
      <c r="D71" s="1">
        <v>1.1000000000000001</v>
      </c>
      <c r="E71" s="3">
        <v>0.75</v>
      </c>
      <c r="F71" s="3">
        <v>1.5</v>
      </c>
      <c r="G71" t="s">
        <v>124</v>
      </c>
      <c r="H71" s="4">
        <v>1</v>
      </c>
      <c r="I71" s="4">
        <v>0</v>
      </c>
      <c r="J71">
        <v>1</v>
      </c>
    </row>
    <row r="72" spans="1:10" x14ac:dyDescent="0.25">
      <c r="A72" t="s">
        <v>78</v>
      </c>
      <c r="B72" t="s">
        <v>121</v>
      </c>
      <c r="C72" t="s">
        <v>122</v>
      </c>
      <c r="D72" s="1">
        <v>1.55</v>
      </c>
      <c r="E72" s="3">
        <v>0.75</v>
      </c>
      <c r="F72" s="3">
        <v>2.5</v>
      </c>
      <c r="G72" t="s">
        <v>124</v>
      </c>
      <c r="H72" s="4">
        <v>1</v>
      </c>
      <c r="I72" s="4">
        <v>0</v>
      </c>
      <c r="J72">
        <v>1</v>
      </c>
    </row>
    <row r="73" spans="1:10" x14ac:dyDescent="0.25">
      <c r="A73" t="s">
        <v>79</v>
      </c>
      <c r="B73" t="s">
        <v>121</v>
      </c>
      <c r="C73" t="s">
        <v>122</v>
      </c>
      <c r="D73" s="1">
        <v>7.5</v>
      </c>
      <c r="E73" s="3">
        <v>5</v>
      </c>
      <c r="F73" s="3">
        <v>10</v>
      </c>
      <c r="G73" t="s">
        <v>124</v>
      </c>
      <c r="H73" s="4">
        <v>1</v>
      </c>
      <c r="I73" s="4">
        <v>0</v>
      </c>
      <c r="J73">
        <v>1</v>
      </c>
    </row>
    <row r="74" spans="1:10" x14ac:dyDescent="0.25">
      <c r="A74" t="s">
        <v>80</v>
      </c>
      <c r="B74" t="s">
        <v>121</v>
      </c>
      <c r="C74" t="s">
        <v>122</v>
      </c>
      <c r="D74" s="1">
        <v>1.1000000000000001</v>
      </c>
      <c r="E74" s="3">
        <v>0.75</v>
      </c>
      <c r="F74" s="3">
        <v>1.5</v>
      </c>
      <c r="G74" t="s">
        <v>124</v>
      </c>
      <c r="H74" s="4">
        <v>1</v>
      </c>
      <c r="I74" s="4">
        <v>0</v>
      </c>
      <c r="J74">
        <v>1</v>
      </c>
    </row>
    <row r="75" spans="1:10" x14ac:dyDescent="0.25">
      <c r="A75" t="s">
        <v>81</v>
      </c>
      <c r="B75" t="s">
        <v>121</v>
      </c>
      <c r="C75" t="s">
        <v>122</v>
      </c>
      <c r="D75" s="1">
        <v>1.55</v>
      </c>
      <c r="E75" s="3">
        <v>0.75</v>
      </c>
      <c r="F75" s="3">
        <v>2.5</v>
      </c>
      <c r="G75" t="s">
        <v>124</v>
      </c>
      <c r="H75" s="4">
        <v>1</v>
      </c>
      <c r="I75" s="4">
        <v>0</v>
      </c>
      <c r="J75">
        <v>1</v>
      </c>
    </row>
    <row r="76" spans="1:10" x14ac:dyDescent="0.25">
      <c r="A76" t="s">
        <v>82</v>
      </c>
      <c r="B76" t="s">
        <v>121</v>
      </c>
      <c r="C76" t="s">
        <v>122</v>
      </c>
      <c r="D76" s="1">
        <v>7.5</v>
      </c>
      <c r="E76" s="3">
        <v>5</v>
      </c>
      <c r="F76" s="3">
        <v>10</v>
      </c>
      <c r="G76" t="s">
        <v>124</v>
      </c>
      <c r="H76" s="4">
        <v>1</v>
      </c>
      <c r="I76" s="4">
        <v>0</v>
      </c>
      <c r="J76">
        <v>1</v>
      </c>
    </row>
    <row r="77" spans="1:10" x14ac:dyDescent="0.25">
      <c r="A77" t="s">
        <v>83</v>
      </c>
      <c r="B77" t="s">
        <v>121</v>
      </c>
      <c r="C77" t="s">
        <v>122</v>
      </c>
      <c r="D77" s="1">
        <v>1.1000000000000001</v>
      </c>
      <c r="E77" s="3">
        <v>0.75</v>
      </c>
      <c r="F77" s="3">
        <v>1.5</v>
      </c>
      <c r="G77" t="s">
        <v>124</v>
      </c>
      <c r="H77" s="4">
        <v>1</v>
      </c>
      <c r="I77" s="4">
        <v>0</v>
      </c>
      <c r="J77">
        <v>1</v>
      </c>
    </row>
    <row r="78" spans="1:10" x14ac:dyDescent="0.25">
      <c r="A78" t="s">
        <v>84</v>
      </c>
      <c r="B78" t="s">
        <v>121</v>
      </c>
      <c r="C78" t="s">
        <v>122</v>
      </c>
      <c r="D78" s="1">
        <v>1.55</v>
      </c>
      <c r="E78" s="3">
        <v>0.75</v>
      </c>
      <c r="F78" s="3">
        <v>2.5</v>
      </c>
      <c r="G78" t="s">
        <v>124</v>
      </c>
      <c r="H78" s="4">
        <v>1</v>
      </c>
      <c r="I78" s="4">
        <v>0</v>
      </c>
      <c r="J78">
        <v>1</v>
      </c>
    </row>
    <row r="79" spans="1:10" x14ac:dyDescent="0.25">
      <c r="A79" t="s">
        <v>0</v>
      </c>
      <c r="B79" t="s">
        <v>121</v>
      </c>
      <c r="C79" t="s">
        <v>122</v>
      </c>
      <c r="D79" s="1">
        <v>7.5</v>
      </c>
      <c r="E79" s="3">
        <v>5</v>
      </c>
      <c r="F79" s="3">
        <v>10</v>
      </c>
      <c r="G79" t="s">
        <v>124</v>
      </c>
      <c r="H79" s="4">
        <v>1</v>
      </c>
      <c r="I79" s="4">
        <v>0</v>
      </c>
      <c r="J79">
        <v>1</v>
      </c>
    </row>
    <row r="80" spans="1:10" x14ac:dyDescent="0.25">
      <c r="A80" t="s">
        <v>85</v>
      </c>
      <c r="B80" t="s">
        <v>121</v>
      </c>
      <c r="C80" t="s">
        <v>122</v>
      </c>
      <c r="D80" s="1">
        <v>1.1000000000000001</v>
      </c>
      <c r="E80" s="3">
        <v>0.75</v>
      </c>
      <c r="F80" s="3">
        <v>1.5</v>
      </c>
      <c r="G80" t="s">
        <v>124</v>
      </c>
      <c r="H80" s="4">
        <v>1</v>
      </c>
      <c r="I80" s="4">
        <v>0</v>
      </c>
      <c r="J80">
        <v>1</v>
      </c>
    </row>
    <row r="81" spans="1:10" x14ac:dyDescent="0.25">
      <c r="A81" t="s">
        <v>86</v>
      </c>
      <c r="B81" t="s">
        <v>121</v>
      </c>
      <c r="C81" t="s">
        <v>122</v>
      </c>
      <c r="D81" s="1">
        <v>1.55</v>
      </c>
      <c r="E81" s="3">
        <v>0.75</v>
      </c>
      <c r="F81" s="3">
        <v>2.5</v>
      </c>
      <c r="G81" t="s">
        <v>124</v>
      </c>
      <c r="H81" s="4">
        <v>1</v>
      </c>
      <c r="I81" s="4">
        <v>0</v>
      </c>
      <c r="J81">
        <v>1</v>
      </c>
    </row>
    <row r="82" spans="1:10" x14ac:dyDescent="0.25">
      <c r="A82" t="s">
        <v>1</v>
      </c>
      <c r="B82" t="s">
        <v>121</v>
      </c>
      <c r="C82" t="s">
        <v>122</v>
      </c>
      <c r="D82" s="1">
        <v>7.5</v>
      </c>
      <c r="E82" s="3">
        <v>5</v>
      </c>
      <c r="F82" s="3">
        <v>10</v>
      </c>
      <c r="G82" t="s">
        <v>124</v>
      </c>
      <c r="H82" s="4">
        <v>1</v>
      </c>
      <c r="I82" s="4">
        <v>0</v>
      </c>
      <c r="J82">
        <v>1</v>
      </c>
    </row>
    <row r="83" spans="1:10" x14ac:dyDescent="0.25">
      <c r="A83" t="s">
        <v>87</v>
      </c>
      <c r="B83" t="s">
        <v>121</v>
      </c>
      <c r="C83" t="s">
        <v>122</v>
      </c>
      <c r="D83" s="1">
        <v>1.1000000000000001</v>
      </c>
      <c r="E83" s="3">
        <v>0.75</v>
      </c>
      <c r="F83" s="3">
        <v>1.5</v>
      </c>
      <c r="G83" t="s">
        <v>124</v>
      </c>
      <c r="H83" s="4">
        <v>1</v>
      </c>
      <c r="I83" s="4">
        <v>0</v>
      </c>
      <c r="J83">
        <v>1</v>
      </c>
    </row>
    <row r="84" spans="1:10" x14ac:dyDescent="0.25">
      <c r="A84" t="s">
        <v>88</v>
      </c>
      <c r="B84" t="s">
        <v>121</v>
      </c>
      <c r="C84" t="s">
        <v>122</v>
      </c>
      <c r="D84" s="1">
        <v>1.55</v>
      </c>
      <c r="E84" s="3">
        <v>0.75</v>
      </c>
      <c r="F84" s="3">
        <v>2.5</v>
      </c>
      <c r="G84" t="s">
        <v>124</v>
      </c>
      <c r="H84" s="4">
        <v>1</v>
      </c>
      <c r="I84" s="4">
        <v>0</v>
      </c>
      <c r="J84">
        <v>1</v>
      </c>
    </row>
    <row r="85" spans="1:10" x14ac:dyDescent="0.25">
      <c r="A85" t="s">
        <v>2</v>
      </c>
      <c r="B85" t="s">
        <v>121</v>
      </c>
      <c r="C85" t="s">
        <v>122</v>
      </c>
      <c r="D85" s="1">
        <v>7.5</v>
      </c>
      <c r="E85" s="3">
        <v>5</v>
      </c>
      <c r="F85" s="3">
        <v>10</v>
      </c>
      <c r="G85" t="s">
        <v>124</v>
      </c>
      <c r="H85" s="4">
        <v>1</v>
      </c>
      <c r="I85" s="4">
        <v>0</v>
      </c>
      <c r="J85">
        <v>1</v>
      </c>
    </row>
    <row r="86" spans="1:10" x14ac:dyDescent="0.25">
      <c r="A86" t="s">
        <v>3</v>
      </c>
      <c r="B86" t="s">
        <v>121</v>
      </c>
      <c r="C86" t="s">
        <v>122</v>
      </c>
      <c r="D86" s="3">
        <v>4</v>
      </c>
      <c r="E86" s="3">
        <v>2</v>
      </c>
      <c r="F86" s="3">
        <v>6</v>
      </c>
      <c r="G86" t="s">
        <v>125</v>
      </c>
      <c r="H86" s="4">
        <v>1</v>
      </c>
      <c r="I86" s="4">
        <v>0</v>
      </c>
      <c r="J86">
        <v>1</v>
      </c>
    </row>
    <row r="87" spans="1:10" x14ac:dyDescent="0.25">
      <c r="A87" t="s">
        <v>4</v>
      </c>
      <c r="B87" t="s">
        <v>121</v>
      </c>
      <c r="C87" t="s">
        <v>122</v>
      </c>
      <c r="D87" s="3">
        <v>4</v>
      </c>
      <c r="E87" s="3">
        <v>2</v>
      </c>
      <c r="F87" s="3">
        <v>6</v>
      </c>
      <c r="G87" t="s">
        <v>125</v>
      </c>
      <c r="H87" s="4">
        <v>1</v>
      </c>
      <c r="I87" s="4">
        <v>0</v>
      </c>
      <c r="J87">
        <v>1</v>
      </c>
    </row>
    <row r="88" spans="1:10" x14ac:dyDescent="0.25">
      <c r="A88" t="s">
        <v>5</v>
      </c>
      <c r="B88" t="s">
        <v>121</v>
      </c>
      <c r="C88" t="s">
        <v>122</v>
      </c>
      <c r="D88" s="3">
        <v>1</v>
      </c>
      <c r="E88" s="3">
        <v>0.1</v>
      </c>
      <c r="F88" s="3">
        <v>2</v>
      </c>
      <c r="G88" t="s">
        <v>125</v>
      </c>
      <c r="H88" s="4">
        <v>1</v>
      </c>
      <c r="I88" s="4">
        <v>0</v>
      </c>
      <c r="J88">
        <v>1</v>
      </c>
    </row>
    <row r="89" spans="1:10" x14ac:dyDescent="0.25">
      <c r="A89" t="s">
        <v>6</v>
      </c>
      <c r="B89" t="s">
        <v>121</v>
      </c>
      <c r="C89" t="s">
        <v>122</v>
      </c>
      <c r="D89" s="3">
        <v>1</v>
      </c>
      <c r="E89" s="3">
        <v>0.1</v>
      </c>
      <c r="F89" s="3">
        <v>2</v>
      </c>
      <c r="G89" t="s">
        <v>125</v>
      </c>
      <c r="H89" s="4">
        <v>1</v>
      </c>
      <c r="I89" s="4">
        <v>0</v>
      </c>
      <c r="J89">
        <v>1</v>
      </c>
    </row>
    <row r="90" spans="1:10" x14ac:dyDescent="0.25">
      <c r="A90" t="s">
        <v>89</v>
      </c>
      <c r="B90" t="s">
        <v>121</v>
      </c>
      <c r="C90" t="s">
        <v>122</v>
      </c>
      <c r="D90" s="4">
        <v>111</v>
      </c>
      <c r="E90" s="3">
        <v>95</v>
      </c>
      <c r="F90" s="3">
        <v>200</v>
      </c>
      <c r="G90" t="s">
        <v>126</v>
      </c>
      <c r="H90" s="4">
        <v>1</v>
      </c>
      <c r="I90" s="4">
        <v>0</v>
      </c>
      <c r="J90">
        <v>1</v>
      </c>
    </row>
    <row r="91" spans="1:10" x14ac:dyDescent="0.25">
      <c r="A91" t="s">
        <v>90</v>
      </c>
      <c r="B91" t="s">
        <v>121</v>
      </c>
      <c r="C91" t="s">
        <v>122</v>
      </c>
      <c r="D91" s="4">
        <v>166</v>
      </c>
      <c r="E91" s="3">
        <v>145</v>
      </c>
      <c r="F91" s="3">
        <v>250</v>
      </c>
      <c r="G91" t="s">
        <v>126</v>
      </c>
      <c r="H91" s="4">
        <v>1</v>
      </c>
      <c r="I91" s="4">
        <v>0</v>
      </c>
      <c r="J91">
        <v>1</v>
      </c>
    </row>
    <row r="92" spans="1:10" x14ac:dyDescent="0.25">
      <c r="A92" t="s">
        <v>91</v>
      </c>
      <c r="B92" t="s">
        <v>121</v>
      </c>
      <c r="C92" t="s">
        <v>122</v>
      </c>
      <c r="D92" s="4">
        <v>218</v>
      </c>
      <c r="E92" s="3">
        <v>175</v>
      </c>
      <c r="F92" s="3">
        <v>300</v>
      </c>
      <c r="G92" t="s">
        <v>126</v>
      </c>
      <c r="H92" s="4">
        <v>1</v>
      </c>
      <c r="I92" s="4">
        <v>0</v>
      </c>
      <c r="J92">
        <v>1</v>
      </c>
    </row>
    <row r="93" spans="1:10" x14ac:dyDescent="0.25">
      <c r="A93" t="s">
        <v>92</v>
      </c>
      <c r="B93" t="s">
        <v>121</v>
      </c>
      <c r="C93" t="s">
        <v>122</v>
      </c>
      <c r="D93" s="4">
        <v>299</v>
      </c>
      <c r="E93" s="3">
        <v>235</v>
      </c>
      <c r="F93" s="3">
        <v>350</v>
      </c>
      <c r="G93" t="s">
        <v>126</v>
      </c>
      <c r="H93" s="4">
        <v>1</v>
      </c>
      <c r="I93" s="4">
        <v>0</v>
      </c>
      <c r="J93">
        <v>1</v>
      </c>
    </row>
    <row r="94" spans="1:10" x14ac:dyDescent="0.25">
      <c r="A94" t="s">
        <v>93</v>
      </c>
      <c r="B94" t="s">
        <v>121</v>
      </c>
      <c r="C94" t="s">
        <v>122</v>
      </c>
      <c r="D94" s="4">
        <v>374</v>
      </c>
      <c r="E94" s="3">
        <v>285</v>
      </c>
      <c r="F94" s="3">
        <v>460</v>
      </c>
      <c r="G94" t="s">
        <v>126</v>
      </c>
      <c r="H94" s="4">
        <v>1</v>
      </c>
      <c r="I94" s="4">
        <v>0</v>
      </c>
      <c r="J94">
        <v>1</v>
      </c>
    </row>
    <row r="95" spans="1:10" x14ac:dyDescent="0.25">
      <c r="A95" t="s">
        <v>7</v>
      </c>
      <c r="B95" t="s">
        <v>121</v>
      </c>
      <c r="C95" t="s">
        <v>122</v>
      </c>
      <c r="D95" s="4">
        <v>461</v>
      </c>
      <c r="E95" s="3">
        <v>350</v>
      </c>
      <c r="F95" s="3">
        <v>520</v>
      </c>
      <c r="G95" t="s">
        <v>126</v>
      </c>
      <c r="H95" s="4">
        <v>1</v>
      </c>
      <c r="I95" s="4">
        <v>0</v>
      </c>
      <c r="J9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8D15-2D62-4782-B279-D329514924C5}">
  <dimension ref="A1:M95"/>
  <sheetViews>
    <sheetView topLeftCell="A43" workbookViewId="0">
      <selection activeCell="E50" sqref="E50"/>
    </sheetView>
  </sheetViews>
  <sheetFormatPr defaultRowHeight="15" x14ac:dyDescent="0.25"/>
  <cols>
    <col min="1" max="1" width="13.7109375" customWidth="1"/>
  </cols>
  <sheetData>
    <row r="1" spans="1:13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96</v>
      </c>
      <c r="I1" t="s">
        <v>97</v>
      </c>
      <c r="J1" t="s">
        <v>120</v>
      </c>
    </row>
    <row r="2" spans="1:13" x14ac:dyDescent="0.25">
      <c r="A2" t="s">
        <v>8</v>
      </c>
      <c r="B2" t="s">
        <v>121</v>
      </c>
      <c r="C2" t="s">
        <v>122</v>
      </c>
      <c r="D2" s="1">
        <v>4.1739899999999999</v>
      </c>
      <c r="E2" s="3">
        <v>2.5</v>
      </c>
      <c r="F2" s="3">
        <v>6</v>
      </c>
      <c r="G2" t="s">
        <v>123</v>
      </c>
      <c r="H2" s="4">
        <v>1</v>
      </c>
      <c r="I2" s="4">
        <v>0</v>
      </c>
      <c r="J2">
        <v>1</v>
      </c>
      <c r="L2" t="str">
        <f>IF(ABS(D2-E2) &lt; 0.1, "LOWER", "")</f>
        <v/>
      </c>
      <c r="M2" t="str">
        <f>IF(ABS(D2-F2) &lt; 0.1, "UPPER", "")</f>
        <v/>
      </c>
    </row>
    <row r="3" spans="1:13" x14ac:dyDescent="0.25">
      <c r="A3" t="s">
        <v>9</v>
      </c>
      <c r="B3" t="s">
        <v>121</v>
      </c>
      <c r="C3" t="s">
        <v>122</v>
      </c>
      <c r="D3" s="1">
        <v>0.30194300000000002</v>
      </c>
      <c r="E3" s="3">
        <v>0.13</v>
      </c>
      <c r="F3" s="3">
        <v>0.5</v>
      </c>
      <c r="G3" t="s">
        <v>123</v>
      </c>
      <c r="H3" s="4">
        <v>1</v>
      </c>
      <c r="I3" s="4">
        <v>0</v>
      </c>
      <c r="J3">
        <v>1</v>
      </c>
      <c r="L3" t="str">
        <f t="shared" ref="L3:L66" si="0">IF(ABS(D3-E3) &lt; 0.1, "LOWER", "")</f>
        <v/>
      </c>
      <c r="M3" t="str">
        <f t="shared" ref="M3:M66" si="1">IF(ABS(D3-F3) &lt; 0.1, "UPPER", "")</f>
        <v/>
      </c>
    </row>
    <row r="4" spans="1:13" x14ac:dyDescent="0.25">
      <c r="A4" t="s">
        <v>10</v>
      </c>
      <c r="B4" t="s">
        <v>121</v>
      </c>
      <c r="C4" t="s">
        <v>122</v>
      </c>
      <c r="D4" s="1">
        <v>5.3220700000000001</v>
      </c>
      <c r="E4" s="3">
        <v>3</v>
      </c>
      <c r="F4" s="3">
        <v>7</v>
      </c>
      <c r="G4" t="s">
        <v>123</v>
      </c>
      <c r="H4" s="4">
        <v>1</v>
      </c>
      <c r="I4" s="4">
        <v>0</v>
      </c>
      <c r="J4">
        <v>1</v>
      </c>
      <c r="L4" t="str">
        <f t="shared" si="0"/>
        <v/>
      </c>
      <c r="M4" t="str">
        <f t="shared" si="1"/>
        <v/>
      </c>
    </row>
    <row r="5" spans="1:13" x14ac:dyDescent="0.25">
      <c r="A5" t="s">
        <v>11</v>
      </c>
      <c r="B5" t="s">
        <v>121</v>
      </c>
      <c r="C5" t="s">
        <v>122</v>
      </c>
      <c r="D5" s="1">
        <v>0.18787799999999999</v>
      </c>
      <c r="E5" s="3">
        <v>0.13</v>
      </c>
      <c r="F5" s="3">
        <v>0.5</v>
      </c>
      <c r="G5" t="s">
        <v>123</v>
      </c>
      <c r="H5" s="4">
        <v>1</v>
      </c>
      <c r="I5" s="4">
        <v>0</v>
      </c>
      <c r="J5">
        <v>1</v>
      </c>
      <c r="L5" t="str">
        <f t="shared" si="0"/>
        <v>LOWER</v>
      </c>
      <c r="M5" t="str">
        <f t="shared" si="1"/>
        <v/>
      </c>
    </row>
    <row r="6" spans="1:13" x14ac:dyDescent="0.25">
      <c r="A6" t="s">
        <v>12</v>
      </c>
      <c r="B6" t="s">
        <v>121</v>
      </c>
      <c r="C6" t="s">
        <v>122</v>
      </c>
      <c r="D6" s="1">
        <v>3.98319</v>
      </c>
      <c r="E6" s="3">
        <v>2.5</v>
      </c>
      <c r="F6" s="3">
        <v>6</v>
      </c>
      <c r="G6" t="s">
        <v>123</v>
      </c>
      <c r="H6" s="4">
        <v>1</v>
      </c>
      <c r="I6" s="4">
        <v>0</v>
      </c>
      <c r="J6">
        <v>1</v>
      </c>
      <c r="L6" t="str">
        <f t="shared" si="0"/>
        <v/>
      </c>
      <c r="M6" t="str">
        <f t="shared" si="1"/>
        <v/>
      </c>
    </row>
    <row r="7" spans="1:13" x14ac:dyDescent="0.25">
      <c r="A7" t="s">
        <v>13</v>
      </c>
      <c r="B7" t="s">
        <v>121</v>
      </c>
      <c r="C7" t="s">
        <v>122</v>
      </c>
      <c r="D7" s="1">
        <v>0.341281</v>
      </c>
      <c r="E7" s="3">
        <v>0.15</v>
      </c>
      <c r="F7" s="3">
        <v>0.5</v>
      </c>
      <c r="G7" t="s">
        <v>123</v>
      </c>
      <c r="H7" s="4">
        <v>1</v>
      </c>
      <c r="I7" s="4">
        <v>0</v>
      </c>
      <c r="J7">
        <v>1</v>
      </c>
      <c r="L7" t="str">
        <f t="shared" si="0"/>
        <v/>
      </c>
      <c r="M7" t="str">
        <f t="shared" si="1"/>
        <v/>
      </c>
    </row>
    <row r="8" spans="1:13" x14ac:dyDescent="0.25">
      <c r="A8" t="s">
        <v>14</v>
      </c>
      <c r="B8" t="s">
        <v>121</v>
      </c>
      <c r="C8" t="s">
        <v>122</v>
      </c>
      <c r="D8" s="1">
        <v>3</v>
      </c>
      <c r="E8" s="3">
        <v>2.5</v>
      </c>
      <c r="F8" s="3">
        <v>6</v>
      </c>
      <c r="G8" t="s">
        <v>123</v>
      </c>
      <c r="H8" s="4">
        <v>1</v>
      </c>
      <c r="I8" s="4">
        <v>0</v>
      </c>
      <c r="J8">
        <v>1</v>
      </c>
      <c r="L8" t="str">
        <f t="shared" si="0"/>
        <v/>
      </c>
      <c r="M8" t="str">
        <f t="shared" si="1"/>
        <v/>
      </c>
    </row>
    <row r="9" spans="1:13" x14ac:dyDescent="0.25">
      <c r="A9" t="s">
        <v>15</v>
      </c>
      <c r="B9" t="s">
        <v>121</v>
      </c>
      <c r="C9" t="s">
        <v>122</v>
      </c>
      <c r="D9" s="1">
        <v>0.33440999999999999</v>
      </c>
      <c r="E9" s="3">
        <v>0.13</v>
      </c>
      <c r="F9" s="3">
        <v>0.5</v>
      </c>
      <c r="G9" t="s">
        <v>123</v>
      </c>
      <c r="H9" s="4">
        <v>1</v>
      </c>
      <c r="I9" s="4">
        <v>0</v>
      </c>
      <c r="J9">
        <v>1</v>
      </c>
      <c r="L9" t="str">
        <f t="shared" si="0"/>
        <v/>
      </c>
      <c r="M9" t="str">
        <f t="shared" si="1"/>
        <v/>
      </c>
    </row>
    <row r="10" spans="1:13" x14ac:dyDescent="0.25">
      <c r="A10" t="s">
        <v>16</v>
      </c>
      <c r="B10" t="s">
        <v>121</v>
      </c>
      <c r="C10" t="s">
        <v>122</v>
      </c>
      <c r="D10" s="1">
        <v>6</v>
      </c>
      <c r="E10" s="3">
        <v>2.5</v>
      </c>
      <c r="F10" s="3">
        <v>7</v>
      </c>
      <c r="G10" t="s">
        <v>123</v>
      </c>
      <c r="H10" s="4">
        <v>1</v>
      </c>
      <c r="I10" s="4">
        <v>0</v>
      </c>
      <c r="J10">
        <v>1</v>
      </c>
      <c r="L10" t="str">
        <f t="shared" si="0"/>
        <v/>
      </c>
      <c r="M10" t="str">
        <f t="shared" si="1"/>
        <v/>
      </c>
    </row>
    <row r="11" spans="1:13" x14ac:dyDescent="0.25">
      <c r="A11" t="s">
        <v>17</v>
      </c>
      <c r="B11" t="s">
        <v>121</v>
      </c>
      <c r="C11" t="s">
        <v>122</v>
      </c>
      <c r="D11" s="1">
        <v>0.30918200000000001</v>
      </c>
      <c r="E11" s="3">
        <v>0.15</v>
      </c>
      <c r="F11" s="3">
        <v>0.5</v>
      </c>
      <c r="G11" t="s">
        <v>123</v>
      </c>
      <c r="H11" s="4">
        <v>1</v>
      </c>
      <c r="I11" s="4">
        <v>0</v>
      </c>
      <c r="J11">
        <v>1</v>
      </c>
      <c r="L11" t="str">
        <f t="shared" si="0"/>
        <v/>
      </c>
      <c r="M11" t="str">
        <f t="shared" si="1"/>
        <v/>
      </c>
    </row>
    <row r="12" spans="1:13" x14ac:dyDescent="0.25">
      <c r="A12" t="s">
        <v>18</v>
      </c>
      <c r="B12" t="s">
        <v>121</v>
      </c>
      <c r="C12" t="s">
        <v>122</v>
      </c>
      <c r="D12" s="1">
        <v>5.4097</v>
      </c>
      <c r="E12" s="3">
        <v>3</v>
      </c>
      <c r="F12" s="3">
        <v>7</v>
      </c>
      <c r="G12" t="s">
        <v>123</v>
      </c>
      <c r="H12" s="4">
        <v>1</v>
      </c>
      <c r="I12" s="4">
        <v>0</v>
      </c>
      <c r="J12">
        <v>1</v>
      </c>
      <c r="L12" t="str">
        <f t="shared" si="0"/>
        <v/>
      </c>
      <c r="M12" t="str">
        <f t="shared" si="1"/>
        <v/>
      </c>
    </row>
    <row r="13" spans="1:13" x14ac:dyDescent="0.25">
      <c r="A13" t="s">
        <v>19</v>
      </c>
      <c r="B13" t="s">
        <v>121</v>
      </c>
      <c r="C13" t="s">
        <v>122</v>
      </c>
      <c r="D13" s="1">
        <v>0.31626599999999999</v>
      </c>
      <c r="E13" s="3">
        <v>0.13</v>
      </c>
      <c r="F13" s="3">
        <v>0.55000000000000004</v>
      </c>
      <c r="G13" t="s">
        <v>123</v>
      </c>
      <c r="H13" s="4">
        <v>1</v>
      </c>
      <c r="I13" s="4">
        <v>0</v>
      </c>
      <c r="J13">
        <v>1</v>
      </c>
      <c r="L13" t="str">
        <f t="shared" si="0"/>
        <v/>
      </c>
      <c r="M13" t="str">
        <f t="shared" si="1"/>
        <v/>
      </c>
    </row>
    <row r="14" spans="1:13" x14ac:dyDescent="0.25">
      <c r="A14" t="s">
        <v>20</v>
      </c>
      <c r="B14" t="s">
        <v>121</v>
      </c>
      <c r="C14" t="s">
        <v>122</v>
      </c>
      <c r="D14" s="1">
        <v>6</v>
      </c>
      <c r="E14" s="3">
        <v>3</v>
      </c>
      <c r="F14" s="3">
        <v>7</v>
      </c>
      <c r="G14" t="s">
        <v>123</v>
      </c>
      <c r="H14" s="4">
        <v>1</v>
      </c>
      <c r="I14" s="4">
        <v>0</v>
      </c>
      <c r="J14">
        <v>1</v>
      </c>
      <c r="L14" t="str">
        <f t="shared" si="0"/>
        <v/>
      </c>
      <c r="M14" t="str">
        <f t="shared" si="1"/>
        <v/>
      </c>
    </row>
    <row r="15" spans="1:13" x14ac:dyDescent="0.25">
      <c r="A15" t="s">
        <v>21</v>
      </c>
      <c r="B15" t="s">
        <v>121</v>
      </c>
      <c r="C15" t="s">
        <v>122</v>
      </c>
      <c r="D15" s="1">
        <v>0.37556899999999999</v>
      </c>
      <c r="E15" s="3">
        <v>0.13</v>
      </c>
      <c r="F15" s="3">
        <v>0.5</v>
      </c>
      <c r="G15" t="s">
        <v>123</v>
      </c>
      <c r="H15" s="4">
        <v>1</v>
      </c>
      <c r="I15" s="4">
        <v>0</v>
      </c>
      <c r="J15">
        <v>1</v>
      </c>
      <c r="L15" t="str">
        <f t="shared" si="0"/>
        <v/>
      </c>
      <c r="M15" t="str">
        <f t="shared" si="1"/>
        <v/>
      </c>
    </row>
    <row r="16" spans="1:13" x14ac:dyDescent="0.25">
      <c r="A16" t="s">
        <v>22</v>
      </c>
      <c r="B16" t="s">
        <v>121</v>
      </c>
      <c r="C16" t="s">
        <v>122</v>
      </c>
      <c r="D16" s="1">
        <v>3.0903999999999998</v>
      </c>
      <c r="E16" s="3">
        <v>2.5</v>
      </c>
      <c r="F16" s="3">
        <v>6</v>
      </c>
      <c r="G16" t="s">
        <v>123</v>
      </c>
      <c r="H16" s="4">
        <v>1</v>
      </c>
      <c r="I16" s="4">
        <v>0</v>
      </c>
      <c r="J16">
        <v>1</v>
      </c>
      <c r="L16" t="str">
        <f t="shared" si="0"/>
        <v/>
      </c>
      <c r="M16" t="str">
        <f t="shared" si="1"/>
        <v/>
      </c>
    </row>
    <row r="17" spans="1:13" x14ac:dyDescent="0.25">
      <c r="A17" t="s">
        <v>23</v>
      </c>
      <c r="B17" t="s">
        <v>121</v>
      </c>
      <c r="C17" t="s">
        <v>122</v>
      </c>
      <c r="D17" s="1">
        <v>0.454739</v>
      </c>
      <c r="E17" s="3">
        <v>0.13</v>
      </c>
      <c r="F17" s="3">
        <v>0.55000000000000004</v>
      </c>
      <c r="G17" t="s">
        <v>123</v>
      </c>
      <c r="H17" s="4">
        <v>1</v>
      </c>
      <c r="I17" s="4">
        <v>0</v>
      </c>
      <c r="J17">
        <v>1</v>
      </c>
      <c r="L17" t="str">
        <f t="shared" si="0"/>
        <v/>
      </c>
      <c r="M17" t="str">
        <f t="shared" si="1"/>
        <v>UPPER</v>
      </c>
    </row>
    <row r="18" spans="1:13" x14ac:dyDescent="0.25">
      <c r="A18" t="s">
        <v>24</v>
      </c>
      <c r="B18" t="s">
        <v>121</v>
      </c>
      <c r="C18" t="s">
        <v>122</v>
      </c>
      <c r="D18" s="1">
        <v>4.0164900000000001</v>
      </c>
      <c r="E18" s="3">
        <v>3</v>
      </c>
      <c r="F18" s="3">
        <v>7</v>
      </c>
      <c r="G18" t="s">
        <v>123</v>
      </c>
      <c r="H18" s="4">
        <v>1</v>
      </c>
      <c r="I18" s="4">
        <v>0</v>
      </c>
      <c r="J18">
        <v>1</v>
      </c>
      <c r="L18" t="str">
        <f t="shared" si="0"/>
        <v/>
      </c>
      <c r="M18" t="str">
        <f t="shared" si="1"/>
        <v/>
      </c>
    </row>
    <row r="19" spans="1:13" x14ac:dyDescent="0.25">
      <c r="A19" t="s">
        <v>25</v>
      </c>
      <c r="B19" t="s">
        <v>121</v>
      </c>
      <c r="C19" t="s">
        <v>122</v>
      </c>
      <c r="D19" s="1">
        <v>0.27108900000000002</v>
      </c>
      <c r="E19" s="3">
        <v>0.13</v>
      </c>
      <c r="F19" s="3">
        <v>0.5</v>
      </c>
      <c r="G19" t="s">
        <v>123</v>
      </c>
      <c r="H19" s="4">
        <v>1</v>
      </c>
      <c r="I19" s="4">
        <v>0</v>
      </c>
      <c r="J19">
        <v>1</v>
      </c>
      <c r="L19" t="str">
        <f t="shared" si="0"/>
        <v/>
      </c>
      <c r="M19" t="str">
        <f t="shared" si="1"/>
        <v/>
      </c>
    </row>
    <row r="20" spans="1:13" x14ac:dyDescent="0.25">
      <c r="A20" t="s">
        <v>26</v>
      </c>
      <c r="B20" t="s">
        <v>121</v>
      </c>
      <c r="C20" t="s">
        <v>122</v>
      </c>
      <c r="D20" s="1">
        <v>4.5547500000000003</v>
      </c>
      <c r="E20" s="3">
        <v>2.5</v>
      </c>
      <c r="F20" s="3">
        <v>6</v>
      </c>
      <c r="G20" t="s">
        <v>123</v>
      </c>
      <c r="H20" s="4">
        <v>1</v>
      </c>
      <c r="I20" s="4">
        <v>0</v>
      </c>
      <c r="J20">
        <v>1</v>
      </c>
      <c r="L20" t="str">
        <f t="shared" si="0"/>
        <v/>
      </c>
      <c r="M20" t="str">
        <f t="shared" si="1"/>
        <v/>
      </c>
    </row>
    <row r="21" spans="1:13" x14ac:dyDescent="0.25">
      <c r="A21" t="s">
        <v>27</v>
      </c>
      <c r="B21" t="s">
        <v>121</v>
      </c>
      <c r="C21" t="s">
        <v>122</v>
      </c>
      <c r="D21" s="1">
        <v>0.21588499999999999</v>
      </c>
      <c r="E21" s="3">
        <v>0.13</v>
      </c>
      <c r="F21" s="3">
        <v>0.55000000000000004</v>
      </c>
      <c r="G21" t="s">
        <v>123</v>
      </c>
      <c r="H21" s="4">
        <v>1</v>
      </c>
      <c r="I21" s="4">
        <v>0</v>
      </c>
      <c r="J21">
        <v>1</v>
      </c>
      <c r="L21" t="str">
        <f t="shared" si="0"/>
        <v>LOWER</v>
      </c>
      <c r="M21" t="str">
        <f t="shared" si="1"/>
        <v/>
      </c>
    </row>
    <row r="22" spans="1:13" x14ac:dyDescent="0.25">
      <c r="A22" t="s">
        <v>28</v>
      </c>
      <c r="B22" t="s">
        <v>121</v>
      </c>
      <c r="C22" t="s">
        <v>122</v>
      </c>
      <c r="D22" s="1">
        <v>3.2042700000000002</v>
      </c>
      <c r="E22" s="3">
        <v>3</v>
      </c>
      <c r="F22" s="3">
        <v>7</v>
      </c>
      <c r="G22" t="s">
        <v>123</v>
      </c>
      <c r="H22" s="4">
        <v>1</v>
      </c>
      <c r="I22" s="4">
        <v>0</v>
      </c>
      <c r="J22">
        <v>1</v>
      </c>
      <c r="L22" t="str">
        <f t="shared" si="0"/>
        <v/>
      </c>
      <c r="M22" t="str">
        <f t="shared" si="1"/>
        <v/>
      </c>
    </row>
    <row r="23" spans="1:13" x14ac:dyDescent="0.25">
      <c r="A23" t="s">
        <v>29</v>
      </c>
      <c r="B23" t="s">
        <v>121</v>
      </c>
      <c r="C23" t="s">
        <v>122</v>
      </c>
      <c r="D23" s="1">
        <v>0.164877</v>
      </c>
      <c r="E23" s="3">
        <v>0.13</v>
      </c>
      <c r="F23" s="3">
        <v>0.5</v>
      </c>
      <c r="G23" t="s">
        <v>123</v>
      </c>
      <c r="H23" s="4">
        <v>1</v>
      </c>
      <c r="I23" s="4">
        <v>0</v>
      </c>
      <c r="J23">
        <v>1</v>
      </c>
      <c r="L23" t="str">
        <f t="shared" si="0"/>
        <v>LOWER</v>
      </c>
      <c r="M23" t="str">
        <f t="shared" si="1"/>
        <v/>
      </c>
    </row>
    <row r="24" spans="1:13" x14ac:dyDescent="0.25">
      <c r="A24" t="s">
        <v>30</v>
      </c>
      <c r="B24" t="s">
        <v>121</v>
      </c>
      <c r="C24" t="s">
        <v>122</v>
      </c>
      <c r="D24" s="1">
        <v>4.8707399999999996</v>
      </c>
      <c r="E24" s="3">
        <v>3</v>
      </c>
      <c r="F24" s="3">
        <v>7</v>
      </c>
      <c r="G24" t="s">
        <v>123</v>
      </c>
      <c r="H24" s="4">
        <v>1</v>
      </c>
      <c r="I24" s="4">
        <v>0</v>
      </c>
      <c r="J24">
        <v>1</v>
      </c>
      <c r="L24" t="str">
        <f t="shared" si="0"/>
        <v/>
      </c>
      <c r="M24" t="str">
        <f t="shared" si="1"/>
        <v/>
      </c>
    </row>
    <row r="25" spans="1:13" x14ac:dyDescent="0.25">
      <c r="A25" t="s">
        <v>31</v>
      </c>
      <c r="B25" t="s">
        <v>121</v>
      </c>
      <c r="C25" t="s">
        <v>122</v>
      </c>
      <c r="D25" s="1">
        <v>0.363533</v>
      </c>
      <c r="E25" s="3">
        <v>0.13</v>
      </c>
      <c r="F25" s="3">
        <v>0.5</v>
      </c>
      <c r="G25" t="s">
        <v>123</v>
      </c>
      <c r="H25" s="4">
        <v>1</v>
      </c>
      <c r="I25" s="4">
        <v>0</v>
      </c>
      <c r="J25">
        <v>1</v>
      </c>
      <c r="L25" t="str">
        <f t="shared" si="0"/>
        <v/>
      </c>
      <c r="M25" t="str">
        <f t="shared" si="1"/>
        <v/>
      </c>
    </row>
    <row r="26" spans="1:13" x14ac:dyDescent="0.25">
      <c r="A26" t="s">
        <v>32</v>
      </c>
      <c r="B26" t="s">
        <v>121</v>
      </c>
      <c r="C26" t="s">
        <v>122</v>
      </c>
      <c r="D26" s="1">
        <v>4</v>
      </c>
      <c r="E26" s="3">
        <v>1</v>
      </c>
      <c r="F26" s="3">
        <v>5</v>
      </c>
      <c r="G26" t="s">
        <v>124</v>
      </c>
      <c r="H26" s="4">
        <v>1</v>
      </c>
      <c r="I26" s="4">
        <v>0</v>
      </c>
      <c r="J26">
        <v>1</v>
      </c>
      <c r="L26" t="str">
        <f t="shared" si="0"/>
        <v/>
      </c>
      <c r="M26" t="str">
        <f t="shared" si="1"/>
        <v/>
      </c>
    </row>
    <row r="27" spans="1:13" x14ac:dyDescent="0.25">
      <c r="A27" t="s">
        <v>33</v>
      </c>
      <c r="B27" t="s">
        <v>121</v>
      </c>
      <c r="C27" t="s">
        <v>122</v>
      </c>
      <c r="D27" s="1">
        <v>0.64328300000000005</v>
      </c>
      <c r="E27" s="3">
        <v>0.25</v>
      </c>
      <c r="F27" s="3">
        <v>0.75</v>
      </c>
      <c r="G27" t="s">
        <v>124</v>
      </c>
      <c r="H27" s="4">
        <v>1</v>
      </c>
      <c r="I27" s="4">
        <v>0</v>
      </c>
      <c r="J27">
        <v>1</v>
      </c>
      <c r="L27" t="str">
        <f t="shared" si="0"/>
        <v/>
      </c>
      <c r="M27" t="str">
        <f t="shared" si="1"/>
        <v/>
      </c>
    </row>
    <row r="28" spans="1:13" x14ac:dyDescent="0.25">
      <c r="A28" t="s">
        <v>34</v>
      </c>
      <c r="B28" t="s">
        <v>121</v>
      </c>
      <c r="C28" t="s">
        <v>122</v>
      </c>
      <c r="D28" s="1">
        <v>2.5092099999999999</v>
      </c>
      <c r="E28" s="3">
        <v>1</v>
      </c>
      <c r="F28" s="3">
        <v>5</v>
      </c>
      <c r="G28" t="s">
        <v>124</v>
      </c>
      <c r="H28" s="4">
        <v>1</v>
      </c>
      <c r="I28" s="4">
        <v>0</v>
      </c>
      <c r="J28">
        <v>1</v>
      </c>
      <c r="L28" t="str">
        <f t="shared" si="0"/>
        <v/>
      </c>
      <c r="M28" t="str">
        <f t="shared" si="1"/>
        <v/>
      </c>
    </row>
    <row r="29" spans="1:13" x14ac:dyDescent="0.25">
      <c r="A29" t="s">
        <v>35</v>
      </c>
      <c r="B29" t="s">
        <v>121</v>
      </c>
      <c r="C29" t="s">
        <v>122</v>
      </c>
      <c r="D29" s="1">
        <v>0.681751</v>
      </c>
      <c r="E29" s="3">
        <v>0.3</v>
      </c>
      <c r="F29" s="3">
        <v>0.8</v>
      </c>
      <c r="G29" t="s">
        <v>124</v>
      </c>
      <c r="H29" s="4">
        <v>1</v>
      </c>
      <c r="I29" s="4">
        <v>0</v>
      </c>
      <c r="J29">
        <v>1</v>
      </c>
      <c r="L29" t="str">
        <f t="shared" si="0"/>
        <v/>
      </c>
      <c r="M29" t="str">
        <f t="shared" si="1"/>
        <v/>
      </c>
    </row>
    <row r="30" spans="1:13" x14ac:dyDescent="0.25">
      <c r="A30" t="s">
        <v>36</v>
      </c>
      <c r="B30" t="s">
        <v>121</v>
      </c>
      <c r="C30" t="s">
        <v>122</v>
      </c>
      <c r="D30" s="1">
        <v>1.6275299999999999</v>
      </c>
      <c r="E30" s="3">
        <v>1</v>
      </c>
      <c r="F30" s="3">
        <v>5</v>
      </c>
      <c r="G30" t="s">
        <v>124</v>
      </c>
      <c r="H30" s="4">
        <v>1</v>
      </c>
      <c r="I30" s="4">
        <v>0</v>
      </c>
      <c r="J30">
        <v>1</v>
      </c>
      <c r="L30" t="str">
        <f t="shared" si="0"/>
        <v/>
      </c>
      <c r="M30" t="str">
        <f t="shared" si="1"/>
        <v/>
      </c>
    </row>
    <row r="31" spans="1:13" x14ac:dyDescent="0.25">
      <c r="A31" t="s">
        <v>37</v>
      </c>
      <c r="B31" t="s">
        <v>121</v>
      </c>
      <c r="C31" t="s">
        <v>122</v>
      </c>
      <c r="D31" s="1">
        <v>0.48352600000000001</v>
      </c>
      <c r="E31" s="3">
        <v>0.25</v>
      </c>
      <c r="F31" s="3">
        <v>0.7</v>
      </c>
      <c r="G31" t="s">
        <v>124</v>
      </c>
      <c r="H31" s="4">
        <v>1</v>
      </c>
      <c r="I31" s="4">
        <v>0</v>
      </c>
      <c r="J31">
        <v>1</v>
      </c>
      <c r="L31" t="str">
        <f t="shared" si="0"/>
        <v/>
      </c>
      <c r="M31" t="str">
        <f t="shared" si="1"/>
        <v/>
      </c>
    </row>
    <row r="32" spans="1:13" x14ac:dyDescent="0.25">
      <c r="A32" t="s">
        <v>38</v>
      </c>
      <c r="B32" t="s">
        <v>121</v>
      </c>
      <c r="C32" t="s">
        <v>122</v>
      </c>
      <c r="D32" s="1">
        <v>2.09429</v>
      </c>
      <c r="E32" s="3">
        <v>1</v>
      </c>
      <c r="F32" s="3">
        <v>5</v>
      </c>
      <c r="G32" t="s">
        <v>124</v>
      </c>
      <c r="H32" s="4">
        <v>1</v>
      </c>
      <c r="I32" s="4">
        <v>0</v>
      </c>
      <c r="J32">
        <v>1</v>
      </c>
      <c r="L32" t="str">
        <f t="shared" si="0"/>
        <v/>
      </c>
      <c r="M32" t="str">
        <f t="shared" si="1"/>
        <v/>
      </c>
    </row>
    <row r="33" spans="1:13" x14ac:dyDescent="0.25">
      <c r="A33" t="s">
        <v>39</v>
      </c>
      <c r="B33" t="s">
        <v>121</v>
      </c>
      <c r="C33" t="s">
        <v>122</v>
      </c>
      <c r="D33" s="1">
        <v>0.68936600000000003</v>
      </c>
      <c r="E33" s="3">
        <v>0.3</v>
      </c>
      <c r="F33" s="3">
        <v>0.8</v>
      </c>
      <c r="G33" t="s">
        <v>124</v>
      </c>
      <c r="H33" s="4">
        <v>1</v>
      </c>
      <c r="I33" s="4">
        <v>0</v>
      </c>
      <c r="J33">
        <v>1</v>
      </c>
      <c r="L33" t="str">
        <f t="shared" si="0"/>
        <v/>
      </c>
      <c r="M33" t="str">
        <f t="shared" si="1"/>
        <v/>
      </c>
    </row>
    <row r="34" spans="1:13" x14ac:dyDescent="0.25">
      <c r="A34" t="s">
        <v>40</v>
      </c>
      <c r="B34" t="s">
        <v>121</v>
      </c>
      <c r="C34" t="s">
        <v>122</v>
      </c>
      <c r="D34" s="1">
        <v>3.6101000000000001</v>
      </c>
      <c r="E34" s="3">
        <v>0.8</v>
      </c>
      <c r="F34" s="3">
        <v>4</v>
      </c>
      <c r="G34" t="s">
        <v>124</v>
      </c>
      <c r="H34" s="4">
        <v>1</v>
      </c>
      <c r="I34" s="4">
        <v>0</v>
      </c>
      <c r="J34">
        <v>1</v>
      </c>
      <c r="L34" t="str">
        <f t="shared" si="0"/>
        <v/>
      </c>
      <c r="M34" t="str">
        <f t="shared" si="1"/>
        <v/>
      </c>
    </row>
    <row r="35" spans="1:13" x14ac:dyDescent="0.25">
      <c r="A35" t="s">
        <v>41</v>
      </c>
      <c r="B35" t="s">
        <v>121</v>
      </c>
      <c r="C35" t="s">
        <v>122</v>
      </c>
      <c r="D35" s="1">
        <v>0.56538100000000002</v>
      </c>
      <c r="E35" s="3">
        <v>0.25</v>
      </c>
      <c r="F35" s="3">
        <v>0.7</v>
      </c>
      <c r="G35" t="s">
        <v>124</v>
      </c>
      <c r="H35" s="4">
        <v>1</v>
      </c>
      <c r="I35" s="4">
        <v>0</v>
      </c>
      <c r="J35">
        <v>1</v>
      </c>
      <c r="L35" t="str">
        <f t="shared" si="0"/>
        <v/>
      </c>
      <c r="M35" t="str">
        <f t="shared" si="1"/>
        <v/>
      </c>
    </row>
    <row r="36" spans="1:13" x14ac:dyDescent="0.25">
      <c r="A36" t="s">
        <v>42</v>
      </c>
      <c r="B36" t="s">
        <v>121</v>
      </c>
      <c r="C36" t="s">
        <v>122</v>
      </c>
      <c r="D36" s="1">
        <v>2.7555299999999998</v>
      </c>
      <c r="E36" s="3">
        <v>1</v>
      </c>
      <c r="F36" s="3">
        <v>5</v>
      </c>
      <c r="G36" t="s">
        <v>124</v>
      </c>
      <c r="H36" s="4">
        <v>1</v>
      </c>
      <c r="I36" s="4">
        <v>0</v>
      </c>
      <c r="J36">
        <v>1</v>
      </c>
      <c r="L36" t="str">
        <f t="shared" si="0"/>
        <v/>
      </c>
      <c r="M36" t="str">
        <f t="shared" si="1"/>
        <v/>
      </c>
    </row>
    <row r="37" spans="1:13" x14ac:dyDescent="0.25">
      <c r="A37" t="s">
        <v>43</v>
      </c>
      <c r="B37" t="s">
        <v>121</v>
      </c>
      <c r="C37" t="s">
        <v>122</v>
      </c>
      <c r="D37" s="1">
        <v>0.44828600000000002</v>
      </c>
      <c r="E37" s="3">
        <v>0.25</v>
      </c>
      <c r="F37" s="3">
        <v>0.7</v>
      </c>
      <c r="G37" t="s">
        <v>124</v>
      </c>
      <c r="H37" s="4">
        <v>1</v>
      </c>
      <c r="I37" s="4">
        <v>0</v>
      </c>
      <c r="J37">
        <v>1</v>
      </c>
      <c r="L37" t="str">
        <f t="shared" si="0"/>
        <v/>
      </c>
      <c r="M37" t="str">
        <f t="shared" si="1"/>
        <v/>
      </c>
    </row>
    <row r="38" spans="1:13" x14ac:dyDescent="0.25">
      <c r="A38" t="s">
        <v>44</v>
      </c>
      <c r="B38" t="s">
        <v>121</v>
      </c>
      <c r="C38" t="s">
        <v>122</v>
      </c>
      <c r="D38" s="1">
        <v>1.7259500000000001</v>
      </c>
      <c r="E38" s="3">
        <v>1</v>
      </c>
      <c r="F38" s="3">
        <v>5</v>
      </c>
      <c r="G38" t="s">
        <v>124</v>
      </c>
      <c r="H38" s="4">
        <v>1</v>
      </c>
      <c r="I38" s="4">
        <v>0</v>
      </c>
      <c r="J38">
        <v>1</v>
      </c>
      <c r="L38" t="str">
        <f t="shared" si="0"/>
        <v/>
      </c>
      <c r="M38" t="str">
        <f t="shared" si="1"/>
        <v/>
      </c>
    </row>
    <row r="39" spans="1:13" x14ac:dyDescent="0.25">
      <c r="A39" t="s">
        <v>45</v>
      </c>
      <c r="B39" t="s">
        <v>121</v>
      </c>
      <c r="C39" t="s">
        <v>122</v>
      </c>
      <c r="D39" s="1">
        <v>0.48681400000000002</v>
      </c>
      <c r="E39" s="3">
        <v>0.25</v>
      </c>
      <c r="F39" s="3">
        <v>0.7</v>
      </c>
      <c r="G39" t="s">
        <v>124</v>
      </c>
      <c r="H39" s="4">
        <v>1</v>
      </c>
      <c r="I39" s="4">
        <v>0</v>
      </c>
      <c r="J39">
        <v>1</v>
      </c>
      <c r="L39" t="str">
        <f t="shared" si="0"/>
        <v/>
      </c>
      <c r="M39" t="str">
        <f t="shared" si="1"/>
        <v/>
      </c>
    </row>
    <row r="40" spans="1:13" x14ac:dyDescent="0.25">
      <c r="A40" t="s">
        <v>46</v>
      </c>
      <c r="B40" t="s">
        <v>121</v>
      </c>
      <c r="C40" t="s">
        <v>122</v>
      </c>
      <c r="D40" s="1">
        <v>1.78853</v>
      </c>
      <c r="E40" s="3">
        <v>1</v>
      </c>
      <c r="F40" s="3">
        <v>5</v>
      </c>
      <c r="G40" t="s">
        <v>124</v>
      </c>
      <c r="H40" s="4">
        <v>1</v>
      </c>
      <c r="I40" s="4">
        <v>0</v>
      </c>
      <c r="J40">
        <v>1</v>
      </c>
      <c r="L40" t="str">
        <f t="shared" si="0"/>
        <v/>
      </c>
      <c r="M40" t="str">
        <f t="shared" si="1"/>
        <v/>
      </c>
    </row>
    <row r="41" spans="1:13" x14ac:dyDescent="0.25">
      <c r="A41" t="s">
        <v>47</v>
      </c>
      <c r="B41" t="s">
        <v>121</v>
      </c>
      <c r="C41" t="s">
        <v>122</v>
      </c>
      <c r="D41" s="1">
        <v>0.62990000000000002</v>
      </c>
      <c r="E41" s="3">
        <v>0.25</v>
      </c>
      <c r="F41" s="3">
        <v>0.75</v>
      </c>
      <c r="G41" t="s">
        <v>124</v>
      </c>
      <c r="H41" s="4">
        <v>1</v>
      </c>
      <c r="I41" s="4">
        <v>0</v>
      </c>
      <c r="J41">
        <v>1</v>
      </c>
      <c r="L41" t="str">
        <f t="shared" si="0"/>
        <v/>
      </c>
      <c r="M41" t="str">
        <f t="shared" si="1"/>
        <v/>
      </c>
    </row>
    <row r="42" spans="1:13" x14ac:dyDescent="0.25">
      <c r="A42" t="s">
        <v>48</v>
      </c>
      <c r="B42" t="s">
        <v>121</v>
      </c>
      <c r="C42" t="s">
        <v>122</v>
      </c>
      <c r="D42" s="1">
        <v>2.2962099999999999</v>
      </c>
      <c r="E42" s="3">
        <v>0.8</v>
      </c>
      <c r="F42" s="3">
        <v>4</v>
      </c>
      <c r="G42" t="s">
        <v>124</v>
      </c>
      <c r="H42" s="4">
        <v>1</v>
      </c>
      <c r="I42" s="4">
        <v>0</v>
      </c>
      <c r="J42">
        <v>1</v>
      </c>
      <c r="L42" t="str">
        <f t="shared" si="0"/>
        <v/>
      </c>
      <c r="M42" t="str">
        <f t="shared" si="1"/>
        <v/>
      </c>
    </row>
    <row r="43" spans="1:13" x14ac:dyDescent="0.25">
      <c r="A43" t="s">
        <v>49</v>
      </c>
      <c r="B43" t="s">
        <v>121</v>
      </c>
      <c r="C43" t="s">
        <v>122</v>
      </c>
      <c r="D43" s="1">
        <v>0.404306</v>
      </c>
      <c r="E43" s="3">
        <v>0.3</v>
      </c>
      <c r="F43" s="3">
        <v>0.8</v>
      </c>
      <c r="G43" t="s">
        <v>124</v>
      </c>
      <c r="H43" s="4">
        <v>1</v>
      </c>
      <c r="I43" s="4">
        <v>0</v>
      </c>
      <c r="J43">
        <v>1</v>
      </c>
      <c r="L43" t="str">
        <f t="shared" si="0"/>
        <v/>
      </c>
      <c r="M43" t="str">
        <f t="shared" si="1"/>
        <v/>
      </c>
    </row>
    <row r="44" spans="1:13" x14ac:dyDescent="0.25">
      <c r="A44" t="s">
        <v>50</v>
      </c>
      <c r="B44" t="s">
        <v>121</v>
      </c>
      <c r="C44" t="s">
        <v>122</v>
      </c>
      <c r="D44" s="1">
        <v>2.2816700000000001</v>
      </c>
      <c r="E44" s="3">
        <v>1</v>
      </c>
      <c r="F44" s="3">
        <v>5</v>
      </c>
      <c r="G44" t="s">
        <v>124</v>
      </c>
      <c r="H44" s="4">
        <v>1</v>
      </c>
      <c r="I44" s="4">
        <v>0</v>
      </c>
      <c r="J44">
        <v>1</v>
      </c>
      <c r="L44" t="str">
        <f t="shared" si="0"/>
        <v/>
      </c>
      <c r="M44" t="str">
        <f t="shared" si="1"/>
        <v/>
      </c>
    </row>
    <row r="45" spans="1:13" x14ac:dyDescent="0.25">
      <c r="A45" t="s">
        <v>51</v>
      </c>
      <c r="B45" t="s">
        <v>121</v>
      </c>
      <c r="C45" t="s">
        <v>122</v>
      </c>
      <c r="D45" s="1">
        <v>0.55653300000000006</v>
      </c>
      <c r="E45" s="3">
        <v>0.25</v>
      </c>
      <c r="F45" s="3">
        <v>0.7</v>
      </c>
      <c r="G45" t="s">
        <v>124</v>
      </c>
      <c r="H45" s="4">
        <v>1</v>
      </c>
      <c r="I45" s="4">
        <v>0</v>
      </c>
      <c r="J45">
        <v>1</v>
      </c>
      <c r="L45" t="str">
        <f t="shared" si="0"/>
        <v/>
      </c>
      <c r="M45" t="str">
        <f t="shared" si="1"/>
        <v/>
      </c>
    </row>
    <row r="46" spans="1:13" x14ac:dyDescent="0.25">
      <c r="A46" t="s">
        <v>52</v>
      </c>
      <c r="B46" t="s">
        <v>121</v>
      </c>
      <c r="C46" t="s">
        <v>122</v>
      </c>
      <c r="D46" s="1">
        <v>2.2324899999999999</v>
      </c>
      <c r="E46" s="3">
        <v>1</v>
      </c>
      <c r="F46" s="3">
        <v>5</v>
      </c>
      <c r="G46" t="s">
        <v>124</v>
      </c>
      <c r="H46" s="4">
        <v>1</v>
      </c>
      <c r="I46" s="4">
        <v>0</v>
      </c>
      <c r="J46">
        <v>1</v>
      </c>
      <c r="L46" t="str">
        <f t="shared" si="0"/>
        <v/>
      </c>
      <c r="M46" t="str">
        <f t="shared" si="1"/>
        <v/>
      </c>
    </row>
    <row r="47" spans="1:13" x14ac:dyDescent="0.25">
      <c r="A47" t="s">
        <v>53</v>
      </c>
      <c r="B47" t="s">
        <v>121</v>
      </c>
      <c r="C47" t="s">
        <v>122</v>
      </c>
      <c r="D47" s="1">
        <v>0.635988</v>
      </c>
      <c r="E47" s="3">
        <v>0.3</v>
      </c>
      <c r="F47" s="3">
        <v>0.8</v>
      </c>
      <c r="G47" t="s">
        <v>124</v>
      </c>
      <c r="H47" s="4">
        <v>1</v>
      </c>
      <c r="I47" s="4">
        <v>0</v>
      </c>
      <c r="J47">
        <v>1</v>
      </c>
      <c r="L47" t="str">
        <f t="shared" si="0"/>
        <v/>
      </c>
      <c r="M47" t="str">
        <f t="shared" si="1"/>
        <v/>
      </c>
    </row>
    <row r="48" spans="1:13" x14ac:dyDescent="0.25">
      <c r="A48" t="s">
        <v>54</v>
      </c>
      <c r="B48" t="s">
        <v>121</v>
      </c>
      <c r="C48" t="s">
        <v>122</v>
      </c>
      <c r="D48" s="1">
        <v>2.4634900000000002</v>
      </c>
      <c r="E48" s="3">
        <v>0.8</v>
      </c>
      <c r="F48" s="3">
        <v>4</v>
      </c>
      <c r="G48" t="s">
        <v>124</v>
      </c>
      <c r="H48" s="4">
        <v>1</v>
      </c>
      <c r="I48" s="4">
        <v>0</v>
      </c>
      <c r="J48">
        <v>1</v>
      </c>
      <c r="L48" t="str">
        <f t="shared" si="0"/>
        <v/>
      </c>
      <c r="M48" t="str">
        <f t="shared" si="1"/>
        <v/>
      </c>
    </row>
    <row r="49" spans="1:13" x14ac:dyDescent="0.25">
      <c r="A49" t="s">
        <v>55</v>
      </c>
      <c r="B49" t="s">
        <v>121</v>
      </c>
      <c r="C49" t="s">
        <v>122</v>
      </c>
      <c r="D49" s="1">
        <v>0.7</v>
      </c>
      <c r="E49" s="3">
        <v>0.3</v>
      </c>
      <c r="F49" s="3">
        <v>0.8</v>
      </c>
      <c r="G49" t="s">
        <v>124</v>
      </c>
      <c r="H49" s="4">
        <v>1</v>
      </c>
      <c r="I49" s="4">
        <v>0</v>
      </c>
      <c r="J49">
        <v>1</v>
      </c>
      <c r="L49" t="str">
        <f t="shared" si="0"/>
        <v/>
      </c>
      <c r="M49" t="str">
        <f t="shared" si="1"/>
        <v/>
      </c>
    </row>
    <row r="50" spans="1:13" x14ac:dyDescent="0.25">
      <c r="A50" t="s">
        <v>56</v>
      </c>
      <c r="B50" t="s">
        <v>121</v>
      </c>
      <c r="C50" t="s">
        <v>122</v>
      </c>
      <c r="D50" s="1">
        <v>0.76150300000000004</v>
      </c>
      <c r="E50" s="3">
        <v>0.6</v>
      </c>
      <c r="F50" s="3">
        <v>2</v>
      </c>
      <c r="G50" t="s">
        <v>124</v>
      </c>
      <c r="H50" s="4">
        <v>1</v>
      </c>
      <c r="I50" s="4">
        <v>0</v>
      </c>
      <c r="J50">
        <v>1</v>
      </c>
      <c r="L50" t="str">
        <f t="shared" si="0"/>
        <v/>
      </c>
      <c r="M50" t="str">
        <f t="shared" si="1"/>
        <v/>
      </c>
    </row>
    <row r="51" spans="1:13" x14ac:dyDescent="0.25">
      <c r="A51" t="s">
        <v>57</v>
      </c>
      <c r="B51" t="s">
        <v>121</v>
      </c>
      <c r="C51" t="s">
        <v>122</v>
      </c>
      <c r="D51" s="1">
        <v>1.36456</v>
      </c>
      <c r="E51" s="3">
        <v>0.7</v>
      </c>
      <c r="F51" s="3">
        <v>2.5</v>
      </c>
      <c r="G51" t="s">
        <v>124</v>
      </c>
      <c r="H51" s="4">
        <v>1</v>
      </c>
      <c r="I51" s="4">
        <v>0</v>
      </c>
      <c r="J51">
        <v>1</v>
      </c>
      <c r="L51" t="str">
        <f t="shared" si="0"/>
        <v/>
      </c>
      <c r="M51" t="str">
        <f t="shared" si="1"/>
        <v/>
      </c>
    </row>
    <row r="52" spans="1:13" x14ac:dyDescent="0.25">
      <c r="A52" t="s">
        <v>58</v>
      </c>
      <c r="B52" t="s">
        <v>121</v>
      </c>
      <c r="C52" t="s">
        <v>122</v>
      </c>
      <c r="D52" s="1">
        <v>5.1533800000000003</v>
      </c>
      <c r="E52" s="3">
        <v>4</v>
      </c>
      <c r="F52" s="3">
        <v>10</v>
      </c>
      <c r="G52" t="s">
        <v>124</v>
      </c>
      <c r="H52" s="4">
        <v>1</v>
      </c>
      <c r="I52" s="4">
        <v>0</v>
      </c>
      <c r="J52">
        <v>1</v>
      </c>
      <c r="L52" t="str">
        <f t="shared" si="0"/>
        <v/>
      </c>
      <c r="M52" t="str">
        <f t="shared" si="1"/>
        <v/>
      </c>
    </row>
    <row r="53" spans="1:13" x14ac:dyDescent="0.25">
      <c r="A53" t="s">
        <v>59</v>
      </c>
      <c r="B53" t="s">
        <v>121</v>
      </c>
      <c r="C53" t="s">
        <v>122</v>
      </c>
      <c r="D53" s="1">
        <v>0.973522</v>
      </c>
      <c r="E53" s="3">
        <v>0.7</v>
      </c>
      <c r="F53" s="3">
        <v>1.5</v>
      </c>
      <c r="G53" t="s">
        <v>124</v>
      </c>
      <c r="H53" s="4">
        <v>1</v>
      </c>
      <c r="I53" s="4">
        <v>0</v>
      </c>
      <c r="J53">
        <v>1</v>
      </c>
      <c r="L53" t="str">
        <f t="shared" si="0"/>
        <v/>
      </c>
      <c r="M53" t="str">
        <f t="shared" si="1"/>
        <v/>
      </c>
    </row>
    <row r="54" spans="1:13" x14ac:dyDescent="0.25">
      <c r="A54" t="s">
        <v>60</v>
      </c>
      <c r="B54" t="s">
        <v>121</v>
      </c>
      <c r="C54" t="s">
        <v>122</v>
      </c>
      <c r="D54" s="1">
        <v>1.39422</v>
      </c>
      <c r="E54" s="3">
        <v>0.75</v>
      </c>
      <c r="F54" s="3">
        <v>3</v>
      </c>
      <c r="G54" t="s">
        <v>124</v>
      </c>
      <c r="H54" s="4">
        <v>1</v>
      </c>
      <c r="I54" s="4">
        <v>0</v>
      </c>
      <c r="J54">
        <v>1</v>
      </c>
      <c r="L54" t="str">
        <f t="shared" si="0"/>
        <v/>
      </c>
      <c r="M54" t="str">
        <f t="shared" si="1"/>
        <v/>
      </c>
    </row>
    <row r="55" spans="1:13" x14ac:dyDescent="0.25">
      <c r="A55" t="s">
        <v>61</v>
      </c>
      <c r="B55" t="s">
        <v>121</v>
      </c>
      <c r="C55" t="s">
        <v>122</v>
      </c>
      <c r="D55" s="1">
        <v>6.1089399999999996</v>
      </c>
      <c r="E55" s="3">
        <v>5</v>
      </c>
      <c r="F55" s="3">
        <v>12</v>
      </c>
      <c r="G55" t="s">
        <v>124</v>
      </c>
      <c r="H55" s="4">
        <v>1</v>
      </c>
      <c r="I55" s="4">
        <v>0</v>
      </c>
      <c r="J55">
        <v>1</v>
      </c>
      <c r="L55" t="str">
        <f t="shared" si="0"/>
        <v/>
      </c>
      <c r="M55" t="str">
        <f t="shared" si="1"/>
        <v/>
      </c>
    </row>
    <row r="56" spans="1:13" x14ac:dyDescent="0.25">
      <c r="A56" t="s">
        <v>62</v>
      </c>
      <c r="B56" t="s">
        <v>121</v>
      </c>
      <c r="C56" t="s">
        <v>122</v>
      </c>
      <c r="D56" s="1">
        <v>1.0788599999999999</v>
      </c>
      <c r="E56" s="3">
        <v>0.75</v>
      </c>
      <c r="F56" s="3">
        <v>2</v>
      </c>
      <c r="G56" t="s">
        <v>124</v>
      </c>
      <c r="H56" s="4">
        <v>1</v>
      </c>
      <c r="I56" s="4">
        <v>0</v>
      </c>
      <c r="J56">
        <v>1</v>
      </c>
      <c r="L56" t="str">
        <f t="shared" si="0"/>
        <v/>
      </c>
      <c r="M56" t="str">
        <f t="shared" si="1"/>
        <v/>
      </c>
    </row>
    <row r="57" spans="1:13" x14ac:dyDescent="0.25">
      <c r="A57" t="s">
        <v>63</v>
      </c>
      <c r="B57" t="s">
        <v>121</v>
      </c>
      <c r="C57" t="s">
        <v>122</v>
      </c>
      <c r="D57" s="1">
        <v>1.3634599999999999</v>
      </c>
      <c r="E57" s="3">
        <v>0.75</v>
      </c>
      <c r="F57" s="3">
        <v>3</v>
      </c>
      <c r="G57" t="s">
        <v>124</v>
      </c>
      <c r="H57" s="4">
        <v>1</v>
      </c>
      <c r="I57" s="4">
        <v>0</v>
      </c>
      <c r="J57">
        <v>1</v>
      </c>
      <c r="L57" t="str">
        <f t="shared" si="0"/>
        <v/>
      </c>
      <c r="M57" t="str">
        <f t="shared" si="1"/>
        <v/>
      </c>
    </row>
    <row r="58" spans="1:13" x14ac:dyDescent="0.25">
      <c r="A58" t="s">
        <v>64</v>
      </c>
      <c r="B58" t="s">
        <v>121</v>
      </c>
      <c r="C58" t="s">
        <v>122</v>
      </c>
      <c r="D58" s="1">
        <v>8.0388699999999993</v>
      </c>
      <c r="E58" s="3">
        <v>4</v>
      </c>
      <c r="F58" s="3">
        <v>10</v>
      </c>
      <c r="G58" t="s">
        <v>124</v>
      </c>
      <c r="H58" s="4">
        <v>1</v>
      </c>
      <c r="I58" s="4">
        <v>0</v>
      </c>
      <c r="J58">
        <v>1</v>
      </c>
      <c r="L58" t="str">
        <f t="shared" si="0"/>
        <v/>
      </c>
      <c r="M58" t="str">
        <f t="shared" si="1"/>
        <v/>
      </c>
    </row>
    <row r="59" spans="1:13" x14ac:dyDescent="0.25">
      <c r="A59" t="s">
        <v>65</v>
      </c>
      <c r="B59" t="s">
        <v>121</v>
      </c>
      <c r="C59" t="s">
        <v>122</v>
      </c>
      <c r="D59" s="1">
        <v>1.0471900000000001</v>
      </c>
      <c r="E59" s="3">
        <v>0.75</v>
      </c>
      <c r="F59" s="3">
        <v>2</v>
      </c>
      <c r="G59" t="s">
        <v>124</v>
      </c>
      <c r="H59" s="4">
        <v>1</v>
      </c>
      <c r="I59" s="4">
        <v>0</v>
      </c>
      <c r="J59">
        <v>1</v>
      </c>
      <c r="L59" t="str">
        <f t="shared" si="0"/>
        <v/>
      </c>
      <c r="M59" t="str">
        <f t="shared" si="1"/>
        <v/>
      </c>
    </row>
    <row r="60" spans="1:13" x14ac:dyDescent="0.25">
      <c r="A60" t="s">
        <v>66</v>
      </c>
      <c r="B60" t="s">
        <v>121</v>
      </c>
      <c r="C60" t="s">
        <v>122</v>
      </c>
      <c r="D60" s="1">
        <v>1.21865</v>
      </c>
      <c r="E60" s="3">
        <v>0.75</v>
      </c>
      <c r="F60" s="3">
        <v>3</v>
      </c>
      <c r="G60" t="s">
        <v>124</v>
      </c>
      <c r="H60" s="4">
        <v>1</v>
      </c>
      <c r="I60" s="4">
        <v>0</v>
      </c>
      <c r="J60">
        <v>1</v>
      </c>
      <c r="L60" t="str">
        <f t="shared" si="0"/>
        <v/>
      </c>
      <c r="M60" t="str">
        <f t="shared" si="1"/>
        <v/>
      </c>
    </row>
    <row r="61" spans="1:13" x14ac:dyDescent="0.25">
      <c r="A61" t="s">
        <v>67</v>
      </c>
      <c r="B61" t="s">
        <v>121</v>
      </c>
      <c r="C61" t="s">
        <v>122</v>
      </c>
      <c r="D61" s="1">
        <v>6.9173200000000001</v>
      </c>
      <c r="E61" s="3">
        <v>4</v>
      </c>
      <c r="F61" s="3">
        <v>10</v>
      </c>
      <c r="G61" t="s">
        <v>124</v>
      </c>
      <c r="H61" s="4">
        <v>1</v>
      </c>
      <c r="I61" s="4">
        <v>0</v>
      </c>
      <c r="J61">
        <v>1</v>
      </c>
      <c r="L61" t="str">
        <f t="shared" si="0"/>
        <v/>
      </c>
      <c r="M61" t="str">
        <f t="shared" si="1"/>
        <v/>
      </c>
    </row>
    <row r="62" spans="1:13" x14ac:dyDescent="0.25">
      <c r="A62" t="s">
        <v>68</v>
      </c>
      <c r="B62" t="s">
        <v>121</v>
      </c>
      <c r="C62" t="s">
        <v>122</v>
      </c>
      <c r="D62" s="1">
        <v>1.14205</v>
      </c>
      <c r="E62" s="3">
        <v>0.6</v>
      </c>
      <c r="F62" s="3">
        <v>1.5</v>
      </c>
      <c r="G62" t="s">
        <v>124</v>
      </c>
      <c r="H62" s="4">
        <v>1</v>
      </c>
      <c r="I62" s="4">
        <v>0</v>
      </c>
      <c r="J62">
        <v>1</v>
      </c>
      <c r="L62" t="str">
        <f t="shared" si="0"/>
        <v/>
      </c>
      <c r="M62" t="str">
        <f t="shared" si="1"/>
        <v/>
      </c>
    </row>
    <row r="63" spans="1:13" x14ac:dyDescent="0.25">
      <c r="A63" t="s">
        <v>69</v>
      </c>
      <c r="B63" t="s">
        <v>121</v>
      </c>
      <c r="C63" t="s">
        <v>122</v>
      </c>
      <c r="D63" s="1">
        <v>1.60392</v>
      </c>
      <c r="E63" s="3">
        <v>0.75</v>
      </c>
      <c r="F63" s="3">
        <v>3</v>
      </c>
      <c r="G63" t="s">
        <v>124</v>
      </c>
      <c r="H63" s="4">
        <v>1</v>
      </c>
      <c r="I63" s="4">
        <v>0</v>
      </c>
      <c r="J63">
        <v>1</v>
      </c>
      <c r="L63" t="str">
        <f t="shared" si="0"/>
        <v/>
      </c>
      <c r="M63" t="str">
        <f t="shared" si="1"/>
        <v/>
      </c>
    </row>
    <row r="64" spans="1:13" x14ac:dyDescent="0.25">
      <c r="A64" t="s">
        <v>70</v>
      </c>
      <c r="B64" t="s">
        <v>121</v>
      </c>
      <c r="C64" t="s">
        <v>122</v>
      </c>
      <c r="D64" s="1">
        <v>7.2367699999999999</v>
      </c>
      <c r="E64" s="3">
        <v>5</v>
      </c>
      <c r="F64" s="3">
        <v>12</v>
      </c>
      <c r="G64" t="s">
        <v>124</v>
      </c>
      <c r="H64" s="4">
        <v>1</v>
      </c>
      <c r="I64" s="4">
        <v>0</v>
      </c>
      <c r="J64">
        <v>1</v>
      </c>
      <c r="L64" t="str">
        <f t="shared" si="0"/>
        <v/>
      </c>
      <c r="M64" t="str">
        <f t="shared" si="1"/>
        <v/>
      </c>
    </row>
    <row r="65" spans="1:13" x14ac:dyDescent="0.25">
      <c r="A65" t="s">
        <v>71</v>
      </c>
      <c r="B65" t="s">
        <v>121</v>
      </c>
      <c r="C65" t="s">
        <v>122</v>
      </c>
      <c r="D65" s="1">
        <v>1.47699</v>
      </c>
      <c r="E65" s="3">
        <v>0.6</v>
      </c>
      <c r="F65" s="3">
        <v>1.6</v>
      </c>
      <c r="G65" t="s">
        <v>124</v>
      </c>
      <c r="H65" s="4">
        <v>1</v>
      </c>
      <c r="I65" s="4">
        <v>0</v>
      </c>
      <c r="J65">
        <v>1</v>
      </c>
      <c r="L65" t="str">
        <f t="shared" si="0"/>
        <v/>
      </c>
      <c r="M65" t="str">
        <f t="shared" si="1"/>
        <v/>
      </c>
    </row>
    <row r="66" spans="1:13" x14ac:dyDescent="0.25">
      <c r="A66" t="s">
        <v>72</v>
      </c>
      <c r="B66" t="s">
        <v>121</v>
      </c>
      <c r="C66" t="s">
        <v>122</v>
      </c>
      <c r="D66" s="1">
        <v>1.40069</v>
      </c>
      <c r="E66" s="3">
        <v>0.6</v>
      </c>
      <c r="F66" s="3">
        <v>2.5</v>
      </c>
      <c r="G66" t="s">
        <v>124</v>
      </c>
      <c r="H66" s="4">
        <v>1</v>
      </c>
      <c r="I66" s="4">
        <v>0</v>
      </c>
      <c r="J66">
        <v>1</v>
      </c>
      <c r="L66" t="str">
        <f t="shared" si="0"/>
        <v/>
      </c>
      <c r="M66" t="str">
        <f t="shared" si="1"/>
        <v/>
      </c>
    </row>
    <row r="67" spans="1:13" x14ac:dyDescent="0.25">
      <c r="A67" t="s">
        <v>73</v>
      </c>
      <c r="B67" t="s">
        <v>121</v>
      </c>
      <c r="C67" t="s">
        <v>122</v>
      </c>
      <c r="D67" s="1">
        <v>10</v>
      </c>
      <c r="E67" s="3">
        <v>4</v>
      </c>
      <c r="F67" s="3">
        <v>12</v>
      </c>
      <c r="G67" t="s">
        <v>124</v>
      </c>
      <c r="H67" s="4">
        <v>1</v>
      </c>
      <c r="I67" s="4">
        <v>0</v>
      </c>
      <c r="J67">
        <v>1</v>
      </c>
      <c r="L67" t="str">
        <f t="shared" ref="L67:L95" si="2">IF(ABS(D67-E67) &lt; 0.1, "LOWER", "")</f>
        <v/>
      </c>
      <c r="M67" t="str">
        <f t="shared" ref="M67:M95" si="3">IF(ABS(D67-F67) &lt; 0.1, "UPPER", "")</f>
        <v/>
      </c>
    </row>
    <row r="68" spans="1:13" x14ac:dyDescent="0.25">
      <c r="A68" t="s">
        <v>74</v>
      </c>
      <c r="B68" t="s">
        <v>121</v>
      </c>
      <c r="C68" t="s">
        <v>122</v>
      </c>
      <c r="D68" s="1">
        <v>0.97994700000000001</v>
      </c>
      <c r="E68" s="3">
        <v>0.6</v>
      </c>
      <c r="F68" s="3">
        <v>1.5</v>
      </c>
      <c r="G68" t="s">
        <v>124</v>
      </c>
      <c r="H68" s="4">
        <v>1</v>
      </c>
      <c r="I68" s="4">
        <v>0</v>
      </c>
      <c r="J68">
        <v>1</v>
      </c>
      <c r="L68" t="str">
        <f t="shared" si="2"/>
        <v/>
      </c>
      <c r="M68" t="str">
        <f t="shared" si="3"/>
        <v/>
      </c>
    </row>
    <row r="69" spans="1:13" x14ac:dyDescent="0.25">
      <c r="A69" t="s">
        <v>75</v>
      </c>
      <c r="B69" t="s">
        <v>121</v>
      </c>
      <c r="C69" t="s">
        <v>122</v>
      </c>
      <c r="D69" s="1">
        <v>1.5032099999999999</v>
      </c>
      <c r="E69" s="3">
        <v>0.6</v>
      </c>
      <c r="F69" s="3">
        <v>2.5</v>
      </c>
      <c r="G69" t="s">
        <v>124</v>
      </c>
      <c r="H69" s="4">
        <v>1</v>
      </c>
      <c r="I69" s="4">
        <v>0</v>
      </c>
      <c r="J69">
        <v>1</v>
      </c>
      <c r="L69" t="str">
        <f t="shared" si="2"/>
        <v/>
      </c>
      <c r="M69" t="str">
        <f t="shared" si="3"/>
        <v/>
      </c>
    </row>
    <row r="70" spans="1:13" x14ac:dyDescent="0.25">
      <c r="A70" t="s">
        <v>76</v>
      </c>
      <c r="B70" t="s">
        <v>121</v>
      </c>
      <c r="C70" t="s">
        <v>122</v>
      </c>
      <c r="D70" s="1">
        <v>9.28172</v>
      </c>
      <c r="E70" s="3">
        <v>5</v>
      </c>
      <c r="F70" s="3">
        <v>12</v>
      </c>
      <c r="G70" t="s">
        <v>124</v>
      </c>
      <c r="H70" s="4">
        <v>1</v>
      </c>
      <c r="I70" s="4">
        <v>0</v>
      </c>
      <c r="J70">
        <v>1</v>
      </c>
      <c r="L70" t="str">
        <f t="shared" si="2"/>
        <v/>
      </c>
      <c r="M70" t="str">
        <f t="shared" si="3"/>
        <v/>
      </c>
    </row>
    <row r="71" spans="1:13" x14ac:dyDescent="0.25">
      <c r="A71" t="s">
        <v>77</v>
      </c>
      <c r="B71" t="s">
        <v>121</v>
      </c>
      <c r="C71" t="s">
        <v>122</v>
      </c>
      <c r="D71" s="1">
        <v>0.88636000000000004</v>
      </c>
      <c r="E71" s="3">
        <v>0.75</v>
      </c>
      <c r="F71" s="3">
        <v>1.6</v>
      </c>
      <c r="G71" t="s">
        <v>124</v>
      </c>
      <c r="H71" s="4">
        <v>1</v>
      </c>
      <c r="I71" s="4">
        <v>0</v>
      </c>
      <c r="J71">
        <v>1</v>
      </c>
      <c r="L71" t="str">
        <f t="shared" si="2"/>
        <v/>
      </c>
      <c r="M71" t="str">
        <f t="shared" si="3"/>
        <v/>
      </c>
    </row>
    <row r="72" spans="1:13" x14ac:dyDescent="0.25">
      <c r="A72" t="s">
        <v>78</v>
      </c>
      <c r="B72" t="s">
        <v>121</v>
      </c>
      <c r="C72" t="s">
        <v>122</v>
      </c>
      <c r="D72" s="1">
        <v>1.6088199999999999</v>
      </c>
      <c r="E72" s="3">
        <v>0.6</v>
      </c>
      <c r="F72" s="3">
        <v>2.5</v>
      </c>
      <c r="G72" t="s">
        <v>124</v>
      </c>
      <c r="H72" s="4">
        <v>1</v>
      </c>
      <c r="I72" s="4">
        <v>0</v>
      </c>
      <c r="J72">
        <v>1</v>
      </c>
      <c r="L72" t="str">
        <f t="shared" si="2"/>
        <v/>
      </c>
      <c r="M72" t="str">
        <f t="shared" si="3"/>
        <v/>
      </c>
    </row>
    <row r="73" spans="1:13" x14ac:dyDescent="0.25">
      <c r="A73" t="s">
        <v>79</v>
      </c>
      <c r="B73" t="s">
        <v>121</v>
      </c>
      <c r="C73" t="s">
        <v>122</v>
      </c>
      <c r="D73" s="1">
        <v>8.6973099999999999</v>
      </c>
      <c r="E73" s="3">
        <v>5</v>
      </c>
      <c r="F73" s="3">
        <v>12</v>
      </c>
      <c r="G73" t="s">
        <v>124</v>
      </c>
      <c r="H73" s="4">
        <v>1</v>
      </c>
      <c r="I73" s="4">
        <v>0</v>
      </c>
      <c r="J73">
        <v>1</v>
      </c>
      <c r="L73" t="str">
        <f t="shared" si="2"/>
        <v/>
      </c>
      <c r="M73" t="str">
        <f t="shared" si="3"/>
        <v/>
      </c>
    </row>
    <row r="74" spans="1:13" x14ac:dyDescent="0.25">
      <c r="A74" t="s">
        <v>80</v>
      </c>
      <c r="B74" t="s">
        <v>121</v>
      </c>
      <c r="C74" t="s">
        <v>122</v>
      </c>
      <c r="D74" s="1">
        <v>1.0778300000000001</v>
      </c>
      <c r="E74" s="3">
        <v>0.75</v>
      </c>
      <c r="F74" s="3">
        <v>1.6</v>
      </c>
      <c r="G74" t="s">
        <v>124</v>
      </c>
      <c r="H74" s="4">
        <v>1</v>
      </c>
      <c r="I74" s="4">
        <v>0</v>
      </c>
      <c r="J74">
        <v>1</v>
      </c>
      <c r="L74" t="str">
        <f t="shared" si="2"/>
        <v/>
      </c>
      <c r="M74" t="str">
        <f t="shared" si="3"/>
        <v/>
      </c>
    </row>
    <row r="75" spans="1:13" x14ac:dyDescent="0.25">
      <c r="A75" t="s">
        <v>81</v>
      </c>
      <c r="B75" t="s">
        <v>121</v>
      </c>
      <c r="C75" t="s">
        <v>122</v>
      </c>
      <c r="D75" s="1">
        <v>1.48576</v>
      </c>
      <c r="E75" s="3">
        <v>0.6</v>
      </c>
      <c r="F75" s="3">
        <v>2.5</v>
      </c>
      <c r="G75" t="s">
        <v>124</v>
      </c>
      <c r="H75" s="4">
        <v>1</v>
      </c>
      <c r="I75" s="4">
        <v>0</v>
      </c>
      <c r="J75">
        <v>1</v>
      </c>
      <c r="L75" t="str">
        <f t="shared" si="2"/>
        <v/>
      </c>
      <c r="M75" t="str">
        <f t="shared" si="3"/>
        <v/>
      </c>
    </row>
    <row r="76" spans="1:13" x14ac:dyDescent="0.25">
      <c r="A76" t="s">
        <v>82</v>
      </c>
      <c r="B76" t="s">
        <v>121</v>
      </c>
      <c r="C76" t="s">
        <v>122</v>
      </c>
      <c r="D76" s="1">
        <v>9.3553099999999993</v>
      </c>
      <c r="E76" s="3">
        <v>5</v>
      </c>
      <c r="F76" s="3">
        <v>12</v>
      </c>
      <c r="G76" t="s">
        <v>124</v>
      </c>
      <c r="H76" s="4">
        <v>1</v>
      </c>
      <c r="I76" s="4">
        <v>0</v>
      </c>
      <c r="J76">
        <v>1</v>
      </c>
      <c r="L76" t="str">
        <f t="shared" si="2"/>
        <v/>
      </c>
      <c r="M76" t="str">
        <f t="shared" si="3"/>
        <v/>
      </c>
    </row>
    <row r="77" spans="1:13" x14ac:dyDescent="0.25">
      <c r="A77" t="s">
        <v>83</v>
      </c>
      <c r="B77" t="s">
        <v>121</v>
      </c>
      <c r="C77" t="s">
        <v>122</v>
      </c>
      <c r="D77" s="1">
        <v>1.5</v>
      </c>
      <c r="E77" s="3">
        <v>0.75</v>
      </c>
      <c r="F77" s="3">
        <v>1.6</v>
      </c>
      <c r="G77" t="s">
        <v>124</v>
      </c>
      <c r="H77" s="4">
        <v>1</v>
      </c>
      <c r="I77" s="4">
        <v>0</v>
      </c>
      <c r="J77">
        <v>1</v>
      </c>
      <c r="L77" t="str">
        <f t="shared" si="2"/>
        <v/>
      </c>
      <c r="M77" t="str">
        <f t="shared" si="3"/>
        <v/>
      </c>
    </row>
    <row r="78" spans="1:13" x14ac:dyDescent="0.25">
      <c r="A78" t="s">
        <v>84</v>
      </c>
      <c r="B78" t="s">
        <v>121</v>
      </c>
      <c r="C78" t="s">
        <v>122</v>
      </c>
      <c r="D78" s="1">
        <v>1.2727999999999999</v>
      </c>
      <c r="E78" s="3">
        <v>0.6</v>
      </c>
      <c r="F78" s="3">
        <v>2.5</v>
      </c>
      <c r="G78" t="s">
        <v>124</v>
      </c>
      <c r="H78" s="4">
        <v>1</v>
      </c>
      <c r="I78" s="4">
        <v>0</v>
      </c>
      <c r="J78">
        <v>1</v>
      </c>
      <c r="L78" t="str">
        <f t="shared" si="2"/>
        <v/>
      </c>
      <c r="M78" t="str">
        <f t="shared" si="3"/>
        <v/>
      </c>
    </row>
    <row r="79" spans="1:13" x14ac:dyDescent="0.25">
      <c r="A79" t="s">
        <v>0</v>
      </c>
      <c r="B79" t="s">
        <v>121</v>
      </c>
      <c r="C79" t="s">
        <v>122</v>
      </c>
      <c r="D79" s="1">
        <v>9.2798200000000008</v>
      </c>
      <c r="E79" s="3">
        <v>4</v>
      </c>
      <c r="F79" s="3">
        <v>10</v>
      </c>
      <c r="G79" t="s">
        <v>124</v>
      </c>
      <c r="H79" s="4">
        <v>1</v>
      </c>
      <c r="I79" s="4">
        <v>0</v>
      </c>
      <c r="J79">
        <v>1</v>
      </c>
      <c r="L79" t="str">
        <f t="shared" si="2"/>
        <v/>
      </c>
      <c r="M79" t="str">
        <f t="shared" si="3"/>
        <v/>
      </c>
    </row>
    <row r="80" spans="1:13" x14ac:dyDescent="0.25">
      <c r="A80" t="s">
        <v>85</v>
      </c>
      <c r="B80" t="s">
        <v>121</v>
      </c>
      <c r="C80" t="s">
        <v>122</v>
      </c>
      <c r="D80" s="1">
        <v>0.76517800000000002</v>
      </c>
      <c r="E80" s="3">
        <v>0.7</v>
      </c>
      <c r="F80" s="3">
        <v>1.6</v>
      </c>
      <c r="G80" t="s">
        <v>124</v>
      </c>
      <c r="H80" s="4">
        <v>1</v>
      </c>
      <c r="I80" s="4">
        <v>0</v>
      </c>
      <c r="J80">
        <v>1</v>
      </c>
      <c r="L80" t="str">
        <f t="shared" si="2"/>
        <v>LOWER</v>
      </c>
      <c r="M80" t="str">
        <f t="shared" si="3"/>
        <v/>
      </c>
    </row>
    <row r="81" spans="1:13" x14ac:dyDescent="0.25">
      <c r="A81" t="s">
        <v>86</v>
      </c>
      <c r="B81" t="s">
        <v>121</v>
      </c>
      <c r="C81" t="s">
        <v>122</v>
      </c>
      <c r="D81" s="1">
        <v>1.39283</v>
      </c>
      <c r="E81" s="3">
        <v>0.7</v>
      </c>
      <c r="F81" s="3">
        <v>3</v>
      </c>
      <c r="G81" t="s">
        <v>124</v>
      </c>
      <c r="H81" s="4">
        <v>1</v>
      </c>
      <c r="I81" s="4">
        <v>0</v>
      </c>
      <c r="J81">
        <v>1</v>
      </c>
      <c r="L81" t="str">
        <f t="shared" si="2"/>
        <v/>
      </c>
      <c r="M81" t="str">
        <f t="shared" si="3"/>
        <v/>
      </c>
    </row>
    <row r="82" spans="1:13" x14ac:dyDescent="0.25">
      <c r="A82" t="s">
        <v>1</v>
      </c>
      <c r="B82" t="s">
        <v>121</v>
      </c>
      <c r="C82" t="s">
        <v>122</v>
      </c>
      <c r="D82" s="1">
        <v>6.6225699999999996</v>
      </c>
      <c r="E82" s="3">
        <v>5</v>
      </c>
      <c r="F82" s="3">
        <v>12</v>
      </c>
      <c r="G82" t="s">
        <v>124</v>
      </c>
      <c r="H82" s="4">
        <v>1</v>
      </c>
      <c r="I82" s="4">
        <v>0</v>
      </c>
      <c r="J82">
        <v>1</v>
      </c>
      <c r="L82" t="str">
        <f t="shared" si="2"/>
        <v/>
      </c>
      <c r="M82" t="str">
        <f t="shared" si="3"/>
        <v/>
      </c>
    </row>
    <row r="83" spans="1:13" x14ac:dyDescent="0.25">
      <c r="A83" t="s">
        <v>87</v>
      </c>
      <c r="B83" t="s">
        <v>121</v>
      </c>
      <c r="C83" t="s">
        <v>122</v>
      </c>
      <c r="D83" s="1">
        <v>0.76677099999999998</v>
      </c>
      <c r="E83" s="3">
        <v>0.7</v>
      </c>
      <c r="F83" s="3">
        <v>1.6</v>
      </c>
      <c r="G83" t="s">
        <v>124</v>
      </c>
      <c r="H83" s="4">
        <v>1</v>
      </c>
      <c r="I83" s="4">
        <v>0</v>
      </c>
      <c r="J83">
        <v>1</v>
      </c>
      <c r="L83" t="str">
        <f t="shared" si="2"/>
        <v>LOWER</v>
      </c>
      <c r="M83" t="str">
        <f t="shared" si="3"/>
        <v/>
      </c>
    </row>
    <row r="84" spans="1:13" x14ac:dyDescent="0.25">
      <c r="A84" t="s">
        <v>88</v>
      </c>
      <c r="B84" t="s">
        <v>121</v>
      </c>
      <c r="C84" t="s">
        <v>122</v>
      </c>
      <c r="D84" s="1">
        <v>1.36757</v>
      </c>
      <c r="E84" s="3">
        <v>0.75</v>
      </c>
      <c r="F84" s="3">
        <v>3</v>
      </c>
      <c r="G84" t="s">
        <v>124</v>
      </c>
      <c r="H84" s="4">
        <v>1</v>
      </c>
      <c r="I84" s="4">
        <v>0</v>
      </c>
      <c r="J84">
        <v>1</v>
      </c>
      <c r="L84" t="str">
        <f t="shared" si="2"/>
        <v/>
      </c>
      <c r="M84" t="str">
        <f t="shared" si="3"/>
        <v/>
      </c>
    </row>
    <row r="85" spans="1:13" x14ac:dyDescent="0.25">
      <c r="A85" t="s">
        <v>2</v>
      </c>
      <c r="B85" t="s">
        <v>121</v>
      </c>
      <c r="C85" t="s">
        <v>122</v>
      </c>
      <c r="D85" s="1">
        <v>5.2647000000000004</v>
      </c>
      <c r="E85" s="3">
        <v>4</v>
      </c>
      <c r="F85" s="3">
        <v>10</v>
      </c>
      <c r="G85" t="s">
        <v>124</v>
      </c>
      <c r="H85" s="4">
        <v>1</v>
      </c>
      <c r="I85" s="4">
        <v>0</v>
      </c>
      <c r="J85">
        <v>1</v>
      </c>
      <c r="L85" t="str">
        <f t="shared" si="2"/>
        <v/>
      </c>
      <c r="M85" t="str">
        <f t="shared" si="3"/>
        <v/>
      </c>
    </row>
    <row r="86" spans="1:13" x14ac:dyDescent="0.25">
      <c r="A86" t="s">
        <v>3</v>
      </c>
      <c r="B86" t="s">
        <v>121</v>
      </c>
      <c r="C86" t="s">
        <v>122</v>
      </c>
      <c r="D86" s="3">
        <v>5.1975699999999998</v>
      </c>
      <c r="E86" s="3">
        <v>2</v>
      </c>
      <c r="F86" s="3">
        <v>8</v>
      </c>
      <c r="G86" t="s">
        <v>125</v>
      </c>
      <c r="H86" s="4">
        <v>1</v>
      </c>
      <c r="I86" s="4">
        <v>0</v>
      </c>
      <c r="J86">
        <v>1</v>
      </c>
      <c r="L86" t="str">
        <f t="shared" si="2"/>
        <v/>
      </c>
      <c r="M86" t="str">
        <f t="shared" si="3"/>
        <v/>
      </c>
    </row>
    <row r="87" spans="1:13" x14ac:dyDescent="0.25">
      <c r="A87" t="s">
        <v>4</v>
      </c>
      <c r="B87" t="s">
        <v>121</v>
      </c>
      <c r="C87" t="s">
        <v>122</v>
      </c>
      <c r="D87" s="3">
        <v>6</v>
      </c>
      <c r="E87" s="3">
        <v>2</v>
      </c>
      <c r="F87" s="3">
        <v>8</v>
      </c>
      <c r="G87" t="s">
        <v>125</v>
      </c>
      <c r="H87" s="4">
        <v>1</v>
      </c>
      <c r="I87" s="4">
        <v>0</v>
      </c>
      <c r="J87">
        <v>1</v>
      </c>
      <c r="L87" t="str">
        <f t="shared" si="2"/>
        <v/>
      </c>
      <c r="M87" t="str">
        <f t="shared" si="3"/>
        <v/>
      </c>
    </row>
    <row r="88" spans="1:13" x14ac:dyDescent="0.25">
      <c r="A88" t="s">
        <v>5</v>
      </c>
      <c r="B88" t="s">
        <v>121</v>
      </c>
      <c r="C88" t="s">
        <v>122</v>
      </c>
      <c r="D88" s="3">
        <v>0.85098200000000002</v>
      </c>
      <c r="E88" s="3">
        <v>0.1</v>
      </c>
      <c r="F88" s="3">
        <v>3</v>
      </c>
      <c r="G88" t="s">
        <v>125</v>
      </c>
      <c r="H88" s="4">
        <v>1</v>
      </c>
      <c r="I88" s="4">
        <v>0</v>
      </c>
      <c r="J88">
        <v>1</v>
      </c>
      <c r="L88" t="str">
        <f t="shared" si="2"/>
        <v/>
      </c>
      <c r="M88" t="str">
        <f t="shared" si="3"/>
        <v/>
      </c>
    </row>
    <row r="89" spans="1:13" x14ac:dyDescent="0.25">
      <c r="A89" t="s">
        <v>6</v>
      </c>
      <c r="B89" t="s">
        <v>121</v>
      </c>
      <c r="C89" t="s">
        <v>122</v>
      </c>
      <c r="D89" s="3">
        <v>0.86202900000000005</v>
      </c>
      <c r="E89" s="3">
        <v>0.1</v>
      </c>
      <c r="F89" s="3">
        <v>3</v>
      </c>
      <c r="G89" t="s">
        <v>125</v>
      </c>
      <c r="H89" s="4">
        <v>1</v>
      </c>
      <c r="I89" s="4">
        <v>0</v>
      </c>
      <c r="J89">
        <v>1</v>
      </c>
      <c r="L89" t="str">
        <f t="shared" si="2"/>
        <v/>
      </c>
      <c r="M89" t="str">
        <f t="shared" si="3"/>
        <v/>
      </c>
    </row>
    <row r="90" spans="1:13" x14ac:dyDescent="0.25">
      <c r="A90" t="s">
        <v>89</v>
      </c>
      <c r="B90" t="s">
        <v>121</v>
      </c>
      <c r="C90" t="s">
        <v>122</v>
      </c>
      <c r="D90" s="4">
        <v>150.22300000000001</v>
      </c>
      <c r="E90" s="3">
        <v>95</v>
      </c>
      <c r="F90" s="3">
        <v>250</v>
      </c>
      <c r="G90" t="s">
        <v>126</v>
      </c>
      <c r="H90" s="4">
        <v>1</v>
      </c>
      <c r="I90" s="4">
        <v>0</v>
      </c>
      <c r="J90">
        <v>1</v>
      </c>
      <c r="L90" t="str">
        <f t="shared" si="2"/>
        <v/>
      </c>
      <c r="M90" t="str">
        <f t="shared" si="3"/>
        <v/>
      </c>
    </row>
    <row r="91" spans="1:13" x14ac:dyDescent="0.25">
      <c r="A91" t="s">
        <v>90</v>
      </c>
      <c r="B91" t="s">
        <v>121</v>
      </c>
      <c r="C91" t="s">
        <v>122</v>
      </c>
      <c r="D91" s="4">
        <v>239.02799999999999</v>
      </c>
      <c r="E91" s="3">
        <v>145</v>
      </c>
      <c r="F91" s="3">
        <v>250</v>
      </c>
      <c r="G91" t="s">
        <v>126</v>
      </c>
      <c r="H91" s="4">
        <v>1</v>
      </c>
      <c r="I91" s="4">
        <v>0</v>
      </c>
      <c r="J91">
        <v>1</v>
      </c>
      <c r="L91" t="str">
        <f t="shared" si="2"/>
        <v/>
      </c>
      <c r="M91" t="str">
        <f t="shared" si="3"/>
        <v/>
      </c>
    </row>
    <row r="92" spans="1:13" x14ac:dyDescent="0.25">
      <c r="A92" t="s">
        <v>91</v>
      </c>
      <c r="B92" t="s">
        <v>121</v>
      </c>
      <c r="C92" t="s">
        <v>122</v>
      </c>
      <c r="D92" s="4">
        <v>252.42699999999999</v>
      </c>
      <c r="E92" s="3">
        <v>175</v>
      </c>
      <c r="F92" s="3">
        <v>350</v>
      </c>
      <c r="G92" t="s">
        <v>126</v>
      </c>
      <c r="H92" s="4">
        <v>1</v>
      </c>
      <c r="I92" s="4">
        <v>0</v>
      </c>
      <c r="J92">
        <v>1</v>
      </c>
      <c r="L92" t="str">
        <f t="shared" si="2"/>
        <v/>
      </c>
      <c r="M92" t="str">
        <f t="shared" si="3"/>
        <v/>
      </c>
    </row>
    <row r="93" spans="1:13" x14ac:dyDescent="0.25">
      <c r="A93" t="s">
        <v>92</v>
      </c>
      <c r="B93" t="s">
        <v>121</v>
      </c>
      <c r="C93" t="s">
        <v>122</v>
      </c>
      <c r="D93" s="4">
        <v>285.65699999999998</v>
      </c>
      <c r="E93" s="3">
        <v>235</v>
      </c>
      <c r="F93" s="3">
        <v>400</v>
      </c>
      <c r="G93" t="s">
        <v>126</v>
      </c>
      <c r="H93" s="4">
        <v>1</v>
      </c>
      <c r="I93" s="4">
        <v>0</v>
      </c>
      <c r="J93">
        <v>1</v>
      </c>
      <c r="L93" t="str">
        <f t="shared" si="2"/>
        <v/>
      </c>
      <c r="M93" t="str">
        <f t="shared" si="3"/>
        <v/>
      </c>
    </row>
    <row r="94" spans="1:13" x14ac:dyDescent="0.25">
      <c r="A94" t="s">
        <v>93</v>
      </c>
      <c r="B94" t="s">
        <v>121</v>
      </c>
      <c r="C94" t="s">
        <v>122</v>
      </c>
      <c r="D94" s="4">
        <v>415.98500000000001</v>
      </c>
      <c r="E94" s="3">
        <v>285</v>
      </c>
      <c r="F94" s="3">
        <v>500</v>
      </c>
      <c r="G94" t="s">
        <v>126</v>
      </c>
      <c r="H94" s="4">
        <v>1</v>
      </c>
      <c r="I94" s="4">
        <v>0</v>
      </c>
      <c r="J94">
        <v>1</v>
      </c>
      <c r="L94" t="str">
        <f t="shared" si="2"/>
        <v/>
      </c>
      <c r="M94" t="str">
        <f t="shared" si="3"/>
        <v/>
      </c>
    </row>
    <row r="95" spans="1:13" x14ac:dyDescent="0.25">
      <c r="A95" t="s">
        <v>7</v>
      </c>
      <c r="B95" t="s">
        <v>121</v>
      </c>
      <c r="C95" t="s">
        <v>122</v>
      </c>
      <c r="D95" s="4">
        <v>506.44299999999998</v>
      </c>
      <c r="E95" s="3">
        <v>350</v>
      </c>
      <c r="F95" s="3">
        <v>550</v>
      </c>
      <c r="G95" t="s">
        <v>126</v>
      </c>
      <c r="H95" s="4">
        <v>1</v>
      </c>
      <c r="I95" s="4">
        <v>0</v>
      </c>
      <c r="J95">
        <v>1</v>
      </c>
      <c r="L95" t="str">
        <f t="shared" si="2"/>
        <v/>
      </c>
      <c r="M95" t="str">
        <f t="shared" si="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3008-A67D-4F5A-B81A-B8A1913549ED}">
  <dimension ref="A1:M95"/>
  <sheetViews>
    <sheetView workbookViewId="0">
      <selection activeCell="K1" sqref="K1"/>
    </sheetView>
  </sheetViews>
  <sheetFormatPr defaultRowHeight="15" x14ac:dyDescent="0.25"/>
  <cols>
    <col min="1" max="1" width="13.7109375" customWidth="1"/>
  </cols>
  <sheetData>
    <row r="1" spans="1:13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96</v>
      </c>
      <c r="I1" t="s">
        <v>97</v>
      </c>
      <c r="J1" t="s">
        <v>120</v>
      </c>
    </row>
    <row r="2" spans="1:13" x14ac:dyDescent="0.25">
      <c r="A2" t="s">
        <v>8</v>
      </c>
      <c r="B2" t="s">
        <v>121</v>
      </c>
      <c r="C2" t="s">
        <v>122</v>
      </c>
      <c r="D2" s="1">
        <v>3</v>
      </c>
      <c r="E2" s="3">
        <v>2.5</v>
      </c>
      <c r="F2" s="3">
        <v>6</v>
      </c>
      <c r="G2" t="s">
        <v>123</v>
      </c>
      <c r="H2" s="4">
        <v>1</v>
      </c>
      <c r="I2" s="4">
        <v>0</v>
      </c>
      <c r="J2">
        <v>1</v>
      </c>
      <c r="L2" t="str">
        <f>IF(ABS(D2-E2) &lt; 0.1, "LOWER", "")</f>
        <v/>
      </c>
      <c r="M2" t="str">
        <f>IF(ABS(D2-F2) &lt; 0.1, "UPPER", "")</f>
        <v/>
      </c>
    </row>
    <row r="3" spans="1:13" x14ac:dyDescent="0.25">
      <c r="A3" t="s">
        <v>9</v>
      </c>
      <c r="B3" t="s">
        <v>121</v>
      </c>
      <c r="C3" t="s">
        <v>122</v>
      </c>
      <c r="D3" s="1">
        <v>0.15</v>
      </c>
      <c r="E3" s="3">
        <v>0.13</v>
      </c>
      <c r="F3" s="3">
        <v>0.5</v>
      </c>
      <c r="G3" t="s">
        <v>123</v>
      </c>
      <c r="H3" s="4">
        <v>1</v>
      </c>
      <c r="I3" s="4">
        <v>0</v>
      </c>
      <c r="J3">
        <v>1</v>
      </c>
      <c r="L3" t="str">
        <f t="shared" ref="L3:L66" si="0">IF(ABS(D3-E3) &lt; 0.1, "LOWER", "")</f>
        <v>LOWER</v>
      </c>
      <c r="M3" t="str">
        <f t="shared" ref="M3:M66" si="1">IF(ABS(D3-F3) &lt; 0.1, "UPPER", "")</f>
        <v/>
      </c>
    </row>
    <row r="4" spans="1:13" x14ac:dyDescent="0.25">
      <c r="A4" t="s">
        <v>10</v>
      </c>
      <c r="B4" t="s">
        <v>121</v>
      </c>
      <c r="C4" t="s">
        <v>122</v>
      </c>
      <c r="D4" s="1">
        <v>6</v>
      </c>
      <c r="E4" s="3">
        <v>3</v>
      </c>
      <c r="F4" s="3">
        <v>7</v>
      </c>
      <c r="G4" t="s">
        <v>123</v>
      </c>
      <c r="H4" s="4">
        <v>1</v>
      </c>
      <c r="I4" s="4">
        <v>0</v>
      </c>
      <c r="J4">
        <v>1</v>
      </c>
      <c r="L4" t="str">
        <f t="shared" si="0"/>
        <v/>
      </c>
      <c r="M4" t="str">
        <f t="shared" si="1"/>
        <v/>
      </c>
    </row>
    <row r="5" spans="1:13" x14ac:dyDescent="0.25">
      <c r="A5" t="s">
        <v>11</v>
      </c>
      <c r="B5" t="s">
        <v>121</v>
      </c>
      <c r="C5" t="s">
        <v>122</v>
      </c>
      <c r="D5" s="1">
        <v>0.264486</v>
      </c>
      <c r="E5" s="3">
        <v>0.13</v>
      </c>
      <c r="F5" s="3">
        <v>0.5</v>
      </c>
      <c r="G5" t="s">
        <v>123</v>
      </c>
      <c r="H5" s="4">
        <v>1</v>
      </c>
      <c r="I5" s="4">
        <v>0</v>
      </c>
      <c r="J5">
        <v>1</v>
      </c>
      <c r="L5" t="str">
        <f t="shared" si="0"/>
        <v/>
      </c>
      <c r="M5" t="str">
        <f t="shared" si="1"/>
        <v/>
      </c>
    </row>
    <row r="6" spans="1:13" x14ac:dyDescent="0.25">
      <c r="A6" t="s">
        <v>12</v>
      </c>
      <c r="B6" t="s">
        <v>121</v>
      </c>
      <c r="C6" t="s">
        <v>122</v>
      </c>
      <c r="D6" s="1">
        <v>3</v>
      </c>
      <c r="E6" s="3">
        <v>2.5</v>
      </c>
      <c r="F6" s="3">
        <v>6</v>
      </c>
      <c r="G6" t="s">
        <v>123</v>
      </c>
      <c r="H6" s="4">
        <v>1</v>
      </c>
      <c r="I6" s="4">
        <v>0</v>
      </c>
      <c r="J6">
        <v>1</v>
      </c>
      <c r="L6" t="str">
        <f t="shared" si="0"/>
        <v/>
      </c>
      <c r="M6" t="str">
        <f t="shared" si="1"/>
        <v/>
      </c>
    </row>
    <row r="7" spans="1:13" x14ac:dyDescent="0.25">
      <c r="A7" t="s">
        <v>13</v>
      </c>
      <c r="B7" t="s">
        <v>121</v>
      </c>
      <c r="C7" t="s">
        <v>122</v>
      </c>
      <c r="D7" s="1">
        <v>0.27812799999999999</v>
      </c>
      <c r="E7" s="3">
        <v>0.15</v>
      </c>
      <c r="F7" s="3">
        <v>0.5</v>
      </c>
      <c r="G7" t="s">
        <v>123</v>
      </c>
      <c r="H7" s="4">
        <v>1</v>
      </c>
      <c r="I7" s="4">
        <v>0</v>
      </c>
      <c r="J7">
        <v>1</v>
      </c>
      <c r="L7" t="str">
        <f t="shared" si="0"/>
        <v/>
      </c>
      <c r="M7" t="str">
        <f t="shared" si="1"/>
        <v/>
      </c>
    </row>
    <row r="8" spans="1:13" x14ac:dyDescent="0.25">
      <c r="A8" t="s">
        <v>14</v>
      </c>
      <c r="B8" t="s">
        <v>121</v>
      </c>
      <c r="C8" t="s">
        <v>122</v>
      </c>
      <c r="D8" s="1">
        <v>3</v>
      </c>
      <c r="E8" s="3">
        <v>2.5</v>
      </c>
      <c r="F8" s="3">
        <v>6</v>
      </c>
      <c r="G8" t="s">
        <v>123</v>
      </c>
      <c r="H8" s="4">
        <v>1</v>
      </c>
      <c r="I8" s="4">
        <v>0</v>
      </c>
      <c r="J8">
        <v>1</v>
      </c>
      <c r="L8" t="str">
        <f t="shared" si="0"/>
        <v/>
      </c>
      <c r="M8" t="str">
        <f t="shared" si="1"/>
        <v/>
      </c>
    </row>
    <row r="9" spans="1:13" x14ac:dyDescent="0.25">
      <c r="A9" t="s">
        <v>15</v>
      </c>
      <c r="B9" t="s">
        <v>121</v>
      </c>
      <c r="C9" t="s">
        <v>122</v>
      </c>
      <c r="D9" s="1">
        <v>0.15</v>
      </c>
      <c r="E9" s="3">
        <v>0.13</v>
      </c>
      <c r="F9" s="3">
        <v>0.5</v>
      </c>
      <c r="G9" t="s">
        <v>123</v>
      </c>
      <c r="H9" s="4">
        <v>1</v>
      </c>
      <c r="I9" s="4">
        <v>0</v>
      </c>
      <c r="J9">
        <v>1</v>
      </c>
      <c r="L9" t="str">
        <f t="shared" si="0"/>
        <v>LOWER</v>
      </c>
      <c r="M9" t="str">
        <f t="shared" si="1"/>
        <v/>
      </c>
    </row>
    <row r="10" spans="1:13" x14ac:dyDescent="0.25">
      <c r="A10" t="s">
        <v>16</v>
      </c>
      <c r="B10" t="s">
        <v>121</v>
      </c>
      <c r="C10" t="s">
        <v>122</v>
      </c>
      <c r="D10" s="1">
        <v>3</v>
      </c>
      <c r="E10" s="3">
        <v>2.5</v>
      </c>
      <c r="F10" s="3">
        <v>7</v>
      </c>
      <c r="G10" t="s">
        <v>123</v>
      </c>
      <c r="H10" s="4">
        <v>1</v>
      </c>
      <c r="I10" s="4">
        <v>0</v>
      </c>
      <c r="J10">
        <v>1</v>
      </c>
      <c r="L10" t="str">
        <f t="shared" si="0"/>
        <v/>
      </c>
      <c r="M10" t="str">
        <f t="shared" si="1"/>
        <v/>
      </c>
    </row>
    <row r="11" spans="1:13" x14ac:dyDescent="0.25">
      <c r="A11" t="s">
        <v>17</v>
      </c>
      <c r="B11" t="s">
        <v>121</v>
      </c>
      <c r="C11" t="s">
        <v>122</v>
      </c>
      <c r="D11" s="1">
        <v>0.37581799999999999</v>
      </c>
      <c r="E11" s="3">
        <v>0.15</v>
      </c>
      <c r="F11" s="3">
        <v>0.5</v>
      </c>
      <c r="G11" t="s">
        <v>123</v>
      </c>
      <c r="H11" s="4">
        <v>1</v>
      </c>
      <c r="I11" s="4">
        <v>0</v>
      </c>
      <c r="J11">
        <v>1</v>
      </c>
      <c r="L11" t="str">
        <f t="shared" si="0"/>
        <v/>
      </c>
      <c r="M11" t="str">
        <f t="shared" si="1"/>
        <v/>
      </c>
    </row>
    <row r="12" spans="1:13" x14ac:dyDescent="0.25">
      <c r="A12" t="s">
        <v>18</v>
      </c>
      <c r="B12" t="s">
        <v>121</v>
      </c>
      <c r="C12" t="s">
        <v>122</v>
      </c>
      <c r="D12" s="1">
        <v>6</v>
      </c>
      <c r="E12" s="3">
        <v>3</v>
      </c>
      <c r="F12" s="3">
        <v>7</v>
      </c>
      <c r="G12" t="s">
        <v>123</v>
      </c>
      <c r="H12" s="4">
        <v>1</v>
      </c>
      <c r="I12" s="4">
        <v>0</v>
      </c>
      <c r="J12">
        <v>1</v>
      </c>
      <c r="L12" t="str">
        <f t="shared" si="0"/>
        <v/>
      </c>
      <c r="M12" t="str">
        <f t="shared" si="1"/>
        <v/>
      </c>
    </row>
    <row r="13" spans="1:13" x14ac:dyDescent="0.25">
      <c r="A13" t="s">
        <v>19</v>
      </c>
      <c r="B13" t="s">
        <v>121</v>
      </c>
      <c r="C13" t="s">
        <v>122</v>
      </c>
      <c r="D13" s="1">
        <v>0.5</v>
      </c>
      <c r="E13" s="3">
        <v>0.13</v>
      </c>
      <c r="F13" s="3">
        <v>0.55000000000000004</v>
      </c>
      <c r="G13" t="s">
        <v>123</v>
      </c>
      <c r="H13" s="4">
        <v>1</v>
      </c>
      <c r="I13" s="4">
        <v>0</v>
      </c>
      <c r="J13">
        <v>1</v>
      </c>
      <c r="L13" t="str">
        <f t="shared" si="0"/>
        <v/>
      </c>
      <c r="M13" t="str">
        <f t="shared" si="1"/>
        <v>UPPER</v>
      </c>
    </row>
    <row r="14" spans="1:13" x14ac:dyDescent="0.25">
      <c r="A14" t="s">
        <v>20</v>
      </c>
      <c r="B14" t="s">
        <v>121</v>
      </c>
      <c r="C14" t="s">
        <v>122</v>
      </c>
      <c r="D14" s="1">
        <v>6</v>
      </c>
      <c r="E14" s="3">
        <v>3</v>
      </c>
      <c r="F14" s="3">
        <v>7</v>
      </c>
      <c r="G14" t="s">
        <v>123</v>
      </c>
      <c r="H14" s="4">
        <v>1</v>
      </c>
      <c r="I14" s="4">
        <v>0</v>
      </c>
      <c r="J14">
        <v>1</v>
      </c>
      <c r="L14" t="str">
        <f t="shared" si="0"/>
        <v/>
      </c>
      <c r="M14" t="str">
        <f t="shared" si="1"/>
        <v/>
      </c>
    </row>
    <row r="15" spans="1:13" x14ac:dyDescent="0.25">
      <c r="A15" t="s">
        <v>21</v>
      </c>
      <c r="B15" t="s">
        <v>121</v>
      </c>
      <c r="C15" t="s">
        <v>122</v>
      </c>
      <c r="D15" s="1">
        <v>0.15</v>
      </c>
      <c r="E15" s="3">
        <v>0.13</v>
      </c>
      <c r="F15" s="3">
        <v>0.5</v>
      </c>
      <c r="G15" t="s">
        <v>123</v>
      </c>
      <c r="H15" s="4">
        <v>1</v>
      </c>
      <c r="I15" s="4">
        <v>0</v>
      </c>
      <c r="J15">
        <v>1</v>
      </c>
      <c r="L15" t="str">
        <f t="shared" si="0"/>
        <v>LOWER</v>
      </c>
      <c r="M15" t="str">
        <f t="shared" si="1"/>
        <v/>
      </c>
    </row>
    <row r="16" spans="1:13" x14ac:dyDescent="0.25">
      <c r="A16" t="s">
        <v>22</v>
      </c>
      <c r="B16" t="s">
        <v>121</v>
      </c>
      <c r="C16" t="s">
        <v>122</v>
      </c>
      <c r="D16" s="1">
        <v>3</v>
      </c>
      <c r="E16" s="3">
        <v>2.5</v>
      </c>
      <c r="F16" s="3">
        <v>6</v>
      </c>
      <c r="G16" t="s">
        <v>123</v>
      </c>
      <c r="H16" s="4">
        <v>1</v>
      </c>
      <c r="I16" s="4">
        <v>0</v>
      </c>
      <c r="J16">
        <v>1</v>
      </c>
      <c r="L16" t="str">
        <f t="shared" si="0"/>
        <v/>
      </c>
      <c r="M16" t="str">
        <f t="shared" si="1"/>
        <v/>
      </c>
    </row>
    <row r="17" spans="1:13" x14ac:dyDescent="0.25">
      <c r="A17" t="s">
        <v>23</v>
      </c>
      <c r="B17" t="s">
        <v>121</v>
      </c>
      <c r="C17" t="s">
        <v>122</v>
      </c>
      <c r="D17" s="1">
        <v>0.15</v>
      </c>
      <c r="E17" s="3">
        <v>0.13</v>
      </c>
      <c r="F17" s="3">
        <v>0.55000000000000004</v>
      </c>
      <c r="G17" t="s">
        <v>123</v>
      </c>
      <c r="H17" s="4">
        <v>1</v>
      </c>
      <c r="I17" s="4">
        <v>0</v>
      </c>
      <c r="J17">
        <v>1</v>
      </c>
      <c r="L17" t="str">
        <f t="shared" si="0"/>
        <v>LOWER</v>
      </c>
      <c r="M17" t="str">
        <f t="shared" si="1"/>
        <v/>
      </c>
    </row>
    <row r="18" spans="1:13" x14ac:dyDescent="0.25">
      <c r="A18" t="s">
        <v>24</v>
      </c>
      <c r="B18" t="s">
        <v>121</v>
      </c>
      <c r="C18" t="s">
        <v>122</v>
      </c>
      <c r="D18" s="1">
        <v>6</v>
      </c>
      <c r="E18" s="3">
        <v>3</v>
      </c>
      <c r="F18" s="3">
        <v>7</v>
      </c>
      <c r="G18" t="s">
        <v>123</v>
      </c>
      <c r="H18" s="4">
        <v>1</v>
      </c>
      <c r="I18" s="4">
        <v>0</v>
      </c>
      <c r="J18">
        <v>1</v>
      </c>
      <c r="L18" t="str">
        <f t="shared" si="0"/>
        <v/>
      </c>
      <c r="M18" t="str">
        <f t="shared" si="1"/>
        <v/>
      </c>
    </row>
    <row r="19" spans="1:13" x14ac:dyDescent="0.25">
      <c r="A19" t="s">
        <v>25</v>
      </c>
      <c r="B19" t="s">
        <v>121</v>
      </c>
      <c r="C19" t="s">
        <v>122</v>
      </c>
      <c r="D19" s="1">
        <v>0.15</v>
      </c>
      <c r="E19" s="3">
        <v>0.13</v>
      </c>
      <c r="F19" s="3">
        <v>0.5</v>
      </c>
      <c r="G19" t="s">
        <v>123</v>
      </c>
      <c r="H19" s="4">
        <v>1</v>
      </c>
      <c r="I19" s="4">
        <v>0</v>
      </c>
      <c r="J19">
        <v>1</v>
      </c>
      <c r="L19" t="str">
        <f t="shared" si="0"/>
        <v>LOWER</v>
      </c>
      <c r="M19" t="str">
        <f t="shared" si="1"/>
        <v/>
      </c>
    </row>
    <row r="20" spans="1:13" x14ac:dyDescent="0.25">
      <c r="A20" t="s">
        <v>26</v>
      </c>
      <c r="B20" t="s">
        <v>121</v>
      </c>
      <c r="C20" t="s">
        <v>122</v>
      </c>
      <c r="D20" s="1">
        <v>3</v>
      </c>
      <c r="E20" s="3">
        <v>2.5</v>
      </c>
      <c r="F20" s="3">
        <v>6</v>
      </c>
      <c r="G20" t="s">
        <v>123</v>
      </c>
      <c r="H20" s="4">
        <v>1</v>
      </c>
      <c r="I20" s="4">
        <v>0</v>
      </c>
      <c r="J20">
        <v>1</v>
      </c>
      <c r="L20" t="str">
        <f t="shared" si="0"/>
        <v/>
      </c>
      <c r="M20" t="str">
        <f t="shared" si="1"/>
        <v/>
      </c>
    </row>
    <row r="21" spans="1:13" x14ac:dyDescent="0.25">
      <c r="A21" t="s">
        <v>27</v>
      </c>
      <c r="B21" t="s">
        <v>121</v>
      </c>
      <c r="C21" t="s">
        <v>122</v>
      </c>
      <c r="D21" s="1">
        <v>0.409775</v>
      </c>
      <c r="E21" s="3">
        <v>0.13</v>
      </c>
      <c r="F21" s="3">
        <v>0.55000000000000004</v>
      </c>
      <c r="G21" t="s">
        <v>123</v>
      </c>
      <c r="H21" s="4">
        <v>1</v>
      </c>
      <c r="I21" s="4">
        <v>0</v>
      </c>
      <c r="J21">
        <v>1</v>
      </c>
      <c r="L21" t="str">
        <f t="shared" si="0"/>
        <v/>
      </c>
      <c r="M21" t="str">
        <f t="shared" si="1"/>
        <v/>
      </c>
    </row>
    <row r="22" spans="1:13" x14ac:dyDescent="0.25">
      <c r="A22" t="s">
        <v>28</v>
      </c>
      <c r="B22" t="s">
        <v>121</v>
      </c>
      <c r="C22" t="s">
        <v>122</v>
      </c>
      <c r="D22" s="1">
        <v>6</v>
      </c>
      <c r="E22" s="3">
        <v>3</v>
      </c>
      <c r="F22" s="3">
        <v>7</v>
      </c>
      <c r="G22" t="s">
        <v>123</v>
      </c>
      <c r="H22" s="4">
        <v>1</v>
      </c>
      <c r="I22" s="4">
        <v>0</v>
      </c>
      <c r="J22">
        <v>1</v>
      </c>
      <c r="L22" t="str">
        <f t="shared" si="0"/>
        <v/>
      </c>
      <c r="M22" t="str">
        <f t="shared" si="1"/>
        <v/>
      </c>
    </row>
    <row r="23" spans="1:13" x14ac:dyDescent="0.25">
      <c r="A23" t="s">
        <v>29</v>
      </c>
      <c r="B23" t="s">
        <v>121</v>
      </c>
      <c r="C23" t="s">
        <v>122</v>
      </c>
      <c r="D23" s="1">
        <v>0.15</v>
      </c>
      <c r="E23" s="3">
        <v>0.13</v>
      </c>
      <c r="F23" s="3">
        <v>0.5</v>
      </c>
      <c r="G23" t="s">
        <v>123</v>
      </c>
      <c r="H23" s="4">
        <v>1</v>
      </c>
      <c r="I23" s="4">
        <v>0</v>
      </c>
      <c r="J23">
        <v>1</v>
      </c>
      <c r="L23" t="str">
        <f t="shared" si="0"/>
        <v>LOWER</v>
      </c>
      <c r="M23" t="str">
        <f t="shared" si="1"/>
        <v/>
      </c>
    </row>
    <row r="24" spans="1:13" x14ac:dyDescent="0.25">
      <c r="A24" t="s">
        <v>30</v>
      </c>
      <c r="B24" t="s">
        <v>121</v>
      </c>
      <c r="C24" t="s">
        <v>122</v>
      </c>
      <c r="D24" s="1">
        <v>6</v>
      </c>
      <c r="E24" s="3">
        <v>3</v>
      </c>
      <c r="F24" s="3">
        <v>7</v>
      </c>
      <c r="G24" t="s">
        <v>123</v>
      </c>
      <c r="H24" s="4">
        <v>1</v>
      </c>
      <c r="I24" s="4">
        <v>0</v>
      </c>
      <c r="J24">
        <v>1</v>
      </c>
      <c r="L24" t="str">
        <f t="shared" si="0"/>
        <v/>
      </c>
      <c r="M24" t="str">
        <f t="shared" si="1"/>
        <v/>
      </c>
    </row>
    <row r="25" spans="1:13" x14ac:dyDescent="0.25">
      <c r="A25" t="s">
        <v>31</v>
      </c>
      <c r="B25" t="s">
        <v>121</v>
      </c>
      <c r="C25" t="s">
        <v>122</v>
      </c>
      <c r="D25" s="1">
        <v>0.15</v>
      </c>
      <c r="E25" s="3">
        <v>0.13</v>
      </c>
      <c r="F25" s="3">
        <v>0.5</v>
      </c>
      <c r="G25" t="s">
        <v>123</v>
      </c>
      <c r="H25" s="4">
        <v>1</v>
      </c>
      <c r="I25" s="4">
        <v>0</v>
      </c>
      <c r="J25">
        <v>1</v>
      </c>
      <c r="L25" t="str">
        <f t="shared" si="0"/>
        <v>LOWER</v>
      </c>
      <c r="M25" t="str">
        <f t="shared" si="1"/>
        <v/>
      </c>
    </row>
    <row r="26" spans="1:13" x14ac:dyDescent="0.25">
      <c r="A26" t="s">
        <v>32</v>
      </c>
      <c r="B26" t="s">
        <v>121</v>
      </c>
      <c r="C26" t="s">
        <v>122</v>
      </c>
      <c r="D26" s="1">
        <v>4</v>
      </c>
      <c r="E26" s="3">
        <v>1</v>
      </c>
      <c r="F26" s="3">
        <v>5</v>
      </c>
      <c r="G26" t="s">
        <v>124</v>
      </c>
      <c r="H26" s="4">
        <v>1</v>
      </c>
      <c r="I26" s="4">
        <v>0</v>
      </c>
      <c r="J26">
        <v>1</v>
      </c>
      <c r="L26" t="str">
        <f t="shared" si="0"/>
        <v/>
      </c>
      <c r="M26" t="str">
        <f t="shared" si="1"/>
        <v/>
      </c>
    </row>
    <row r="27" spans="1:13" x14ac:dyDescent="0.25">
      <c r="A27" t="s">
        <v>33</v>
      </c>
      <c r="B27" t="s">
        <v>121</v>
      </c>
      <c r="C27" t="s">
        <v>122</v>
      </c>
      <c r="D27" s="1">
        <v>0.3</v>
      </c>
      <c r="E27" s="3">
        <v>0.25</v>
      </c>
      <c r="F27" s="3">
        <v>0.75</v>
      </c>
      <c r="G27" t="s">
        <v>124</v>
      </c>
      <c r="H27" s="4">
        <v>1</v>
      </c>
      <c r="I27" s="4">
        <v>0</v>
      </c>
      <c r="J27">
        <v>1</v>
      </c>
      <c r="L27" t="str">
        <f t="shared" si="0"/>
        <v>LOWER</v>
      </c>
      <c r="M27" t="str">
        <f t="shared" si="1"/>
        <v/>
      </c>
    </row>
    <row r="28" spans="1:13" x14ac:dyDescent="0.25">
      <c r="A28" t="s">
        <v>34</v>
      </c>
      <c r="B28" t="s">
        <v>121</v>
      </c>
      <c r="C28" t="s">
        <v>122</v>
      </c>
      <c r="D28" s="1">
        <v>4</v>
      </c>
      <c r="E28" s="3">
        <v>1</v>
      </c>
      <c r="F28" s="3">
        <v>5</v>
      </c>
      <c r="G28" t="s">
        <v>124</v>
      </c>
      <c r="H28" s="4">
        <v>1</v>
      </c>
      <c r="I28" s="4">
        <v>0</v>
      </c>
      <c r="J28">
        <v>1</v>
      </c>
      <c r="L28" t="str">
        <f t="shared" si="0"/>
        <v/>
      </c>
      <c r="M28" t="str">
        <f t="shared" si="1"/>
        <v/>
      </c>
    </row>
    <row r="29" spans="1:13" x14ac:dyDescent="0.25">
      <c r="A29" t="s">
        <v>35</v>
      </c>
      <c r="B29" t="s">
        <v>121</v>
      </c>
      <c r="C29" t="s">
        <v>122</v>
      </c>
      <c r="D29" s="1">
        <v>0.7</v>
      </c>
      <c r="E29" s="3">
        <v>0.3</v>
      </c>
      <c r="F29" s="3">
        <v>0.8</v>
      </c>
      <c r="G29" t="s">
        <v>124</v>
      </c>
      <c r="H29" s="4">
        <v>1</v>
      </c>
      <c r="I29" s="4">
        <v>0</v>
      </c>
      <c r="J29">
        <v>1</v>
      </c>
      <c r="L29" t="str">
        <f t="shared" si="0"/>
        <v/>
      </c>
      <c r="M29" t="str">
        <f t="shared" si="1"/>
        <v/>
      </c>
    </row>
    <row r="30" spans="1:13" x14ac:dyDescent="0.25">
      <c r="A30" t="s">
        <v>36</v>
      </c>
      <c r="B30" t="s">
        <v>121</v>
      </c>
      <c r="C30" t="s">
        <v>122</v>
      </c>
      <c r="D30" s="1">
        <v>4</v>
      </c>
      <c r="E30" s="3">
        <v>1</v>
      </c>
      <c r="F30" s="3">
        <v>5</v>
      </c>
      <c r="G30" t="s">
        <v>124</v>
      </c>
      <c r="H30" s="4">
        <v>1</v>
      </c>
      <c r="I30" s="4">
        <v>0</v>
      </c>
      <c r="J30">
        <v>1</v>
      </c>
      <c r="L30" t="str">
        <f t="shared" si="0"/>
        <v/>
      </c>
      <c r="M30" t="str">
        <f t="shared" si="1"/>
        <v/>
      </c>
    </row>
    <row r="31" spans="1:13" x14ac:dyDescent="0.25">
      <c r="A31" t="s">
        <v>37</v>
      </c>
      <c r="B31" t="s">
        <v>121</v>
      </c>
      <c r="C31" t="s">
        <v>122</v>
      </c>
      <c r="D31" s="1">
        <v>0.3</v>
      </c>
      <c r="E31" s="3">
        <v>0.25</v>
      </c>
      <c r="F31" s="3">
        <v>0.7</v>
      </c>
      <c r="G31" t="s">
        <v>124</v>
      </c>
      <c r="H31" s="4">
        <v>1</v>
      </c>
      <c r="I31" s="4">
        <v>0</v>
      </c>
      <c r="J31">
        <v>1</v>
      </c>
      <c r="L31" t="str">
        <f t="shared" si="0"/>
        <v>LOWER</v>
      </c>
      <c r="M31" t="str">
        <f t="shared" si="1"/>
        <v/>
      </c>
    </row>
    <row r="32" spans="1:13" x14ac:dyDescent="0.25">
      <c r="A32" t="s">
        <v>38</v>
      </c>
      <c r="B32" t="s">
        <v>121</v>
      </c>
      <c r="C32" t="s">
        <v>122</v>
      </c>
      <c r="D32" s="1">
        <v>4</v>
      </c>
      <c r="E32" s="3">
        <v>1</v>
      </c>
      <c r="F32" s="3">
        <v>5</v>
      </c>
      <c r="G32" t="s">
        <v>124</v>
      </c>
      <c r="H32" s="4">
        <v>1</v>
      </c>
      <c r="I32" s="4">
        <v>0</v>
      </c>
      <c r="J32">
        <v>1</v>
      </c>
      <c r="L32" t="str">
        <f t="shared" si="0"/>
        <v/>
      </c>
      <c r="M32" t="str">
        <f t="shared" si="1"/>
        <v/>
      </c>
    </row>
    <row r="33" spans="1:13" x14ac:dyDescent="0.25">
      <c r="A33" t="s">
        <v>39</v>
      </c>
      <c r="B33" t="s">
        <v>121</v>
      </c>
      <c r="C33" t="s">
        <v>122</v>
      </c>
      <c r="D33" s="1">
        <v>0.7</v>
      </c>
      <c r="E33" s="3">
        <v>0.3</v>
      </c>
      <c r="F33" s="3">
        <v>0.8</v>
      </c>
      <c r="G33" t="s">
        <v>124</v>
      </c>
      <c r="H33" s="4">
        <v>1</v>
      </c>
      <c r="I33" s="4">
        <v>0</v>
      </c>
      <c r="J33">
        <v>1</v>
      </c>
      <c r="L33" t="str">
        <f t="shared" si="0"/>
        <v/>
      </c>
      <c r="M33" t="str">
        <f t="shared" si="1"/>
        <v/>
      </c>
    </row>
    <row r="34" spans="1:13" x14ac:dyDescent="0.25">
      <c r="A34" t="s">
        <v>40</v>
      </c>
      <c r="B34" t="s">
        <v>121</v>
      </c>
      <c r="C34" t="s">
        <v>122</v>
      </c>
      <c r="D34" s="1">
        <v>1</v>
      </c>
      <c r="E34" s="3">
        <v>0.8</v>
      </c>
      <c r="F34" s="3">
        <v>4</v>
      </c>
      <c r="G34" t="s">
        <v>124</v>
      </c>
      <c r="H34" s="4">
        <v>1</v>
      </c>
      <c r="I34" s="4">
        <v>0</v>
      </c>
      <c r="J34">
        <v>1</v>
      </c>
      <c r="L34" t="str">
        <f t="shared" si="0"/>
        <v/>
      </c>
      <c r="M34" t="str">
        <f t="shared" si="1"/>
        <v/>
      </c>
    </row>
    <row r="35" spans="1:13" x14ac:dyDescent="0.25">
      <c r="A35" t="s">
        <v>41</v>
      </c>
      <c r="B35" t="s">
        <v>121</v>
      </c>
      <c r="C35" t="s">
        <v>122</v>
      </c>
      <c r="D35" s="1">
        <v>0.3</v>
      </c>
      <c r="E35" s="3">
        <v>0.25</v>
      </c>
      <c r="F35" s="3">
        <v>0.7</v>
      </c>
      <c r="G35" t="s">
        <v>124</v>
      </c>
      <c r="H35" s="4">
        <v>1</v>
      </c>
      <c r="I35" s="4">
        <v>0</v>
      </c>
      <c r="J35">
        <v>1</v>
      </c>
      <c r="L35" t="str">
        <f t="shared" si="0"/>
        <v>LOWER</v>
      </c>
      <c r="M35" t="str">
        <f t="shared" si="1"/>
        <v/>
      </c>
    </row>
    <row r="36" spans="1:13" x14ac:dyDescent="0.25">
      <c r="A36" t="s">
        <v>42</v>
      </c>
      <c r="B36" t="s">
        <v>121</v>
      </c>
      <c r="C36" t="s">
        <v>122</v>
      </c>
      <c r="D36" s="1">
        <v>4</v>
      </c>
      <c r="E36" s="3">
        <v>1</v>
      </c>
      <c r="F36" s="3">
        <v>5</v>
      </c>
      <c r="G36" t="s">
        <v>124</v>
      </c>
      <c r="H36" s="4">
        <v>1</v>
      </c>
      <c r="I36" s="4">
        <v>0</v>
      </c>
      <c r="J36">
        <v>1</v>
      </c>
      <c r="L36" t="str">
        <f t="shared" si="0"/>
        <v/>
      </c>
      <c r="M36" t="str">
        <f t="shared" si="1"/>
        <v/>
      </c>
    </row>
    <row r="37" spans="1:13" x14ac:dyDescent="0.25">
      <c r="A37" t="s">
        <v>43</v>
      </c>
      <c r="B37" t="s">
        <v>121</v>
      </c>
      <c r="C37" t="s">
        <v>122</v>
      </c>
      <c r="D37" s="1">
        <v>0.30898799999999998</v>
      </c>
      <c r="E37" s="3">
        <v>0.25</v>
      </c>
      <c r="F37" s="3">
        <v>0.7</v>
      </c>
      <c r="G37" t="s">
        <v>124</v>
      </c>
      <c r="H37" s="4">
        <v>1</v>
      </c>
      <c r="I37" s="4">
        <v>0</v>
      </c>
      <c r="J37">
        <v>1</v>
      </c>
      <c r="L37" t="str">
        <f t="shared" si="0"/>
        <v>LOWER</v>
      </c>
      <c r="M37" t="str">
        <f t="shared" si="1"/>
        <v/>
      </c>
    </row>
    <row r="38" spans="1:13" x14ac:dyDescent="0.25">
      <c r="A38" t="s">
        <v>44</v>
      </c>
      <c r="B38" t="s">
        <v>121</v>
      </c>
      <c r="C38" t="s">
        <v>122</v>
      </c>
      <c r="D38" s="1">
        <v>4</v>
      </c>
      <c r="E38" s="3">
        <v>1</v>
      </c>
      <c r="F38" s="3">
        <v>5</v>
      </c>
      <c r="G38" t="s">
        <v>124</v>
      </c>
      <c r="H38" s="4">
        <v>1</v>
      </c>
      <c r="I38" s="4">
        <v>0</v>
      </c>
      <c r="J38">
        <v>1</v>
      </c>
      <c r="L38" t="str">
        <f t="shared" si="0"/>
        <v/>
      </c>
      <c r="M38" t="str">
        <f t="shared" si="1"/>
        <v/>
      </c>
    </row>
    <row r="39" spans="1:13" x14ac:dyDescent="0.25">
      <c r="A39" t="s">
        <v>45</v>
      </c>
      <c r="B39" t="s">
        <v>121</v>
      </c>
      <c r="C39" t="s">
        <v>122</v>
      </c>
      <c r="D39" s="1">
        <v>0.3</v>
      </c>
      <c r="E39" s="3">
        <v>0.25</v>
      </c>
      <c r="F39" s="3">
        <v>0.7</v>
      </c>
      <c r="G39" t="s">
        <v>124</v>
      </c>
      <c r="H39" s="4">
        <v>1</v>
      </c>
      <c r="I39" s="4">
        <v>0</v>
      </c>
      <c r="J39">
        <v>1</v>
      </c>
      <c r="L39" t="str">
        <f t="shared" si="0"/>
        <v>LOWER</v>
      </c>
      <c r="M39" t="str">
        <f t="shared" si="1"/>
        <v/>
      </c>
    </row>
    <row r="40" spans="1:13" x14ac:dyDescent="0.25">
      <c r="A40" t="s">
        <v>46</v>
      </c>
      <c r="B40" t="s">
        <v>121</v>
      </c>
      <c r="C40" t="s">
        <v>122</v>
      </c>
      <c r="D40" s="1">
        <v>4</v>
      </c>
      <c r="E40" s="3">
        <v>1</v>
      </c>
      <c r="F40" s="3">
        <v>5</v>
      </c>
      <c r="G40" t="s">
        <v>124</v>
      </c>
      <c r="H40" s="4">
        <v>1</v>
      </c>
      <c r="I40" s="4">
        <v>0</v>
      </c>
      <c r="J40">
        <v>1</v>
      </c>
      <c r="L40" t="str">
        <f t="shared" si="0"/>
        <v/>
      </c>
      <c r="M40" t="str">
        <f t="shared" si="1"/>
        <v/>
      </c>
    </row>
    <row r="41" spans="1:13" x14ac:dyDescent="0.25">
      <c r="A41" t="s">
        <v>47</v>
      </c>
      <c r="B41" t="s">
        <v>121</v>
      </c>
      <c r="C41" t="s">
        <v>122</v>
      </c>
      <c r="D41" s="1">
        <v>0.3</v>
      </c>
      <c r="E41" s="3">
        <v>0.25</v>
      </c>
      <c r="F41" s="3">
        <v>0.75</v>
      </c>
      <c r="G41" t="s">
        <v>124</v>
      </c>
      <c r="H41" s="4">
        <v>1</v>
      </c>
      <c r="I41" s="4">
        <v>0</v>
      </c>
      <c r="J41">
        <v>1</v>
      </c>
      <c r="L41" t="str">
        <f t="shared" si="0"/>
        <v>LOWER</v>
      </c>
      <c r="M41" t="str">
        <f t="shared" si="1"/>
        <v/>
      </c>
    </row>
    <row r="42" spans="1:13" x14ac:dyDescent="0.25">
      <c r="A42" t="s">
        <v>48</v>
      </c>
      <c r="B42" t="s">
        <v>121</v>
      </c>
      <c r="C42" t="s">
        <v>122</v>
      </c>
      <c r="D42" s="1">
        <v>1</v>
      </c>
      <c r="E42" s="3">
        <v>0.8</v>
      </c>
      <c r="F42" s="3">
        <v>4</v>
      </c>
      <c r="G42" t="s">
        <v>124</v>
      </c>
      <c r="H42" s="4">
        <v>1</v>
      </c>
      <c r="I42" s="4">
        <v>0</v>
      </c>
      <c r="J42">
        <v>1</v>
      </c>
      <c r="L42" t="str">
        <f t="shared" si="0"/>
        <v/>
      </c>
      <c r="M42" t="str">
        <f t="shared" si="1"/>
        <v/>
      </c>
    </row>
    <row r="43" spans="1:13" x14ac:dyDescent="0.25">
      <c r="A43" t="s">
        <v>49</v>
      </c>
      <c r="B43" t="s">
        <v>121</v>
      </c>
      <c r="C43" t="s">
        <v>122</v>
      </c>
      <c r="D43" s="1">
        <v>0.7</v>
      </c>
      <c r="E43" s="3">
        <v>0.3</v>
      </c>
      <c r="F43" s="3">
        <v>0.8</v>
      </c>
      <c r="G43" t="s">
        <v>124</v>
      </c>
      <c r="H43" s="4">
        <v>1</v>
      </c>
      <c r="I43" s="4">
        <v>0</v>
      </c>
      <c r="J43">
        <v>1</v>
      </c>
      <c r="L43" t="str">
        <f t="shared" si="0"/>
        <v/>
      </c>
      <c r="M43" t="str">
        <f t="shared" si="1"/>
        <v/>
      </c>
    </row>
    <row r="44" spans="1:13" x14ac:dyDescent="0.25">
      <c r="A44" t="s">
        <v>50</v>
      </c>
      <c r="B44" t="s">
        <v>121</v>
      </c>
      <c r="C44" t="s">
        <v>122</v>
      </c>
      <c r="D44" s="1">
        <v>4</v>
      </c>
      <c r="E44" s="3">
        <v>1</v>
      </c>
      <c r="F44" s="3">
        <v>5</v>
      </c>
      <c r="G44" t="s">
        <v>124</v>
      </c>
      <c r="H44" s="4">
        <v>1</v>
      </c>
      <c r="I44" s="4">
        <v>0</v>
      </c>
      <c r="J44">
        <v>1</v>
      </c>
      <c r="L44" t="str">
        <f t="shared" si="0"/>
        <v/>
      </c>
      <c r="M44" t="str">
        <f t="shared" si="1"/>
        <v/>
      </c>
    </row>
    <row r="45" spans="1:13" x14ac:dyDescent="0.25">
      <c r="A45" t="s">
        <v>51</v>
      </c>
      <c r="B45" t="s">
        <v>121</v>
      </c>
      <c r="C45" t="s">
        <v>122</v>
      </c>
      <c r="D45" s="1">
        <v>0.3</v>
      </c>
      <c r="E45" s="3">
        <v>0.25</v>
      </c>
      <c r="F45" s="3">
        <v>0.7</v>
      </c>
      <c r="G45" t="s">
        <v>124</v>
      </c>
      <c r="H45" s="4">
        <v>1</v>
      </c>
      <c r="I45" s="4">
        <v>0</v>
      </c>
      <c r="J45">
        <v>1</v>
      </c>
      <c r="L45" t="str">
        <f t="shared" si="0"/>
        <v>LOWER</v>
      </c>
      <c r="M45" t="str">
        <f t="shared" si="1"/>
        <v/>
      </c>
    </row>
    <row r="46" spans="1:13" x14ac:dyDescent="0.25">
      <c r="A46" t="s">
        <v>52</v>
      </c>
      <c r="B46" t="s">
        <v>121</v>
      </c>
      <c r="C46" t="s">
        <v>122</v>
      </c>
      <c r="D46" s="1">
        <v>4</v>
      </c>
      <c r="E46" s="3">
        <v>1</v>
      </c>
      <c r="F46" s="3">
        <v>5</v>
      </c>
      <c r="G46" t="s">
        <v>124</v>
      </c>
      <c r="H46" s="4">
        <v>1</v>
      </c>
      <c r="I46" s="4">
        <v>0</v>
      </c>
      <c r="J46">
        <v>1</v>
      </c>
      <c r="L46" t="str">
        <f t="shared" si="0"/>
        <v/>
      </c>
      <c r="M46" t="str">
        <f t="shared" si="1"/>
        <v/>
      </c>
    </row>
    <row r="47" spans="1:13" x14ac:dyDescent="0.25">
      <c r="A47" t="s">
        <v>53</v>
      </c>
      <c r="B47" t="s">
        <v>121</v>
      </c>
      <c r="C47" t="s">
        <v>122</v>
      </c>
      <c r="D47" s="1">
        <v>0.7</v>
      </c>
      <c r="E47" s="3">
        <v>0.3</v>
      </c>
      <c r="F47" s="3">
        <v>0.8</v>
      </c>
      <c r="G47" t="s">
        <v>124</v>
      </c>
      <c r="H47" s="4">
        <v>1</v>
      </c>
      <c r="I47" s="4">
        <v>0</v>
      </c>
      <c r="J47">
        <v>1</v>
      </c>
      <c r="L47" t="str">
        <f t="shared" si="0"/>
        <v/>
      </c>
      <c r="M47" t="str">
        <f t="shared" si="1"/>
        <v/>
      </c>
    </row>
    <row r="48" spans="1:13" x14ac:dyDescent="0.25">
      <c r="A48" t="s">
        <v>54</v>
      </c>
      <c r="B48" t="s">
        <v>121</v>
      </c>
      <c r="C48" t="s">
        <v>122</v>
      </c>
      <c r="D48" s="1">
        <v>1</v>
      </c>
      <c r="E48" s="3">
        <v>0.8</v>
      </c>
      <c r="F48" s="3">
        <v>4</v>
      </c>
      <c r="G48" t="s">
        <v>124</v>
      </c>
      <c r="H48" s="4">
        <v>1</v>
      </c>
      <c r="I48" s="4">
        <v>0</v>
      </c>
      <c r="J48">
        <v>1</v>
      </c>
      <c r="L48" t="str">
        <f t="shared" si="0"/>
        <v/>
      </c>
      <c r="M48" t="str">
        <f t="shared" si="1"/>
        <v/>
      </c>
    </row>
    <row r="49" spans="1:13" x14ac:dyDescent="0.25">
      <c r="A49" t="s">
        <v>55</v>
      </c>
      <c r="B49" t="s">
        <v>121</v>
      </c>
      <c r="C49" t="s">
        <v>122</v>
      </c>
      <c r="D49" s="1">
        <v>0.7</v>
      </c>
      <c r="E49" s="3">
        <v>0.3</v>
      </c>
      <c r="F49" s="3">
        <v>0.8</v>
      </c>
      <c r="G49" t="s">
        <v>124</v>
      </c>
      <c r="H49" s="4">
        <v>1</v>
      </c>
      <c r="I49" s="4">
        <v>0</v>
      </c>
      <c r="J49">
        <v>1</v>
      </c>
      <c r="L49" t="str">
        <f t="shared" si="0"/>
        <v/>
      </c>
      <c r="M49" t="str">
        <f t="shared" si="1"/>
        <v/>
      </c>
    </row>
    <row r="50" spans="1:13" x14ac:dyDescent="0.25">
      <c r="A50" t="s">
        <v>56</v>
      </c>
      <c r="B50" t="s">
        <v>121</v>
      </c>
      <c r="C50" t="s">
        <v>122</v>
      </c>
      <c r="D50" s="1">
        <v>1.5</v>
      </c>
      <c r="E50" s="3">
        <v>0.6</v>
      </c>
      <c r="F50" s="3">
        <v>2</v>
      </c>
      <c r="G50" t="s">
        <v>124</v>
      </c>
      <c r="H50" s="4">
        <v>1</v>
      </c>
      <c r="I50" s="4">
        <v>0</v>
      </c>
      <c r="J50">
        <v>1</v>
      </c>
      <c r="L50" t="str">
        <f t="shared" si="0"/>
        <v/>
      </c>
      <c r="M50" t="str">
        <f t="shared" si="1"/>
        <v/>
      </c>
    </row>
    <row r="51" spans="1:13" x14ac:dyDescent="0.25">
      <c r="A51" t="s">
        <v>57</v>
      </c>
      <c r="B51" t="s">
        <v>121</v>
      </c>
      <c r="C51" t="s">
        <v>122</v>
      </c>
      <c r="D51" s="1">
        <v>0.75</v>
      </c>
      <c r="E51" s="3">
        <v>0.7</v>
      </c>
      <c r="F51" s="3">
        <v>2.5</v>
      </c>
      <c r="G51" t="s">
        <v>124</v>
      </c>
      <c r="H51" s="4">
        <v>1</v>
      </c>
      <c r="I51" s="4">
        <v>0</v>
      </c>
      <c r="J51">
        <v>1</v>
      </c>
      <c r="L51" t="str">
        <f t="shared" si="0"/>
        <v>LOWER</v>
      </c>
      <c r="M51" t="str">
        <f t="shared" si="1"/>
        <v/>
      </c>
    </row>
    <row r="52" spans="1:13" x14ac:dyDescent="0.25">
      <c r="A52" t="s">
        <v>58</v>
      </c>
      <c r="B52" t="s">
        <v>121</v>
      </c>
      <c r="C52" t="s">
        <v>122</v>
      </c>
      <c r="D52" s="1">
        <v>5</v>
      </c>
      <c r="E52" s="3">
        <v>4</v>
      </c>
      <c r="F52" s="3">
        <v>10</v>
      </c>
      <c r="G52" t="s">
        <v>124</v>
      </c>
      <c r="H52" s="4">
        <v>1</v>
      </c>
      <c r="I52" s="4">
        <v>0</v>
      </c>
      <c r="J52">
        <v>1</v>
      </c>
      <c r="L52" t="str">
        <f t="shared" si="0"/>
        <v/>
      </c>
      <c r="M52" t="str">
        <f t="shared" si="1"/>
        <v/>
      </c>
    </row>
    <row r="53" spans="1:13" x14ac:dyDescent="0.25">
      <c r="A53" t="s">
        <v>59</v>
      </c>
      <c r="B53" t="s">
        <v>121</v>
      </c>
      <c r="C53" t="s">
        <v>122</v>
      </c>
      <c r="D53" s="1">
        <v>0.75</v>
      </c>
      <c r="E53" s="3">
        <v>0.7</v>
      </c>
      <c r="F53" s="3">
        <v>1.5</v>
      </c>
      <c r="G53" t="s">
        <v>124</v>
      </c>
      <c r="H53" s="4">
        <v>1</v>
      </c>
      <c r="I53" s="4">
        <v>0</v>
      </c>
      <c r="J53">
        <v>1</v>
      </c>
      <c r="L53" t="str">
        <f t="shared" si="0"/>
        <v>LOWER</v>
      </c>
      <c r="M53" t="str">
        <f t="shared" si="1"/>
        <v/>
      </c>
    </row>
    <row r="54" spans="1:13" x14ac:dyDescent="0.25">
      <c r="A54" t="s">
        <v>60</v>
      </c>
      <c r="B54" t="s">
        <v>121</v>
      </c>
      <c r="C54" t="s">
        <v>122</v>
      </c>
      <c r="D54" s="1">
        <v>2.5</v>
      </c>
      <c r="E54" s="3">
        <v>0.75</v>
      </c>
      <c r="F54" s="3">
        <v>3</v>
      </c>
      <c r="G54" t="s">
        <v>124</v>
      </c>
      <c r="H54" s="4">
        <v>1</v>
      </c>
      <c r="I54" s="4">
        <v>0</v>
      </c>
      <c r="J54">
        <v>1</v>
      </c>
      <c r="L54" t="str">
        <f t="shared" si="0"/>
        <v/>
      </c>
      <c r="M54" t="str">
        <f t="shared" si="1"/>
        <v/>
      </c>
    </row>
    <row r="55" spans="1:13" x14ac:dyDescent="0.25">
      <c r="A55" t="s">
        <v>61</v>
      </c>
      <c r="B55" t="s">
        <v>121</v>
      </c>
      <c r="C55" t="s">
        <v>122</v>
      </c>
      <c r="D55" s="1">
        <v>10</v>
      </c>
      <c r="E55" s="3">
        <v>5</v>
      </c>
      <c r="F55" s="3">
        <v>12</v>
      </c>
      <c r="G55" t="s">
        <v>124</v>
      </c>
      <c r="H55" s="4">
        <v>1</v>
      </c>
      <c r="I55" s="4">
        <v>0</v>
      </c>
      <c r="J55">
        <v>1</v>
      </c>
      <c r="L55" t="str">
        <f t="shared" si="0"/>
        <v/>
      </c>
      <c r="M55" t="str">
        <f t="shared" si="1"/>
        <v/>
      </c>
    </row>
    <row r="56" spans="1:13" x14ac:dyDescent="0.25">
      <c r="A56" t="s">
        <v>62</v>
      </c>
      <c r="B56" t="s">
        <v>121</v>
      </c>
      <c r="C56" t="s">
        <v>122</v>
      </c>
      <c r="D56" s="1">
        <v>1.5</v>
      </c>
      <c r="E56" s="3">
        <v>0.75</v>
      </c>
      <c r="F56" s="3">
        <v>2</v>
      </c>
      <c r="G56" t="s">
        <v>124</v>
      </c>
      <c r="H56" s="4">
        <v>1</v>
      </c>
      <c r="I56" s="4">
        <v>0</v>
      </c>
      <c r="J56">
        <v>1</v>
      </c>
      <c r="L56" t="str">
        <f t="shared" si="0"/>
        <v/>
      </c>
      <c r="M56" t="str">
        <f t="shared" si="1"/>
        <v/>
      </c>
    </row>
    <row r="57" spans="1:13" x14ac:dyDescent="0.25">
      <c r="A57" t="s">
        <v>63</v>
      </c>
      <c r="B57" t="s">
        <v>121</v>
      </c>
      <c r="C57" t="s">
        <v>122</v>
      </c>
      <c r="D57" s="1">
        <v>2.5</v>
      </c>
      <c r="E57" s="3">
        <v>0.75</v>
      </c>
      <c r="F57" s="3">
        <v>3</v>
      </c>
      <c r="G57" t="s">
        <v>124</v>
      </c>
      <c r="H57" s="4">
        <v>1</v>
      </c>
      <c r="I57" s="4">
        <v>0</v>
      </c>
      <c r="J57">
        <v>1</v>
      </c>
      <c r="L57" t="str">
        <f t="shared" si="0"/>
        <v/>
      </c>
      <c r="M57" t="str">
        <f t="shared" si="1"/>
        <v/>
      </c>
    </row>
    <row r="58" spans="1:13" x14ac:dyDescent="0.25">
      <c r="A58" t="s">
        <v>64</v>
      </c>
      <c r="B58" t="s">
        <v>121</v>
      </c>
      <c r="C58" t="s">
        <v>122</v>
      </c>
      <c r="D58" s="1">
        <v>5</v>
      </c>
      <c r="E58" s="3">
        <v>4</v>
      </c>
      <c r="F58" s="3">
        <v>10</v>
      </c>
      <c r="G58" t="s">
        <v>124</v>
      </c>
      <c r="H58" s="4">
        <v>1</v>
      </c>
      <c r="I58" s="4">
        <v>0</v>
      </c>
      <c r="J58">
        <v>1</v>
      </c>
      <c r="L58" t="str">
        <f t="shared" si="0"/>
        <v/>
      </c>
      <c r="M58" t="str">
        <f t="shared" si="1"/>
        <v/>
      </c>
    </row>
    <row r="59" spans="1:13" x14ac:dyDescent="0.25">
      <c r="A59" t="s">
        <v>65</v>
      </c>
      <c r="B59" t="s">
        <v>121</v>
      </c>
      <c r="C59" t="s">
        <v>122</v>
      </c>
      <c r="D59" s="1">
        <v>1.5</v>
      </c>
      <c r="E59" s="3">
        <v>0.75</v>
      </c>
      <c r="F59" s="3">
        <v>2</v>
      </c>
      <c r="G59" t="s">
        <v>124</v>
      </c>
      <c r="H59" s="4">
        <v>1</v>
      </c>
      <c r="I59" s="4">
        <v>0</v>
      </c>
      <c r="J59">
        <v>1</v>
      </c>
      <c r="L59" t="str">
        <f t="shared" si="0"/>
        <v/>
      </c>
      <c r="M59" t="str">
        <f t="shared" si="1"/>
        <v/>
      </c>
    </row>
    <row r="60" spans="1:13" x14ac:dyDescent="0.25">
      <c r="A60" t="s">
        <v>66</v>
      </c>
      <c r="B60" t="s">
        <v>121</v>
      </c>
      <c r="C60" t="s">
        <v>122</v>
      </c>
      <c r="D60" s="1">
        <v>2.5</v>
      </c>
      <c r="E60" s="3">
        <v>0.75</v>
      </c>
      <c r="F60" s="3">
        <v>3</v>
      </c>
      <c r="G60" t="s">
        <v>124</v>
      </c>
      <c r="H60" s="4">
        <v>1</v>
      </c>
      <c r="I60" s="4">
        <v>0</v>
      </c>
      <c r="J60">
        <v>1</v>
      </c>
      <c r="L60" t="str">
        <f t="shared" si="0"/>
        <v/>
      </c>
      <c r="M60" t="str">
        <f t="shared" si="1"/>
        <v/>
      </c>
    </row>
    <row r="61" spans="1:13" x14ac:dyDescent="0.25">
      <c r="A61" t="s">
        <v>67</v>
      </c>
      <c r="B61" t="s">
        <v>121</v>
      </c>
      <c r="C61" t="s">
        <v>122</v>
      </c>
      <c r="D61" s="1">
        <v>5</v>
      </c>
      <c r="E61" s="3">
        <v>4</v>
      </c>
      <c r="F61" s="3">
        <v>10</v>
      </c>
      <c r="G61" t="s">
        <v>124</v>
      </c>
      <c r="H61" s="4">
        <v>1</v>
      </c>
      <c r="I61" s="4">
        <v>0</v>
      </c>
      <c r="J61">
        <v>1</v>
      </c>
      <c r="L61" t="str">
        <f t="shared" si="0"/>
        <v/>
      </c>
      <c r="M61" t="str">
        <f t="shared" si="1"/>
        <v/>
      </c>
    </row>
    <row r="62" spans="1:13" x14ac:dyDescent="0.25">
      <c r="A62" t="s">
        <v>68</v>
      </c>
      <c r="B62" t="s">
        <v>121</v>
      </c>
      <c r="C62" t="s">
        <v>122</v>
      </c>
      <c r="D62" s="1">
        <v>0.75</v>
      </c>
      <c r="E62" s="3">
        <v>0.6</v>
      </c>
      <c r="F62" s="3">
        <v>1.5</v>
      </c>
      <c r="G62" t="s">
        <v>124</v>
      </c>
      <c r="H62" s="4">
        <v>1</v>
      </c>
      <c r="I62" s="4">
        <v>0</v>
      </c>
      <c r="J62">
        <v>1</v>
      </c>
      <c r="L62" t="str">
        <f t="shared" si="0"/>
        <v/>
      </c>
      <c r="M62" t="str">
        <f t="shared" si="1"/>
        <v/>
      </c>
    </row>
    <row r="63" spans="1:13" x14ac:dyDescent="0.25">
      <c r="A63" t="s">
        <v>69</v>
      </c>
      <c r="B63" t="s">
        <v>121</v>
      </c>
      <c r="C63" t="s">
        <v>122</v>
      </c>
      <c r="D63" s="1">
        <v>2.5</v>
      </c>
      <c r="E63" s="3">
        <v>0.75</v>
      </c>
      <c r="F63" s="3">
        <v>3</v>
      </c>
      <c r="G63" t="s">
        <v>124</v>
      </c>
      <c r="H63" s="4">
        <v>1</v>
      </c>
      <c r="I63" s="4">
        <v>0</v>
      </c>
      <c r="J63">
        <v>1</v>
      </c>
      <c r="L63" t="str">
        <f t="shared" si="0"/>
        <v/>
      </c>
      <c r="M63" t="str">
        <f t="shared" si="1"/>
        <v/>
      </c>
    </row>
    <row r="64" spans="1:13" x14ac:dyDescent="0.25">
      <c r="A64" t="s">
        <v>70</v>
      </c>
      <c r="B64" t="s">
        <v>121</v>
      </c>
      <c r="C64" t="s">
        <v>122</v>
      </c>
      <c r="D64" s="1">
        <v>10</v>
      </c>
      <c r="E64" s="3">
        <v>5</v>
      </c>
      <c r="F64" s="3">
        <v>12</v>
      </c>
      <c r="G64" t="s">
        <v>124</v>
      </c>
      <c r="H64" s="4">
        <v>1</v>
      </c>
      <c r="I64" s="4">
        <v>0</v>
      </c>
      <c r="J64">
        <v>1</v>
      </c>
      <c r="L64" t="str">
        <f t="shared" si="0"/>
        <v/>
      </c>
      <c r="M64" t="str">
        <f t="shared" si="1"/>
        <v/>
      </c>
    </row>
    <row r="65" spans="1:13" x14ac:dyDescent="0.25">
      <c r="A65" t="s">
        <v>71</v>
      </c>
      <c r="B65" t="s">
        <v>121</v>
      </c>
      <c r="C65" t="s">
        <v>122</v>
      </c>
      <c r="D65" s="1">
        <v>0.75</v>
      </c>
      <c r="E65" s="3">
        <v>0.6</v>
      </c>
      <c r="F65" s="3">
        <v>1.6</v>
      </c>
      <c r="G65" t="s">
        <v>124</v>
      </c>
      <c r="H65" s="4">
        <v>1</v>
      </c>
      <c r="I65" s="4">
        <v>0</v>
      </c>
      <c r="J65">
        <v>1</v>
      </c>
      <c r="L65" t="str">
        <f t="shared" si="0"/>
        <v/>
      </c>
      <c r="M65" t="str">
        <f t="shared" si="1"/>
        <v/>
      </c>
    </row>
    <row r="66" spans="1:13" x14ac:dyDescent="0.25">
      <c r="A66" t="s">
        <v>72</v>
      </c>
      <c r="B66" t="s">
        <v>121</v>
      </c>
      <c r="C66" t="s">
        <v>122</v>
      </c>
      <c r="D66" s="1">
        <v>0.75</v>
      </c>
      <c r="E66" s="3">
        <v>0.6</v>
      </c>
      <c r="F66" s="3">
        <v>2.5</v>
      </c>
      <c r="G66" t="s">
        <v>124</v>
      </c>
      <c r="H66" s="4">
        <v>1</v>
      </c>
      <c r="I66" s="4">
        <v>0</v>
      </c>
      <c r="J66">
        <v>1</v>
      </c>
      <c r="L66" t="str">
        <f t="shared" si="0"/>
        <v/>
      </c>
      <c r="M66" t="str">
        <f t="shared" si="1"/>
        <v/>
      </c>
    </row>
    <row r="67" spans="1:13" x14ac:dyDescent="0.25">
      <c r="A67" t="s">
        <v>73</v>
      </c>
      <c r="B67" t="s">
        <v>121</v>
      </c>
      <c r="C67" t="s">
        <v>122</v>
      </c>
      <c r="D67" s="1">
        <v>5</v>
      </c>
      <c r="E67" s="3">
        <v>4</v>
      </c>
      <c r="F67" s="3">
        <v>12</v>
      </c>
      <c r="G67" t="s">
        <v>124</v>
      </c>
      <c r="H67" s="4">
        <v>1</v>
      </c>
      <c r="I67" s="4">
        <v>0</v>
      </c>
      <c r="J67">
        <v>1</v>
      </c>
      <c r="L67" t="str">
        <f t="shared" ref="L67:L95" si="2">IF(ABS(D67-E67) &lt; 0.1, "LOWER", "")</f>
        <v/>
      </c>
      <c r="M67" t="str">
        <f t="shared" ref="M67:M95" si="3">IF(ABS(D67-F67) &lt; 0.1, "UPPER", "")</f>
        <v/>
      </c>
    </row>
    <row r="68" spans="1:13" x14ac:dyDescent="0.25">
      <c r="A68" t="s">
        <v>74</v>
      </c>
      <c r="B68" t="s">
        <v>121</v>
      </c>
      <c r="C68" t="s">
        <v>122</v>
      </c>
      <c r="D68" s="1">
        <v>0.75</v>
      </c>
      <c r="E68" s="3">
        <v>0.6</v>
      </c>
      <c r="F68" s="3">
        <v>1.5</v>
      </c>
      <c r="G68" t="s">
        <v>124</v>
      </c>
      <c r="H68" s="4">
        <v>1</v>
      </c>
      <c r="I68" s="4">
        <v>0</v>
      </c>
      <c r="J68">
        <v>1</v>
      </c>
      <c r="L68" t="str">
        <f t="shared" si="2"/>
        <v/>
      </c>
      <c r="M68" t="str">
        <f t="shared" si="3"/>
        <v/>
      </c>
    </row>
    <row r="69" spans="1:13" x14ac:dyDescent="0.25">
      <c r="A69" t="s">
        <v>75</v>
      </c>
      <c r="B69" t="s">
        <v>121</v>
      </c>
      <c r="C69" t="s">
        <v>122</v>
      </c>
      <c r="D69" s="1">
        <v>0.75</v>
      </c>
      <c r="E69" s="3">
        <v>0.6</v>
      </c>
      <c r="F69" s="3">
        <v>2.5</v>
      </c>
      <c r="G69" t="s">
        <v>124</v>
      </c>
      <c r="H69" s="4">
        <v>1</v>
      </c>
      <c r="I69" s="4">
        <v>0</v>
      </c>
      <c r="J69">
        <v>1</v>
      </c>
      <c r="L69" t="str">
        <f t="shared" si="2"/>
        <v/>
      </c>
      <c r="M69" t="str">
        <f t="shared" si="3"/>
        <v/>
      </c>
    </row>
    <row r="70" spans="1:13" x14ac:dyDescent="0.25">
      <c r="A70" t="s">
        <v>76</v>
      </c>
      <c r="B70" t="s">
        <v>121</v>
      </c>
      <c r="C70" t="s">
        <v>122</v>
      </c>
      <c r="D70" s="1">
        <v>10</v>
      </c>
      <c r="E70" s="3">
        <v>5</v>
      </c>
      <c r="F70" s="3">
        <v>12</v>
      </c>
      <c r="G70" t="s">
        <v>124</v>
      </c>
      <c r="H70" s="4">
        <v>1</v>
      </c>
      <c r="I70" s="4">
        <v>0</v>
      </c>
      <c r="J70">
        <v>1</v>
      </c>
      <c r="L70" t="str">
        <f t="shared" si="2"/>
        <v/>
      </c>
      <c r="M70" t="str">
        <f t="shared" si="3"/>
        <v/>
      </c>
    </row>
    <row r="71" spans="1:13" x14ac:dyDescent="0.25">
      <c r="A71" t="s">
        <v>77</v>
      </c>
      <c r="B71" t="s">
        <v>121</v>
      </c>
      <c r="C71" t="s">
        <v>122</v>
      </c>
      <c r="D71" s="1">
        <v>1.5</v>
      </c>
      <c r="E71" s="3">
        <v>0.75</v>
      </c>
      <c r="F71" s="3">
        <v>1.6</v>
      </c>
      <c r="G71" t="s">
        <v>124</v>
      </c>
      <c r="H71" s="4">
        <v>1</v>
      </c>
      <c r="I71" s="4">
        <v>0</v>
      </c>
      <c r="J71">
        <v>1</v>
      </c>
      <c r="L71" t="str">
        <f t="shared" si="2"/>
        <v/>
      </c>
      <c r="M71" t="str">
        <f t="shared" si="3"/>
        <v/>
      </c>
    </row>
    <row r="72" spans="1:13" x14ac:dyDescent="0.25">
      <c r="A72" t="s">
        <v>78</v>
      </c>
      <c r="B72" t="s">
        <v>121</v>
      </c>
      <c r="C72" t="s">
        <v>122</v>
      </c>
      <c r="D72" s="1">
        <v>0.75</v>
      </c>
      <c r="E72" s="3">
        <v>0.6</v>
      </c>
      <c r="F72" s="3">
        <v>2.5</v>
      </c>
      <c r="G72" t="s">
        <v>124</v>
      </c>
      <c r="H72" s="4">
        <v>1</v>
      </c>
      <c r="I72" s="4">
        <v>0</v>
      </c>
      <c r="J72">
        <v>1</v>
      </c>
      <c r="L72" t="str">
        <f t="shared" si="2"/>
        <v/>
      </c>
      <c r="M72" t="str">
        <f t="shared" si="3"/>
        <v/>
      </c>
    </row>
    <row r="73" spans="1:13" x14ac:dyDescent="0.25">
      <c r="A73" t="s">
        <v>79</v>
      </c>
      <c r="B73" t="s">
        <v>121</v>
      </c>
      <c r="C73" t="s">
        <v>122</v>
      </c>
      <c r="D73" s="1">
        <v>10</v>
      </c>
      <c r="E73" s="3">
        <v>5</v>
      </c>
      <c r="F73" s="3">
        <v>12</v>
      </c>
      <c r="G73" t="s">
        <v>124</v>
      </c>
      <c r="H73" s="4">
        <v>1</v>
      </c>
      <c r="I73" s="4">
        <v>0</v>
      </c>
      <c r="J73">
        <v>1</v>
      </c>
      <c r="L73" t="str">
        <f t="shared" si="2"/>
        <v/>
      </c>
      <c r="M73" t="str">
        <f t="shared" si="3"/>
        <v/>
      </c>
    </row>
    <row r="74" spans="1:13" x14ac:dyDescent="0.25">
      <c r="A74" t="s">
        <v>80</v>
      </c>
      <c r="B74" t="s">
        <v>121</v>
      </c>
      <c r="C74" t="s">
        <v>122</v>
      </c>
      <c r="D74" s="1">
        <v>1.5</v>
      </c>
      <c r="E74" s="3">
        <v>0.75</v>
      </c>
      <c r="F74" s="3">
        <v>1.6</v>
      </c>
      <c r="G74" t="s">
        <v>124</v>
      </c>
      <c r="H74" s="4">
        <v>1</v>
      </c>
      <c r="I74" s="4">
        <v>0</v>
      </c>
      <c r="J74">
        <v>1</v>
      </c>
      <c r="L74" t="str">
        <f t="shared" si="2"/>
        <v/>
      </c>
      <c r="M74" t="str">
        <f t="shared" si="3"/>
        <v/>
      </c>
    </row>
    <row r="75" spans="1:13" x14ac:dyDescent="0.25">
      <c r="A75" t="s">
        <v>81</v>
      </c>
      <c r="B75" t="s">
        <v>121</v>
      </c>
      <c r="C75" t="s">
        <v>122</v>
      </c>
      <c r="D75" s="1">
        <v>0.75</v>
      </c>
      <c r="E75" s="3">
        <v>0.6</v>
      </c>
      <c r="F75" s="3">
        <v>2.5</v>
      </c>
      <c r="G75" t="s">
        <v>124</v>
      </c>
      <c r="H75" s="4">
        <v>1</v>
      </c>
      <c r="I75" s="4">
        <v>0</v>
      </c>
      <c r="J75">
        <v>1</v>
      </c>
      <c r="L75" t="str">
        <f t="shared" si="2"/>
        <v/>
      </c>
      <c r="M75" t="str">
        <f t="shared" si="3"/>
        <v/>
      </c>
    </row>
    <row r="76" spans="1:13" x14ac:dyDescent="0.25">
      <c r="A76" t="s">
        <v>82</v>
      </c>
      <c r="B76" t="s">
        <v>121</v>
      </c>
      <c r="C76" t="s">
        <v>122</v>
      </c>
      <c r="D76" s="1">
        <v>10</v>
      </c>
      <c r="E76" s="3">
        <v>5</v>
      </c>
      <c r="F76" s="3">
        <v>12</v>
      </c>
      <c r="G76" t="s">
        <v>124</v>
      </c>
      <c r="H76" s="4">
        <v>1</v>
      </c>
      <c r="I76" s="4">
        <v>0</v>
      </c>
      <c r="J76">
        <v>1</v>
      </c>
      <c r="L76" t="str">
        <f t="shared" si="2"/>
        <v/>
      </c>
      <c r="M76" t="str">
        <f t="shared" si="3"/>
        <v/>
      </c>
    </row>
    <row r="77" spans="1:13" x14ac:dyDescent="0.25">
      <c r="A77" t="s">
        <v>83</v>
      </c>
      <c r="B77" t="s">
        <v>121</v>
      </c>
      <c r="C77" t="s">
        <v>122</v>
      </c>
      <c r="D77" s="1">
        <v>1.5</v>
      </c>
      <c r="E77" s="3">
        <v>0.75</v>
      </c>
      <c r="F77" s="3">
        <v>1.6</v>
      </c>
      <c r="G77" t="s">
        <v>124</v>
      </c>
      <c r="H77" s="4">
        <v>1</v>
      </c>
      <c r="I77" s="4">
        <v>0</v>
      </c>
      <c r="J77">
        <v>1</v>
      </c>
      <c r="L77" t="str">
        <f t="shared" si="2"/>
        <v/>
      </c>
      <c r="M77" t="str">
        <f t="shared" si="3"/>
        <v/>
      </c>
    </row>
    <row r="78" spans="1:13" x14ac:dyDescent="0.25">
      <c r="A78" t="s">
        <v>84</v>
      </c>
      <c r="B78" t="s">
        <v>121</v>
      </c>
      <c r="C78" t="s">
        <v>122</v>
      </c>
      <c r="D78" s="1">
        <v>0.75</v>
      </c>
      <c r="E78" s="3">
        <v>0.6</v>
      </c>
      <c r="F78" s="3">
        <v>2.5</v>
      </c>
      <c r="G78" t="s">
        <v>124</v>
      </c>
      <c r="H78" s="4">
        <v>1</v>
      </c>
      <c r="I78" s="4">
        <v>0</v>
      </c>
      <c r="J78">
        <v>1</v>
      </c>
      <c r="L78" t="str">
        <f t="shared" si="2"/>
        <v/>
      </c>
      <c r="M78" t="str">
        <f t="shared" si="3"/>
        <v/>
      </c>
    </row>
    <row r="79" spans="1:13" x14ac:dyDescent="0.25">
      <c r="A79" t="s">
        <v>0</v>
      </c>
      <c r="B79" t="s">
        <v>121</v>
      </c>
      <c r="C79" t="s">
        <v>122</v>
      </c>
      <c r="D79" s="1">
        <v>5</v>
      </c>
      <c r="E79" s="3">
        <v>4</v>
      </c>
      <c r="F79" s="3">
        <v>10</v>
      </c>
      <c r="G79" t="s">
        <v>124</v>
      </c>
      <c r="H79" s="4">
        <v>1</v>
      </c>
      <c r="I79" s="4">
        <v>0</v>
      </c>
      <c r="J79">
        <v>1</v>
      </c>
      <c r="L79" t="str">
        <f t="shared" si="2"/>
        <v/>
      </c>
      <c r="M79" t="str">
        <f t="shared" si="3"/>
        <v/>
      </c>
    </row>
    <row r="80" spans="1:13" x14ac:dyDescent="0.25">
      <c r="A80" t="s">
        <v>85</v>
      </c>
      <c r="B80" t="s">
        <v>121</v>
      </c>
      <c r="C80" t="s">
        <v>122</v>
      </c>
      <c r="D80" s="1">
        <v>1.5</v>
      </c>
      <c r="E80" s="3">
        <v>0.7</v>
      </c>
      <c r="F80" s="3">
        <v>1.6</v>
      </c>
      <c r="G80" t="s">
        <v>124</v>
      </c>
      <c r="H80" s="4">
        <v>1</v>
      </c>
      <c r="I80" s="4">
        <v>0</v>
      </c>
      <c r="J80">
        <v>1</v>
      </c>
      <c r="L80" t="str">
        <f t="shared" si="2"/>
        <v/>
      </c>
      <c r="M80" t="str">
        <f t="shared" si="3"/>
        <v/>
      </c>
    </row>
    <row r="81" spans="1:13" x14ac:dyDescent="0.25">
      <c r="A81" t="s">
        <v>86</v>
      </c>
      <c r="B81" t="s">
        <v>121</v>
      </c>
      <c r="C81" t="s">
        <v>122</v>
      </c>
      <c r="D81" s="1">
        <v>0.75</v>
      </c>
      <c r="E81" s="3">
        <v>0.7</v>
      </c>
      <c r="F81" s="3">
        <v>3</v>
      </c>
      <c r="G81" t="s">
        <v>124</v>
      </c>
      <c r="H81" s="4">
        <v>1</v>
      </c>
      <c r="I81" s="4">
        <v>0</v>
      </c>
      <c r="J81">
        <v>1</v>
      </c>
      <c r="L81" t="str">
        <f t="shared" si="2"/>
        <v>LOWER</v>
      </c>
      <c r="M81" t="str">
        <f t="shared" si="3"/>
        <v/>
      </c>
    </row>
    <row r="82" spans="1:13" x14ac:dyDescent="0.25">
      <c r="A82" t="s">
        <v>1</v>
      </c>
      <c r="B82" t="s">
        <v>121</v>
      </c>
      <c r="C82" t="s">
        <v>122</v>
      </c>
      <c r="D82" s="1">
        <v>10</v>
      </c>
      <c r="E82" s="3">
        <v>5</v>
      </c>
      <c r="F82" s="3">
        <v>12</v>
      </c>
      <c r="G82" t="s">
        <v>124</v>
      </c>
      <c r="H82" s="4">
        <v>1</v>
      </c>
      <c r="I82" s="4">
        <v>0</v>
      </c>
      <c r="J82">
        <v>1</v>
      </c>
      <c r="L82" t="str">
        <f t="shared" si="2"/>
        <v/>
      </c>
      <c r="M82" t="str">
        <f t="shared" si="3"/>
        <v/>
      </c>
    </row>
    <row r="83" spans="1:13" x14ac:dyDescent="0.25">
      <c r="A83" t="s">
        <v>87</v>
      </c>
      <c r="B83" t="s">
        <v>121</v>
      </c>
      <c r="C83" t="s">
        <v>122</v>
      </c>
      <c r="D83" s="1">
        <v>1.5</v>
      </c>
      <c r="E83" s="3">
        <v>0.7</v>
      </c>
      <c r="F83" s="3">
        <v>1.6</v>
      </c>
      <c r="G83" t="s">
        <v>124</v>
      </c>
      <c r="H83" s="4">
        <v>1</v>
      </c>
      <c r="I83" s="4">
        <v>0</v>
      </c>
      <c r="J83">
        <v>1</v>
      </c>
      <c r="L83" t="str">
        <f t="shared" si="2"/>
        <v/>
      </c>
      <c r="M83" t="str">
        <f t="shared" si="3"/>
        <v/>
      </c>
    </row>
    <row r="84" spans="1:13" x14ac:dyDescent="0.25">
      <c r="A84" t="s">
        <v>88</v>
      </c>
      <c r="B84" t="s">
        <v>121</v>
      </c>
      <c r="C84" t="s">
        <v>122</v>
      </c>
      <c r="D84" s="1">
        <v>2.5</v>
      </c>
      <c r="E84" s="3">
        <v>0.75</v>
      </c>
      <c r="F84" s="3">
        <v>3</v>
      </c>
      <c r="G84" t="s">
        <v>124</v>
      </c>
      <c r="H84" s="4">
        <v>1</v>
      </c>
      <c r="I84" s="4">
        <v>0</v>
      </c>
      <c r="J84">
        <v>1</v>
      </c>
      <c r="L84" t="str">
        <f t="shared" si="2"/>
        <v/>
      </c>
      <c r="M84" t="str">
        <f t="shared" si="3"/>
        <v/>
      </c>
    </row>
    <row r="85" spans="1:13" x14ac:dyDescent="0.25">
      <c r="A85" t="s">
        <v>2</v>
      </c>
      <c r="B85" t="s">
        <v>121</v>
      </c>
      <c r="C85" t="s">
        <v>122</v>
      </c>
      <c r="D85" s="1">
        <v>5</v>
      </c>
      <c r="E85" s="3">
        <v>4</v>
      </c>
      <c r="F85" s="3">
        <v>10</v>
      </c>
      <c r="G85" t="s">
        <v>124</v>
      </c>
      <c r="H85" s="4">
        <v>1</v>
      </c>
      <c r="I85" s="4">
        <v>0</v>
      </c>
      <c r="J85">
        <v>1</v>
      </c>
      <c r="L85" t="str">
        <f t="shared" si="2"/>
        <v/>
      </c>
      <c r="M85" t="str">
        <f t="shared" si="3"/>
        <v/>
      </c>
    </row>
    <row r="86" spans="1:13" x14ac:dyDescent="0.25">
      <c r="A86" t="s">
        <v>3</v>
      </c>
      <c r="B86" t="s">
        <v>121</v>
      </c>
      <c r="C86" t="s">
        <v>122</v>
      </c>
      <c r="D86" s="3">
        <v>6</v>
      </c>
      <c r="E86" s="3">
        <v>2</v>
      </c>
      <c r="F86" s="3">
        <v>8</v>
      </c>
      <c r="G86" t="s">
        <v>125</v>
      </c>
      <c r="H86" s="4">
        <v>1</v>
      </c>
      <c r="I86" s="4">
        <v>0</v>
      </c>
      <c r="J86">
        <v>1</v>
      </c>
      <c r="L86" t="str">
        <f t="shared" si="2"/>
        <v/>
      </c>
      <c r="M86" t="str">
        <f t="shared" si="3"/>
        <v/>
      </c>
    </row>
    <row r="87" spans="1:13" x14ac:dyDescent="0.25">
      <c r="A87" t="s">
        <v>4</v>
      </c>
      <c r="B87" t="s">
        <v>121</v>
      </c>
      <c r="C87" t="s">
        <v>122</v>
      </c>
      <c r="D87" s="3">
        <v>6</v>
      </c>
      <c r="E87" s="3">
        <v>2</v>
      </c>
      <c r="F87" s="3">
        <v>8</v>
      </c>
      <c r="G87" t="s">
        <v>125</v>
      </c>
      <c r="H87" s="4">
        <v>1</v>
      </c>
      <c r="I87" s="4">
        <v>0</v>
      </c>
      <c r="J87">
        <v>1</v>
      </c>
      <c r="L87" t="str">
        <f t="shared" si="2"/>
        <v/>
      </c>
      <c r="M87" t="str">
        <f t="shared" si="3"/>
        <v/>
      </c>
    </row>
    <row r="88" spans="1:13" x14ac:dyDescent="0.25">
      <c r="A88" t="s">
        <v>5</v>
      </c>
      <c r="B88" t="s">
        <v>121</v>
      </c>
      <c r="C88" t="s">
        <v>122</v>
      </c>
      <c r="D88" s="3">
        <v>2</v>
      </c>
      <c r="E88" s="3">
        <v>0.1</v>
      </c>
      <c r="F88" s="3">
        <v>3</v>
      </c>
      <c r="G88" t="s">
        <v>125</v>
      </c>
      <c r="H88" s="4">
        <v>1</v>
      </c>
      <c r="I88" s="4">
        <v>0</v>
      </c>
      <c r="J88">
        <v>1</v>
      </c>
      <c r="L88" t="str">
        <f t="shared" si="2"/>
        <v/>
      </c>
      <c r="M88" t="str">
        <f t="shared" si="3"/>
        <v/>
      </c>
    </row>
    <row r="89" spans="1:13" x14ac:dyDescent="0.25">
      <c r="A89" t="s">
        <v>6</v>
      </c>
      <c r="B89" t="s">
        <v>121</v>
      </c>
      <c r="C89" t="s">
        <v>122</v>
      </c>
      <c r="D89" s="3">
        <v>2</v>
      </c>
      <c r="E89" s="3">
        <v>0.1</v>
      </c>
      <c r="F89" s="3">
        <v>3</v>
      </c>
      <c r="G89" t="s">
        <v>125</v>
      </c>
      <c r="H89" s="4">
        <v>1</v>
      </c>
      <c r="I89" s="4">
        <v>0</v>
      </c>
      <c r="J89">
        <v>1</v>
      </c>
      <c r="L89" t="str">
        <f t="shared" si="2"/>
        <v/>
      </c>
      <c r="M89" t="str">
        <f t="shared" si="3"/>
        <v/>
      </c>
    </row>
    <row r="90" spans="1:13" x14ac:dyDescent="0.25">
      <c r="A90" t="s">
        <v>89</v>
      </c>
      <c r="B90" t="s">
        <v>121</v>
      </c>
      <c r="C90" t="s">
        <v>122</v>
      </c>
      <c r="D90" s="4">
        <v>200</v>
      </c>
      <c r="E90" s="3">
        <v>95</v>
      </c>
      <c r="F90" s="3">
        <v>250</v>
      </c>
      <c r="G90" t="s">
        <v>126</v>
      </c>
      <c r="H90" s="4">
        <v>1</v>
      </c>
      <c r="I90" s="4">
        <v>0</v>
      </c>
      <c r="J90">
        <v>1</v>
      </c>
      <c r="L90" t="str">
        <f t="shared" si="2"/>
        <v/>
      </c>
      <c r="M90" t="str">
        <f t="shared" si="3"/>
        <v/>
      </c>
    </row>
    <row r="91" spans="1:13" x14ac:dyDescent="0.25">
      <c r="A91" t="s">
        <v>90</v>
      </c>
      <c r="B91" t="s">
        <v>121</v>
      </c>
      <c r="C91" t="s">
        <v>122</v>
      </c>
      <c r="D91" s="4">
        <v>145</v>
      </c>
      <c r="E91" s="3">
        <v>145</v>
      </c>
      <c r="F91" s="3">
        <v>250</v>
      </c>
      <c r="G91" t="s">
        <v>126</v>
      </c>
      <c r="H91" s="4">
        <v>1</v>
      </c>
      <c r="I91" s="4">
        <v>0</v>
      </c>
      <c r="J91">
        <v>1</v>
      </c>
      <c r="L91" t="str">
        <f t="shared" si="2"/>
        <v>LOWER</v>
      </c>
      <c r="M91" t="str">
        <f t="shared" si="3"/>
        <v/>
      </c>
    </row>
    <row r="92" spans="1:13" x14ac:dyDescent="0.25">
      <c r="A92" t="s">
        <v>91</v>
      </c>
      <c r="B92" t="s">
        <v>121</v>
      </c>
      <c r="C92" t="s">
        <v>122</v>
      </c>
      <c r="D92" s="4">
        <v>300</v>
      </c>
      <c r="E92" s="3">
        <v>175</v>
      </c>
      <c r="F92" s="3">
        <v>350</v>
      </c>
      <c r="G92" t="s">
        <v>126</v>
      </c>
      <c r="H92" s="4">
        <v>1</v>
      </c>
      <c r="I92" s="4">
        <v>0</v>
      </c>
      <c r="J92">
        <v>1</v>
      </c>
      <c r="L92" t="str">
        <f t="shared" si="2"/>
        <v/>
      </c>
      <c r="M92" t="str">
        <f t="shared" si="3"/>
        <v/>
      </c>
    </row>
    <row r="93" spans="1:13" x14ac:dyDescent="0.25">
      <c r="A93" t="s">
        <v>92</v>
      </c>
      <c r="B93" t="s">
        <v>121</v>
      </c>
      <c r="C93" t="s">
        <v>122</v>
      </c>
      <c r="D93" s="4">
        <v>350</v>
      </c>
      <c r="E93" s="3">
        <v>235</v>
      </c>
      <c r="F93" s="3">
        <v>400</v>
      </c>
      <c r="G93" t="s">
        <v>126</v>
      </c>
      <c r="H93" s="4">
        <v>1</v>
      </c>
      <c r="I93" s="4">
        <v>0</v>
      </c>
      <c r="J93">
        <v>1</v>
      </c>
      <c r="L93" t="str">
        <f t="shared" si="2"/>
        <v/>
      </c>
      <c r="M93" t="str">
        <f t="shared" si="3"/>
        <v/>
      </c>
    </row>
    <row r="94" spans="1:13" x14ac:dyDescent="0.25">
      <c r="A94" t="s">
        <v>93</v>
      </c>
      <c r="B94" t="s">
        <v>121</v>
      </c>
      <c r="C94" t="s">
        <v>122</v>
      </c>
      <c r="D94" s="4">
        <v>460</v>
      </c>
      <c r="E94" s="3">
        <v>285</v>
      </c>
      <c r="F94" s="3">
        <v>500</v>
      </c>
      <c r="G94" t="s">
        <v>126</v>
      </c>
      <c r="H94" s="4">
        <v>1</v>
      </c>
      <c r="I94" s="4">
        <v>0</v>
      </c>
      <c r="J94">
        <v>1</v>
      </c>
      <c r="L94" t="str">
        <f t="shared" si="2"/>
        <v/>
      </c>
      <c r="M94" t="str">
        <f t="shared" si="3"/>
        <v/>
      </c>
    </row>
    <row r="95" spans="1:13" x14ac:dyDescent="0.25">
      <c r="A95" t="s">
        <v>7</v>
      </c>
      <c r="B95" t="s">
        <v>121</v>
      </c>
      <c r="C95" t="s">
        <v>122</v>
      </c>
      <c r="D95" s="4">
        <v>520</v>
      </c>
      <c r="E95" s="3">
        <v>350</v>
      </c>
      <c r="F95" s="3">
        <v>550</v>
      </c>
      <c r="G95" t="s">
        <v>126</v>
      </c>
      <c r="H95" s="4">
        <v>1</v>
      </c>
      <c r="I95" s="4">
        <v>0</v>
      </c>
      <c r="J95">
        <v>1</v>
      </c>
      <c r="L95" t="str">
        <f t="shared" si="2"/>
        <v/>
      </c>
      <c r="M95" t="str">
        <f t="shared" si="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4F1EE-3ED0-44A6-90D5-67E5315E9994}">
  <dimension ref="A1:M95"/>
  <sheetViews>
    <sheetView topLeftCell="A49" workbookViewId="0">
      <selection activeCell="E96" sqref="E96"/>
    </sheetView>
  </sheetViews>
  <sheetFormatPr defaultRowHeight="15" x14ac:dyDescent="0.25"/>
  <cols>
    <col min="1" max="1" width="13.7109375" customWidth="1"/>
  </cols>
  <sheetData>
    <row r="1" spans="1:13" x14ac:dyDescent="0.25">
      <c r="A1" t="s">
        <v>113</v>
      </c>
      <c r="B1" t="s">
        <v>114</v>
      </c>
      <c r="C1" t="s">
        <v>115</v>
      </c>
      <c r="D1" t="s">
        <v>127</v>
      </c>
      <c r="E1" t="s">
        <v>117</v>
      </c>
      <c r="F1" t="s">
        <v>118</v>
      </c>
      <c r="G1" t="s">
        <v>119</v>
      </c>
      <c r="H1" t="s">
        <v>96</v>
      </c>
      <c r="I1" t="s">
        <v>97</v>
      </c>
      <c r="J1" t="s">
        <v>120</v>
      </c>
    </row>
    <row r="2" spans="1:13" x14ac:dyDescent="0.25">
      <c r="A2" t="s">
        <v>8</v>
      </c>
      <c r="B2" t="s">
        <v>121</v>
      </c>
      <c r="C2" t="s">
        <v>122</v>
      </c>
      <c r="D2" s="1">
        <v>4.1284599999999996</v>
      </c>
      <c r="E2" s="3">
        <v>2.5</v>
      </c>
      <c r="F2" s="3">
        <v>6</v>
      </c>
      <c r="G2" t="s">
        <v>123</v>
      </c>
      <c r="H2" s="4">
        <v>1</v>
      </c>
      <c r="I2" s="4">
        <v>0</v>
      </c>
      <c r="J2">
        <v>1</v>
      </c>
      <c r="L2" t="str">
        <f>IF(ABS(D2-E2) &lt; 0.1, "LOWER", "")</f>
        <v/>
      </c>
      <c r="M2" t="str">
        <f>IF(ABS(D2-F2) &lt; 0.1, "UPPER", "")</f>
        <v/>
      </c>
    </row>
    <row r="3" spans="1:13" x14ac:dyDescent="0.25">
      <c r="A3" t="s">
        <v>9</v>
      </c>
      <c r="B3" t="s">
        <v>121</v>
      </c>
      <c r="C3" t="s">
        <v>122</v>
      </c>
      <c r="D3" s="1">
        <v>0.28379199999999999</v>
      </c>
      <c r="E3" s="3">
        <v>0.13</v>
      </c>
      <c r="F3" s="3">
        <v>0.5</v>
      </c>
      <c r="G3" t="s">
        <v>123</v>
      </c>
      <c r="H3" s="4">
        <v>1</v>
      </c>
      <c r="I3" s="4">
        <v>0</v>
      </c>
      <c r="J3">
        <v>1</v>
      </c>
      <c r="L3" t="str">
        <f t="shared" ref="L3:L66" si="0">IF(ABS(D3-E3) &lt; 0.1, "LOWER", "")</f>
        <v/>
      </c>
      <c r="M3" t="str">
        <f t="shared" ref="M3:M66" si="1">IF(ABS(D3-F3) &lt; 0.1, "UPPER", "")</f>
        <v/>
      </c>
    </row>
    <row r="4" spans="1:13" x14ac:dyDescent="0.25">
      <c r="A4" t="s">
        <v>10</v>
      </c>
      <c r="B4" t="s">
        <v>121</v>
      </c>
      <c r="C4" t="s">
        <v>122</v>
      </c>
      <c r="D4" s="1">
        <v>5.26572</v>
      </c>
      <c r="E4" s="3">
        <v>3</v>
      </c>
      <c r="F4" s="3">
        <v>7</v>
      </c>
      <c r="G4" t="s">
        <v>123</v>
      </c>
      <c r="H4" s="4">
        <v>1</v>
      </c>
      <c r="I4" s="4">
        <v>0</v>
      </c>
      <c r="J4">
        <v>1</v>
      </c>
      <c r="L4" t="str">
        <f t="shared" si="0"/>
        <v/>
      </c>
      <c r="M4" t="str">
        <f t="shared" si="1"/>
        <v/>
      </c>
    </row>
    <row r="5" spans="1:13" x14ac:dyDescent="0.25">
      <c r="A5" t="s">
        <v>11</v>
      </c>
      <c r="B5" t="s">
        <v>121</v>
      </c>
      <c r="C5" t="s">
        <v>122</v>
      </c>
      <c r="D5" s="5">
        <v>0.19700699999999999</v>
      </c>
      <c r="E5" s="6">
        <v>0.13</v>
      </c>
      <c r="F5" s="6">
        <v>0.5</v>
      </c>
      <c r="G5" s="7" t="s">
        <v>123</v>
      </c>
      <c r="H5" s="4">
        <v>1</v>
      </c>
      <c r="I5" s="4">
        <v>0</v>
      </c>
      <c r="J5">
        <v>1</v>
      </c>
      <c r="L5" t="str">
        <f t="shared" si="0"/>
        <v>LOWER</v>
      </c>
      <c r="M5" t="str">
        <f t="shared" si="1"/>
        <v/>
      </c>
    </row>
    <row r="6" spans="1:13" x14ac:dyDescent="0.25">
      <c r="A6" t="s">
        <v>12</v>
      </c>
      <c r="B6" t="s">
        <v>121</v>
      </c>
      <c r="C6" t="s">
        <v>122</v>
      </c>
      <c r="D6" s="1">
        <v>3.8174999999999999</v>
      </c>
      <c r="E6" s="3">
        <v>2.5</v>
      </c>
      <c r="F6" s="3">
        <v>6</v>
      </c>
      <c r="G6" t="s">
        <v>123</v>
      </c>
      <c r="H6" s="4">
        <v>1</v>
      </c>
      <c r="I6" s="4">
        <v>0</v>
      </c>
      <c r="J6">
        <v>1</v>
      </c>
      <c r="L6" t="str">
        <f t="shared" si="0"/>
        <v/>
      </c>
      <c r="M6" t="str">
        <f t="shared" si="1"/>
        <v/>
      </c>
    </row>
    <row r="7" spans="1:13" x14ac:dyDescent="0.25">
      <c r="A7" t="s">
        <v>13</v>
      </c>
      <c r="B7" t="s">
        <v>121</v>
      </c>
      <c r="C7" t="s">
        <v>122</v>
      </c>
      <c r="D7" s="1">
        <v>0.34131699999999998</v>
      </c>
      <c r="E7" s="3">
        <v>0.15</v>
      </c>
      <c r="F7" s="3">
        <v>0.5</v>
      </c>
      <c r="G7" t="s">
        <v>123</v>
      </c>
      <c r="H7" s="4">
        <v>1</v>
      </c>
      <c r="I7" s="4">
        <v>0</v>
      </c>
      <c r="J7">
        <v>1</v>
      </c>
      <c r="L7" t="str">
        <f t="shared" si="0"/>
        <v/>
      </c>
      <c r="M7" t="str">
        <f t="shared" si="1"/>
        <v/>
      </c>
    </row>
    <row r="8" spans="1:13" x14ac:dyDescent="0.25">
      <c r="A8" t="s">
        <v>14</v>
      </c>
      <c r="B8" t="s">
        <v>121</v>
      </c>
      <c r="C8" t="s">
        <v>122</v>
      </c>
      <c r="D8" s="1">
        <v>3.0978699999999999</v>
      </c>
      <c r="E8" s="3">
        <v>2.5</v>
      </c>
      <c r="F8" s="3">
        <v>6</v>
      </c>
      <c r="G8" t="s">
        <v>123</v>
      </c>
      <c r="H8" s="4">
        <v>1</v>
      </c>
      <c r="I8" s="4">
        <v>0</v>
      </c>
      <c r="J8">
        <v>1</v>
      </c>
      <c r="L8" t="str">
        <f t="shared" si="0"/>
        <v/>
      </c>
      <c r="M8" t="str">
        <f t="shared" si="1"/>
        <v/>
      </c>
    </row>
    <row r="9" spans="1:13" x14ac:dyDescent="0.25">
      <c r="A9" t="s">
        <v>15</v>
      </c>
      <c r="B9" t="s">
        <v>121</v>
      </c>
      <c r="C9" t="s">
        <v>122</v>
      </c>
      <c r="D9" s="1">
        <v>0.31542300000000001</v>
      </c>
      <c r="E9" s="3">
        <v>0.13</v>
      </c>
      <c r="F9" s="3">
        <v>0.5</v>
      </c>
      <c r="G9" t="s">
        <v>123</v>
      </c>
      <c r="H9" s="4">
        <v>1</v>
      </c>
      <c r="I9" s="4">
        <v>0</v>
      </c>
      <c r="J9">
        <v>1</v>
      </c>
      <c r="L9" t="str">
        <f t="shared" si="0"/>
        <v/>
      </c>
      <c r="M9" t="str">
        <f t="shared" si="1"/>
        <v/>
      </c>
    </row>
    <row r="10" spans="1:13" x14ac:dyDescent="0.25">
      <c r="A10" t="s">
        <v>16</v>
      </c>
      <c r="B10" t="s">
        <v>121</v>
      </c>
      <c r="C10" t="s">
        <v>122</v>
      </c>
      <c r="D10" s="1">
        <v>6.5346500000000001</v>
      </c>
      <c r="E10" s="3">
        <v>2.5</v>
      </c>
      <c r="F10" s="3">
        <v>7</v>
      </c>
      <c r="G10" t="s">
        <v>123</v>
      </c>
      <c r="H10" s="4">
        <v>1</v>
      </c>
      <c r="I10" s="4">
        <v>0</v>
      </c>
      <c r="J10">
        <v>1</v>
      </c>
      <c r="L10" t="str">
        <f t="shared" si="0"/>
        <v/>
      </c>
      <c r="M10" t="str">
        <f t="shared" si="1"/>
        <v/>
      </c>
    </row>
    <row r="11" spans="1:13" x14ac:dyDescent="0.25">
      <c r="A11" t="s">
        <v>17</v>
      </c>
      <c r="B11" t="s">
        <v>121</v>
      </c>
      <c r="C11" t="s">
        <v>122</v>
      </c>
      <c r="D11" s="1">
        <v>0.31664599999999998</v>
      </c>
      <c r="E11" s="3">
        <v>0.15</v>
      </c>
      <c r="F11" s="3">
        <v>0.5</v>
      </c>
      <c r="G11" t="s">
        <v>123</v>
      </c>
      <c r="H11" s="4">
        <v>1</v>
      </c>
      <c r="I11" s="4">
        <v>0</v>
      </c>
      <c r="J11">
        <v>1</v>
      </c>
      <c r="L11" t="str">
        <f t="shared" si="0"/>
        <v/>
      </c>
      <c r="M11" t="str">
        <f t="shared" si="1"/>
        <v/>
      </c>
    </row>
    <row r="12" spans="1:13" x14ac:dyDescent="0.25">
      <c r="A12" t="s">
        <v>18</v>
      </c>
      <c r="B12" t="s">
        <v>121</v>
      </c>
      <c r="C12" t="s">
        <v>122</v>
      </c>
      <c r="D12" s="1">
        <v>5.4728700000000003</v>
      </c>
      <c r="E12" s="3">
        <v>3</v>
      </c>
      <c r="F12" s="3">
        <v>7</v>
      </c>
      <c r="G12" t="s">
        <v>123</v>
      </c>
      <c r="H12" s="4">
        <v>1</v>
      </c>
      <c r="I12" s="4">
        <v>0</v>
      </c>
      <c r="J12">
        <v>1</v>
      </c>
      <c r="L12" t="str">
        <f t="shared" si="0"/>
        <v/>
      </c>
      <c r="M12" t="str">
        <f t="shared" si="1"/>
        <v/>
      </c>
    </row>
    <row r="13" spans="1:13" x14ac:dyDescent="0.25">
      <c r="A13" t="s">
        <v>19</v>
      </c>
      <c r="B13" t="s">
        <v>121</v>
      </c>
      <c r="C13" t="s">
        <v>122</v>
      </c>
      <c r="D13" s="1">
        <v>0.307176</v>
      </c>
      <c r="E13" s="3">
        <v>0.13</v>
      </c>
      <c r="F13" s="3">
        <v>0.55000000000000004</v>
      </c>
      <c r="G13" t="s">
        <v>123</v>
      </c>
      <c r="H13" s="4">
        <v>1</v>
      </c>
      <c r="I13" s="4">
        <v>0</v>
      </c>
      <c r="J13">
        <v>1</v>
      </c>
      <c r="L13" t="str">
        <f t="shared" si="0"/>
        <v/>
      </c>
      <c r="M13" t="str">
        <f t="shared" si="1"/>
        <v/>
      </c>
    </row>
    <row r="14" spans="1:13" x14ac:dyDescent="0.25">
      <c r="A14" t="s">
        <v>20</v>
      </c>
      <c r="B14" t="s">
        <v>121</v>
      </c>
      <c r="C14" t="s">
        <v>122</v>
      </c>
      <c r="D14" s="1">
        <v>6.0853000000000002</v>
      </c>
      <c r="E14" s="3">
        <v>3</v>
      </c>
      <c r="F14" s="3">
        <v>7</v>
      </c>
      <c r="G14" t="s">
        <v>123</v>
      </c>
      <c r="H14" s="4">
        <v>1</v>
      </c>
      <c r="I14" s="4">
        <v>0</v>
      </c>
      <c r="J14">
        <v>1</v>
      </c>
      <c r="L14" t="str">
        <f t="shared" si="0"/>
        <v/>
      </c>
      <c r="M14" t="str">
        <f t="shared" si="1"/>
        <v/>
      </c>
    </row>
    <row r="15" spans="1:13" x14ac:dyDescent="0.25">
      <c r="A15" t="s">
        <v>21</v>
      </c>
      <c r="B15" t="s">
        <v>121</v>
      </c>
      <c r="C15" t="s">
        <v>122</v>
      </c>
      <c r="D15" s="1">
        <v>0.36104199999999997</v>
      </c>
      <c r="E15" s="3">
        <v>0.13</v>
      </c>
      <c r="F15" s="3">
        <v>0.5</v>
      </c>
      <c r="G15" t="s">
        <v>123</v>
      </c>
      <c r="H15" s="4">
        <v>1</v>
      </c>
      <c r="I15" s="4">
        <v>0</v>
      </c>
      <c r="J15">
        <v>1</v>
      </c>
      <c r="L15" t="str">
        <f t="shared" si="0"/>
        <v/>
      </c>
      <c r="M15" t="str">
        <f t="shared" si="1"/>
        <v/>
      </c>
    </row>
    <row r="16" spans="1:13" x14ac:dyDescent="0.25">
      <c r="A16" t="s">
        <v>22</v>
      </c>
      <c r="B16" t="s">
        <v>121</v>
      </c>
      <c r="C16" t="s">
        <v>122</v>
      </c>
      <c r="D16" s="1">
        <v>3.0576099999999999</v>
      </c>
      <c r="E16" s="3">
        <v>2.5</v>
      </c>
      <c r="F16" s="3">
        <v>6</v>
      </c>
      <c r="G16" t="s">
        <v>123</v>
      </c>
      <c r="H16" s="4">
        <v>1</v>
      </c>
      <c r="I16" s="4">
        <v>0</v>
      </c>
      <c r="J16">
        <v>1</v>
      </c>
      <c r="L16" t="str">
        <f t="shared" si="0"/>
        <v/>
      </c>
      <c r="M16" t="str">
        <f t="shared" si="1"/>
        <v/>
      </c>
    </row>
    <row r="17" spans="1:13" x14ac:dyDescent="0.25">
      <c r="A17" t="s">
        <v>23</v>
      </c>
      <c r="B17" t="s">
        <v>121</v>
      </c>
      <c r="C17" t="s">
        <v>122</v>
      </c>
      <c r="D17" s="5">
        <v>0.48441800000000002</v>
      </c>
      <c r="E17" s="6">
        <v>0.13</v>
      </c>
      <c r="F17" s="6">
        <v>0.55000000000000004</v>
      </c>
      <c r="G17" t="s">
        <v>123</v>
      </c>
      <c r="H17" s="4">
        <v>1</v>
      </c>
      <c r="I17" s="4">
        <v>0</v>
      </c>
      <c r="J17">
        <v>1</v>
      </c>
      <c r="L17" t="str">
        <f t="shared" si="0"/>
        <v/>
      </c>
      <c r="M17" t="str">
        <f t="shared" si="1"/>
        <v>UPPER</v>
      </c>
    </row>
    <row r="18" spans="1:13" x14ac:dyDescent="0.25">
      <c r="A18" t="s">
        <v>24</v>
      </c>
      <c r="B18" t="s">
        <v>121</v>
      </c>
      <c r="C18" t="s">
        <v>122</v>
      </c>
      <c r="D18" s="1">
        <v>4.0604699999999996</v>
      </c>
      <c r="E18" s="3">
        <v>3</v>
      </c>
      <c r="F18" s="3">
        <v>7</v>
      </c>
      <c r="G18" t="s">
        <v>123</v>
      </c>
      <c r="H18" s="4">
        <v>1</v>
      </c>
      <c r="I18" s="4">
        <v>0</v>
      </c>
      <c r="J18">
        <v>1</v>
      </c>
      <c r="L18" t="str">
        <f t="shared" si="0"/>
        <v/>
      </c>
      <c r="M18" t="str">
        <f t="shared" si="1"/>
        <v/>
      </c>
    </row>
    <row r="19" spans="1:13" x14ac:dyDescent="0.25">
      <c r="A19" t="s">
        <v>25</v>
      </c>
      <c r="B19" t="s">
        <v>121</v>
      </c>
      <c r="C19" t="s">
        <v>122</v>
      </c>
      <c r="D19" s="1">
        <v>0.246613</v>
      </c>
      <c r="E19" s="3">
        <v>0.13</v>
      </c>
      <c r="F19" s="3">
        <v>0.5</v>
      </c>
      <c r="G19" t="s">
        <v>123</v>
      </c>
      <c r="H19" s="4">
        <v>1</v>
      </c>
      <c r="I19" s="4">
        <v>0</v>
      </c>
      <c r="J19">
        <v>1</v>
      </c>
      <c r="L19" t="str">
        <f t="shared" si="0"/>
        <v/>
      </c>
      <c r="M19" t="str">
        <f t="shared" si="1"/>
        <v/>
      </c>
    </row>
    <row r="20" spans="1:13" x14ac:dyDescent="0.25">
      <c r="A20" t="s">
        <v>26</v>
      </c>
      <c r="B20" t="s">
        <v>121</v>
      </c>
      <c r="C20" t="s">
        <v>122</v>
      </c>
      <c r="D20" s="1">
        <v>4.5288199999999996</v>
      </c>
      <c r="E20" s="3">
        <v>2.5</v>
      </c>
      <c r="F20" s="3">
        <v>6</v>
      </c>
      <c r="G20" t="s">
        <v>123</v>
      </c>
      <c r="H20" s="4">
        <v>1</v>
      </c>
      <c r="I20" s="4">
        <v>0</v>
      </c>
      <c r="J20">
        <v>1</v>
      </c>
      <c r="L20" t="str">
        <f t="shared" si="0"/>
        <v/>
      </c>
      <c r="M20" t="str">
        <f t="shared" si="1"/>
        <v/>
      </c>
    </row>
    <row r="21" spans="1:13" x14ac:dyDescent="0.25">
      <c r="A21" t="s">
        <v>27</v>
      </c>
      <c r="B21" t="s">
        <v>121</v>
      </c>
      <c r="C21" t="s">
        <v>122</v>
      </c>
      <c r="D21" s="5">
        <v>0.21571699999999999</v>
      </c>
      <c r="E21" s="6">
        <v>0.13</v>
      </c>
      <c r="F21" s="6">
        <v>0.55000000000000004</v>
      </c>
      <c r="G21" t="s">
        <v>123</v>
      </c>
      <c r="H21" s="4">
        <v>1</v>
      </c>
      <c r="I21" s="4">
        <v>0</v>
      </c>
      <c r="J21">
        <v>1</v>
      </c>
      <c r="L21" t="str">
        <f t="shared" si="0"/>
        <v>LOWER</v>
      </c>
      <c r="M21" t="str">
        <f t="shared" si="1"/>
        <v/>
      </c>
    </row>
    <row r="22" spans="1:13" x14ac:dyDescent="0.25">
      <c r="A22" t="s">
        <v>28</v>
      </c>
      <c r="B22" t="s">
        <v>121</v>
      </c>
      <c r="C22" t="s">
        <v>122</v>
      </c>
      <c r="D22" s="1">
        <v>3.37731</v>
      </c>
      <c r="E22" s="3">
        <v>3</v>
      </c>
      <c r="F22" s="3">
        <v>7</v>
      </c>
      <c r="G22" t="s">
        <v>123</v>
      </c>
      <c r="H22" s="4">
        <v>1</v>
      </c>
      <c r="I22" s="4">
        <v>0</v>
      </c>
      <c r="J22">
        <v>1</v>
      </c>
      <c r="L22" t="str">
        <f t="shared" si="0"/>
        <v/>
      </c>
      <c r="M22" t="str">
        <f t="shared" si="1"/>
        <v/>
      </c>
    </row>
    <row r="23" spans="1:13" x14ac:dyDescent="0.25">
      <c r="A23" t="s">
        <v>29</v>
      </c>
      <c r="B23" t="s">
        <v>121</v>
      </c>
      <c r="C23" t="s">
        <v>122</v>
      </c>
      <c r="D23" s="5">
        <v>0.171017</v>
      </c>
      <c r="E23" s="6">
        <v>0.13</v>
      </c>
      <c r="F23" s="6">
        <v>0.5</v>
      </c>
      <c r="G23" t="s">
        <v>123</v>
      </c>
      <c r="H23" s="4">
        <v>1</v>
      </c>
      <c r="I23" s="4">
        <v>0</v>
      </c>
      <c r="J23">
        <v>1</v>
      </c>
      <c r="L23" t="str">
        <f t="shared" si="0"/>
        <v>LOWER</v>
      </c>
      <c r="M23" t="str">
        <f t="shared" si="1"/>
        <v/>
      </c>
    </row>
    <row r="24" spans="1:13" x14ac:dyDescent="0.25">
      <c r="A24" t="s">
        <v>30</v>
      </c>
      <c r="B24" t="s">
        <v>121</v>
      </c>
      <c r="C24" t="s">
        <v>122</v>
      </c>
      <c r="D24" s="1">
        <v>4.36911</v>
      </c>
      <c r="E24" s="3">
        <v>3</v>
      </c>
      <c r="F24" s="3">
        <v>7</v>
      </c>
      <c r="G24" t="s">
        <v>123</v>
      </c>
      <c r="H24" s="4">
        <v>1</v>
      </c>
      <c r="I24" s="4">
        <v>0</v>
      </c>
      <c r="J24">
        <v>1</v>
      </c>
      <c r="L24" t="str">
        <f t="shared" si="0"/>
        <v/>
      </c>
      <c r="M24" t="str">
        <f t="shared" si="1"/>
        <v/>
      </c>
    </row>
    <row r="25" spans="1:13" x14ac:dyDescent="0.25">
      <c r="A25" t="s">
        <v>31</v>
      </c>
      <c r="B25" t="s">
        <v>121</v>
      </c>
      <c r="C25" t="s">
        <v>122</v>
      </c>
      <c r="D25" s="1">
        <v>0.380245</v>
      </c>
      <c r="E25" s="3">
        <v>0.13</v>
      </c>
      <c r="F25" s="3">
        <v>0.5</v>
      </c>
      <c r="G25" t="s">
        <v>123</v>
      </c>
      <c r="H25" s="4">
        <v>1</v>
      </c>
      <c r="I25" s="4">
        <v>0</v>
      </c>
      <c r="J25">
        <v>1</v>
      </c>
      <c r="L25" t="str">
        <f t="shared" si="0"/>
        <v/>
      </c>
      <c r="M25" t="str">
        <f t="shared" si="1"/>
        <v/>
      </c>
    </row>
    <row r="26" spans="1:13" x14ac:dyDescent="0.25">
      <c r="A26" t="s">
        <v>32</v>
      </c>
      <c r="B26" t="s">
        <v>121</v>
      </c>
      <c r="C26" t="s">
        <v>122</v>
      </c>
      <c r="D26" s="1">
        <v>4.35616</v>
      </c>
      <c r="E26" s="3">
        <v>1</v>
      </c>
      <c r="F26" s="3">
        <v>5</v>
      </c>
      <c r="G26" t="s">
        <v>124</v>
      </c>
      <c r="H26" s="4">
        <v>1</v>
      </c>
      <c r="I26" s="4">
        <v>0</v>
      </c>
      <c r="J26">
        <v>1</v>
      </c>
      <c r="L26" t="str">
        <f t="shared" si="0"/>
        <v/>
      </c>
      <c r="M26" t="str">
        <f t="shared" si="1"/>
        <v/>
      </c>
    </row>
    <row r="27" spans="1:13" x14ac:dyDescent="0.25">
      <c r="A27" t="s">
        <v>33</v>
      </c>
      <c r="B27" t="s">
        <v>121</v>
      </c>
      <c r="C27" t="s">
        <v>122</v>
      </c>
      <c r="D27" s="5">
        <v>0.66880099999999998</v>
      </c>
      <c r="E27" s="6">
        <v>0.25</v>
      </c>
      <c r="F27" s="6">
        <v>0.75</v>
      </c>
      <c r="G27" t="s">
        <v>124</v>
      </c>
      <c r="H27" s="4">
        <v>1</v>
      </c>
      <c r="I27" s="4">
        <v>0</v>
      </c>
      <c r="J27">
        <v>1</v>
      </c>
      <c r="L27" t="str">
        <f t="shared" si="0"/>
        <v/>
      </c>
      <c r="M27" t="str">
        <f t="shared" si="1"/>
        <v>UPPER</v>
      </c>
    </row>
    <row r="28" spans="1:13" x14ac:dyDescent="0.25">
      <c r="A28" t="s">
        <v>34</v>
      </c>
      <c r="B28" t="s">
        <v>121</v>
      </c>
      <c r="C28" t="s">
        <v>122</v>
      </c>
      <c r="D28" s="1">
        <v>2.2829299999999999</v>
      </c>
      <c r="E28" s="3">
        <v>1</v>
      </c>
      <c r="F28" s="3">
        <v>5</v>
      </c>
      <c r="G28" t="s">
        <v>124</v>
      </c>
      <c r="H28" s="4">
        <v>1</v>
      </c>
      <c r="I28" s="4">
        <v>0</v>
      </c>
      <c r="J28">
        <v>1</v>
      </c>
      <c r="L28" t="str">
        <f t="shared" si="0"/>
        <v/>
      </c>
      <c r="M28" t="str">
        <f t="shared" si="1"/>
        <v/>
      </c>
    </row>
    <row r="29" spans="1:13" x14ac:dyDescent="0.25">
      <c r="A29" t="s">
        <v>35</v>
      </c>
      <c r="B29" t="s">
        <v>121</v>
      </c>
      <c r="C29" t="s">
        <v>122</v>
      </c>
      <c r="D29" s="1">
        <v>0.68749400000000005</v>
      </c>
      <c r="E29" s="3">
        <v>0.3</v>
      </c>
      <c r="F29" s="3">
        <v>0.8</v>
      </c>
      <c r="G29" t="s">
        <v>124</v>
      </c>
      <c r="H29" s="4">
        <v>1</v>
      </c>
      <c r="I29" s="4">
        <v>0</v>
      </c>
      <c r="J29">
        <v>1</v>
      </c>
      <c r="L29" t="str">
        <f t="shared" si="0"/>
        <v/>
      </c>
      <c r="M29" t="str">
        <f t="shared" si="1"/>
        <v/>
      </c>
    </row>
    <row r="30" spans="1:13" x14ac:dyDescent="0.25">
      <c r="A30" t="s">
        <v>36</v>
      </c>
      <c r="B30" t="s">
        <v>121</v>
      </c>
      <c r="C30" t="s">
        <v>122</v>
      </c>
      <c r="D30" s="1">
        <v>1.6458999999999999</v>
      </c>
      <c r="E30" s="3">
        <v>1</v>
      </c>
      <c r="F30" s="3">
        <v>5</v>
      </c>
      <c r="G30" t="s">
        <v>124</v>
      </c>
      <c r="H30" s="4">
        <v>1</v>
      </c>
      <c r="I30" s="4">
        <v>0</v>
      </c>
      <c r="J30">
        <v>1</v>
      </c>
      <c r="L30" t="str">
        <f t="shared" si="0"/>
        <v/>
      </c>
      <c r="M30" t="str">
        <f t="shared" si="1"/>
        <v/>
      </c>
    </row>
    <row r="31" spans="1:13" x14ac:dyDescent="0.25">
      <c r="A31" t="s">
        <v>37</v>
      </c>
      <c r="B31" t="s">
        <v>121</v>
      </c>
      <c r="C31" t="s">
        <v>122</v>
      </c>
      <c r="D31" s="1">
        <v>0.495562</v>
      </c>
      <c r="E31" s="3">
        <v>0.25</v>
      </c>
      <c r="F31" s="3">
        <v>0.7</v>
      </c>
      <c r="G31" t="s">
        <v>124</v>
      </c>
      <c r="H31" s="4">
        <v>1</v>
      </c>
      <c r="I31" s="4">
        <v>0</v>
      </c>
      <c r="J31">
        <v>1</v>
      </c>
      <c r="L31" t="str">
        <f t="shared" si="0"/>
        <v/>
      </c>
      <c r="M31" t="str">
        <f t="shared" si="1"/>
        <v/>
      </c>
    </row>
    <row r="32" spans="1:13" x14ac:dyDescent="0.25">
      <c r="A32" t="s">
        <v>38</v>
      </c>
      <c r="B32" t="s">
        <v>121</v>
      </c>
      <c r="C32" t="s">
        <v>122</v>
      </c>
      <c r="D32" s="1">
        <v>2.2911600000000001</v>
      </c>
      <c r="E32" s="3">
        <v>1</v>
      </c>
      <c r="F32" s="3">
        <v>5</v>
      </c>
      <c r="G32" t="s">
        <v>124</v>
      </c>
      <c r="H32" s="4">
        <v>1</v>
      </c>
      <c r="I32" s="4">
        <v>0</v>
      </c>
      <c r="J32">
        <v>1</v>
      </c>
      <c r="L32" t="str">
        <f t="shared" si="0"/>
        <v/>
      </c>
      <c r="M32" t="str">
        <f t="shared" si="1"/>
        <v/>
      </c>
    </row>
    <row r="33" spans="1:13" x14ac:dyDescent="0.25">
      <c r="A33" t="s">
        <v>39</v>
      </c>
      <c r="B33" t="s">
        <v>121</v>
      </c>
      <c r="C33" t="s">
        <v>122</v>
      </c>
      <c r="D33" s="1">
        <v>0.68790300000000004</v>
      </c>
      <c r="E33" s="3">
        <v>0.3</v>
      </c>
      <c r="F33" s="3">
        <v>0.8</v>
      </c>
      <c r="G33" t="s">
        <v>124</v>
      </c>
      <c r="H33" s="4">
        <v>1</v>
      </c>
      <c r="I33" s="4">
        <v>0</v>
      </c>
      <c r="J33">
        <v>1</v>
      </c>
      <c r="L33" t="str">
        <f t="shared" si="0"/>
        <v/>
      </c>
      <c r="M33" t="str">
        <f t="shared" si="1"/>
        <v/>
      </c>
    </row>
    <row r="34" spans="1:13" x14ac:dyDescent="0.25">
      <c r="A34" t="s">
        <v>40</v>
      </c>
      <c r="B34" t="s">
        <v>121</v>
      </c>
      <c r="C34" t="s">
        <v>122</v>
      </c>
      <c r="D34" s="1">
        <v>3.6249099999999999</v>
      </c>
      <c r="E34" s="3">
        <v>0.8</v>
      </c>
      <c r="F34" s="3">
        <v>4</v>
      </c>
      <c r="G34" t="s">
        <v>124</v>
      </c>
      <c r="H34" s="4">
        <v>1</v>
      </c>
      <c r="I34" s="4">
        <v>0</v>
      </c>
      <c r="J34">
        <v>1</v>
      </c>
      <c r="L34" t="str">
        <f t="shared" si="0"/>
        <v/>
      </c>
      <c r="M34" t="str">
        <f t="shared" si="1"/>
        <v/>
      </c>
    </row>
    <row r="35" spans="1:13" x14ac:dyDescent="0.25">
      <c r="A35" t="s">
        <v>41</v>
      </c>
      <c r="B35" t="s">
        <v>121</v>
      </c>
      <c r="C35" t="s">
        <v>122</v>
      </c>
      <c r="D35" s="1">
        <v>0.591866</v>
      </c>
      <c r="E35" s="3">
        <v>0.25</v>
      </c>
      <c r="F35" s="3">
        <v>0.7</v>
      </c>
      <c r="G35" t="s">
        <v>124</v>
      </c>
      <c r="H35" s="4">
        <v>1</v>
      </c>
      <c r="I35" s="4">
        <v>0</v>
      </c>
      <c r="J35">
        <v>1</v>
      </c>
      <c r="L35" t="str">
        <f t="shared" si="0"/>
        <v/>
      </c>
      <c r="M35" t="str">
        <f t="shared" si="1"/>
        <v/>
      </c>
    </row>
    <row r="36" spans="1:13" x14ac:dyDescent="0.25">
      <c r="A36" t="s">
        <v>42</v>
      </c>
      <c r="B36" t="s">
        <v>121</v>
      </c>
      <c r="C36" t="s">
        <v>122</v>
      </c>
      <c r="D36" s="1">
        <v>2.8204199999999999</v>
      </c>
      <c r="E36" s="3">
        <v>1</v>
      </c>
      <c r="F36" s="3">
        <v>5</v>
      </c>
      <c r="G36" t="s">
        <v>124</v>
      </c>
      <c r="H36" s="4">
        <v>1</v>
      </c>
      <c r="I36" s="4">
        <v>0</v>
      </c>
      <c r="J36">
        <v>1</v>
      </c>
      <c r="L36" t="str">
        <f t="shared" si="0"/>
        <v/>
      </c>
      <c r="M36" t="str">
        <f t="shared" si="1"/>
        <v/>
      </c>
    </row>
    <row r="37" spans="1:13" x14ac:dyDescent="0.25">
      <c r="A37" t="s">
        <v>43</v>
      </c>
      <c r="B37" t="s">
        <v>121</v>
      </c>
      <c r="C37" t="s">
        <v>122</v>
      </c>
      <c r="D37" s="1">
        <v>0.41913099999999998</v>
      </c>
      <c r="E37" s="3">
        <v>0.25</v>
      </c>
      <c r="F37" s="3">
        <v>0.7</v>
      </c>
      <c r="G37" t="s">
        <v>124</v>
      </c>
      <c r="H37" s="4">
        <v>1</v>
      </c>
      <c r="I37" s="4">
        <v>0</v>
      </c>
      <c r="J37">
        <v>1</v>
      </c>
      <c r="L37" t="str">
        <f t="shared" si="0"/>
        <v/>
      </c>
      <c r="M37" t="str">
        <f t="shared" si="1"/>
        <v/>
      </c>
    </row>
    <row r="38" spans="1:13" x14ac:dyDescent="0.25">
      <c r="A38" t="s">
        <v>44</v>
      </c>
      <c r="B38" t="s">
        <v>121</v>
      </c>
      <c r="C38" t="s">
        <v>122</v>
      </c>
      <c r="D38" s="1">
        <v>1.78901</v>
      </c>
      <c r="E38" s="3">
        <v>1</v>
      </c>
      <c r="F38" s="3">
        <v>5</v>
      </c>
      <c r="G38" t="s">
        <v>124</v>
      </c>
      <c r="H38" s="4">
        <v>1</v>
      </c>
      <c r="I38" s="4">
        <v>0</v>
      </c>
      <c r="J38">
        <v>1</v>
      </c>
      <c r="L38" t="str">
        <f t="shared" si="0"/>
        <v/>
      </c>
      <c r="M38" t="str">
        <f t="shared" si="1"/>
        <v/>
      </c>
    </row>
    <row r="39" spans="1:13" x14ac:dyDescent="0.25">
      <c r="A39" t="s">
        <v>45</v>
      </c>
      <c r="B39" t="s">
        <v>121</v>
      </c>
      <c r="C39" t="s">
        <v>122</v>
      </c>
      <c r="D39" s="1">
        <v>0.46470699999999998</v>
      </c>
      <c r="E39" s="3">
        <v>0.25</v>
      </c>
      <c r="F39" s="3">
        <v>0.7</v>
      </c>
      <c r="G39" t="s">
        <v>124</v>
      </c>
      <c r="H39" s="4">
        <v>1</v>
      </c>
      <c r="I39" s="4">
        <v>0</v>
      </c>
      <c r="J39">
        <v>1</v>
      </c>
      <c r="L39" t="str">
        <f t="shared" si="0"/>
        <v/>
      </c>
      <c r="M39" t="str">
        <f t="shared" si="1"/>
        <v/>
      </c>
    </row>
    <row r="40" spans="1:13" x14ac:dyDescent="0.25">
      <c r="A40" t="s">
        <v>46</v>
      </c>
      <c r="B40" t="s">
        <v>121</v>
      </c>
      <c r="C40" t="s">
        <v>122</v>
      </c>
      <c r="D40" s="1">
        <v>1.78922</v>
      </c>
      <c r="E40" s="3">
        <v>1</v>
      </c>
      <c r="F40" s="3">
        <v>5</v>
      </c>
      <c r="G40" t="s">
        <v>124</v>
      </c>
      <c r="H40" s="4">
        <v>1</v>
      </c>
      <c r="I40" s="4">
        <v>0</v>
      </c>
      <c r="J40">
        <v>1</v>
      </c>
      <c r="L40" t="str">
        <f t="shared" si="0"/>
        <v/>
      </c>
      <c r="M40" t="str">
        <f t="shared" si="1"/>
        <v/>
      </c>
    </row>
    <row r="41" spans="1:13" x14ac:dyDescent="0.25">
      <c r="A41" t="s">
        <v>47</v>
      </c>
      <c r="B41" t="s">
        <v>121</v>
      </c>
      <c r="C41" t="s">
        <v>122</v>
      </c>
      <c r="D41" s="1">
        <v>0.62886299999999995</v>
      </c>
      <c r="E41" s="3">
        <v>0.25</v>
      </c>
      <c r="F41" s="3">
        <v>0.75</v>
      </c>
      <c r="G41" t="s">
        <v>124</v>
      </c>
      <c r="H41" s="4">
        <v>1</v>
      </c>
      <c r="I41" s="4">
        <v>0</v>
      </c>
      <c r="J41">
        <v>1</v>
      </c>
      <c r="L41" t="str">
        <f t="shared" si="0"/>
        <v/>
      </c>
      <c r="M41" t="str">
        <f t="shared" si="1"/>
        <v/>
      </c>
    </row>
    <row r="42" spans="1:13" x14ac:dyDescent="0.25">
      <c r="A42" t="s">
        <v>48</v>
      </c>
      <c r="B42" t="s">
        <v>121</v>
      </c>
      <c r="C42" t="s">
        <v>122</v>
      </c>
      <c r="D42" s="1">
        <v>2.3895</v>
      </c>
      <c r="E42" s="3">
        <v>0.8</v>
      </c>
      <c r="F42" s="3">
        <v>4</v>
      </c>
      <c r="G42" t="s">
        <v>124</v>
      </c>
      <c r="H42" s="4">
        <v>1</v>
      </c>
      <c r="I42" s="4">
        <v>0</v>
      </c>
      <c r="J42">
        <v>1</v>
      </c>
      <c r="L42" t="str">
        <f t="shared" si="0"/>
        <v/>
      </c>
      <c r="M42" t="str">
        <f t="shared" si="1"/>
        <v/>
      </c>
    </row>
    <row r="43" spans="1:13" x14ac:dyDescent="0.25">
      <c r="A43" t="s">
        <v>49</v>
      </c>
      <c r="B43" t="s">
        <v>121</v>
      </c>
      <c r="C43" t="s">
        <v>122</v>
      </c>
      <c r="D43" s="5">
        <v>0.37219200000000002</v>
      </c>
      <c r="E43" s="6">
        <v>0.3</v>
      </c>
      <c r="F43" s="6">
        <v>0.8</v>
      </c>
      <c r="G43" t="s">
        <v>124</v>
      </c>
      <c r="H43" s="4">
        <v>1</v>
      </c>
      <c r="I43" s="4">
        <v>0</v>
      </c>
      <c r="J43">
        <v>1</v>
      </c>
      <c r="L43" t="str">
        <f t="shared" si="0"/>
        <v>LOWER</v>
      </c>
      <c r="M43" t="str">
        <f t="shared" si="1"/>
        <v/>
      </c>
    </row>
    <row r="44" spans="1:13" x14ac:dyDescent="0.25">
      <c r="A44" t="s">
        <v>50</v>
      </c>
      <c r="B44" t="s">
        <v>121</v>
      </c>
      <c r="C44" t="s">
        <v>122</v>
      </c>
      <c r="D44" s="1">
        <v>2.32308</v>
      </c>
      <c r="E44" s="3">
        <v>1</v>
      </c>
      <c r="F44" s="3">
        <v>5</v>
      </c>
      <c r="G44" t="s">
        <v>124</v>
      </c>
      <c r="H44" s="4">
        <v>1</v>
      </c>
      <c r="I44" s="4">
        <v>0</v>
      </c>
      <c r="J44">
        <v>1</v>
      </c>
      <c r="L44" t="str">
        <f t="shared" si="0"/>
        <v/>
      </c>
      <c r="M44" t="str">
        <f t="shared" si="1"/>
        <v/>
      </c>
    </row>
    <row r="45" spans="1:13" x14ac:dyDescent="0.25">
      <c r="A45" t="s">
        <v>51</v>
      </c>
      <c r="B45" t="s">
        <v>121</v>
      </c>
      <c r="C45" t="s">
        <v>122</v>
      </c>
      <c r="D45" s="1">
        <v>0.56216699999999997</v>
      </c>
      <c r="E45" s="3">
        <v>0.25</v>
      </c>
      <c r="F45" s="3">
        <v>0.7</v>
      </c>
      <c r="G45" t="s">
        <v>124</v>
      </c>
      <c r="H45" s="4">
        <v>1</v>
      </c>
      <c r="I45" s="4">
        <v>0</v>
      </c>
      <c r="J45">
        <v>1</v>
      </c>
      <c r="L45" t="str">
        <f t="shared" si="0"/>
        <v/>
      </c>
      <c r="M45" t="str">
        <f t="shared" si="1"/>
        <v/>
      </c>
    </row>
    <row r="46" spans="1:13" x14ac:dyDescent="0.25">
      <c r="A46" t="s">
        <v>52</v>
      </c>
      <c r="B46" t="s">
        <v>121</v>
      </c>
      <c r="C46" t="s">
        <v>122</v>
      </c>
      <c r="D46" s="1">
        <v>2.13652</v>
      </c>
      <c r="E46" s="3">
        <v>1</v>
      </c>
      <c r="F46" s="3">
        <v>5</v>
      </c>
      <c r="G46" t="s">
        <v>124</v>
      </c>
      <c r="H46" s="4">
        <v>1</v>
      </c>
      <c r="I46" s="4">
        <v>0</v>
      </c>
      <c r="J46">
        <v>1</v>
      </c>
      <c r="L46" t="str">
        <f t="shared" si="0"/>
        <v/>
      </c>
      <c r="M46" t="str">
        <f t="shared" si="1"/>
        <v/>
      </c>
    </row>
    <row r="47" spans="1:13" x14ac:dyDescent="0.25">
      <c r="A47" t="s">
        <v>53</v>
      </c>
      <c r="B47" t="s">
        <v>121</v>
      </c>
      <c r="C47" t="s">
        <v>122</v>
      </c>
      <c r="D47" s="1">
        <v>0.64724099999999996</v>
      </c>
      <c r="E47" s="3">
        <v>0.3</v>
      </c>
      <c r="F47" s="3">
        <v>0.8</v>
      </c>
      <c r="G47" t="s">
        <v>124</v>
      </c>
      <c r="H47" s="4">
        <v>1</v>
      </c>
      <c r="I47" s="4">
        <v>0</v>
      </c>
      <c r="J47">
        <v>1</v>
      </c>
      <c r="L47" t="str">
        <f t="shared" si="0"/>
        <v/>
      </c>
      <c r="M47" t="str">
        <f t="shared" si="1"/>
        <v/>
      </c>
    </row>
    <row r="48" spans="1:13" x14ac:dyDescent="0.25">
      <c r="A48" t="s">
        <v>54</v>
      </c>
      <c r="B48" t="s">
        <v>121</v>
      </c>
      <c r="C48" t="s">
        <v>122</v>
      </c>
      <c r="D48" s="1">
        <v>2.3851499999999999</v>
      </c>
      <c r="E48" s="3">
        <v>0.8</v>
      </c>
      <c r="F48" s="3">
        <v>4</v>
      </c>
      <c r="G48" t="s">
        <v>124</v>
      </c>
      <c r="H48" s="4">
        <v>1</v>
      </c>
      <c r="I48" s="4">
        <v>0</v>
      </c>
      <c r="J48">
        <v>1</v>
      </c>
      <c r="L48" t="str">
        <f t="shared" si="0"/>
        <v/>
      </c>
      <c r="M48" t="str">
        <f t="shared" si="1"/>
        <v/>
      </c>
    </row>
    <row r="49" spans="1:13" x14ac:dyDescent="0.25">
      <c r="A49" t="s">
        <v>55</v>
      </c>
      <c r="B49" t="s">
        <v>121</v>
      </c>
      <c r="C49" t="s">
        <v>122</v>
      </c>
      <c r="D49" s="5">
        <v>0.71264000000000005</v>
      </c>
      <c r="E49" s="6">
        <v>0.3</v>
      </c>
      <c r="F49" s="6">
        <v>0.8</v>
      </c>
      <c r="G49" t="s">
        <v>124</v>
      </c>
      <c r="H49" s="4">
        <v>1</v>
      </c>
      <c r="I49" s="4">
        <v>0</v>
      </c>
      <c r="J49">
        <v>1</v>
      </c>
      <c r="L49" t="str">
        <f t="shared" si="0"/>
        <v/>
      </c>
      <c r="M49" t="str">
        <f t="shared" si="1"/>
        <v>UPPER</v>
      </c>
    </row>
    <row r="50" spans="1:13" x14ac:dyDescent="0.25">
      <c r="A50" t="s">
        <v>56</v>
      </c>
      <c r="B50" t="s">
        <v>121</v>
      </c>
      <c r="C50" t="s">
        <v>122</v>
      </c>
      <c r="D50" s="1">
        <v>0.76795199999999997</v>
      </c>
      <c r="E50" s="3">
        <v>0.6</v>
      </c>
      <c r="F50" s="3">
        <v>2</v>
      </c>
      <c r="G50" t="s">
        <v>124</v>
      </c>
      <c r="H50" s="4">
        <v>1</v>
      </c>
      <c r="I50" s="4">
        <v>0</v>
      </c>
      <c r="J50">
        <v>1</v>
      </c>
      <c r="L50" t="str">
        <f t="shared" si="0"/>
        <v/>
      </c>
      <c r="M50" t="str">
        <f t="shared" si="1"/>
        <v/>
      </c>
    </row>
    <row r="51" spans="1:13" x14ac:dyDescent="0.25">
      <c r="A51" t="s">
        <v>57</v>
      </c>
      <c r="B51" t="s">
        <v>121</v>
      </c>
      <c r="C51" t="s">
        <v>122</v>
      </c>
      <c r="D51" s="1">
        <v>1.3649500000000001</v>
      </c>
      <c r="E51" s="3">
        <v>0.7</v>
      </c>
      <c r="F51" s="3">
        <v>2.5</v>
      </c>
      <c r="G51" t="s">
        <v>124</v>
      </c>
      <c r="H51" s="4">
        <v>1</v>
      </c>
      <c r="I51" s="4">
        <v>0</v>
      </c>
      <c r="J51">
        <v>1</v>
      </c>
      <c r="L51" t="str">
        <f t="shared" si="0"/>
        <v/>
      </c>
      <c r="M51" t="str">
        <f t="shared" si="1"/>
        <v/>
      </c>
    </row>
    <row r="52" spans="1:13" x14ac:dyDescent="0.25">
      <c r="A52" t="s">
        <v>58</v>
      </c>
      <c r="B52" t="s">
        <v>121</v>
      </c>
      <c r="C52" t="s">
        <v>122</v>
      </c>
      <c r="D52" s="1">
        <v>5.2462200000000001</v>
      </c>
      <c r="E52" s="3">
        <v>4</v>
      </c>
      <c r="F52" s="3">
        <v>10</v>
      </c>
      <c r="G52" t="s">
        <v>124</v>
      </c>
      <c r="H52" s="4">
        <v>1</v>
      </c>
      <c r="I52" s="4">
        <v>0</v>
      </c>
      <c r="J52">
        <v>1</v>
      </c>
      <c r="L52" t="str">
        <f t="shared" si="0"/>
        <v/>
      </c>
      <c r="M52" t="str">
        <f t="shared" si="1"/>
        <v/>
      </c>
    </row>
    <row r="53" spans="1:13" x14ac:dyDescent="0.25">
      <c r="A53" t="s">
        <v>59</v>
      </c>
      <c r="B53" t="s">
        <v>121</v>
      </c>
      <c r="C53" t="s">
        <v>122</v>
      </c>
      <c r="D53" s="1">
        <v>0.99324400000000002</v>
      </c>
      <c r="E53" s="3">
        <v>0.7</v>
      </c>
      <c r="F53" s="3">
        <v>1.5</v>
      </c>
      <c r="G53" t="s">
        <v>124</v>
      </c>
      <c r="H53" s="4">
        <v>1</v>
      </c>
      <c r="I53" s="4">
        <v>0</v>
      </c>
      <c r="J53">
        <v>1</v>
      </c>
      <c r="L53" t="str">
        <f t="shared" si="0"/>
        <v/>
      </c>
      <c r="M53" t="str">
        <f t="shared" si="1"/>
        <v/>
      </c>
    </row>
    <row r="54" spans="1:13" x14ac:dyDescent="0.25">
      <c r="A54" t="s">
        <v>60</v>
      </c>
      <c r="B54" t="s">
        <v>121</v>
      </c>
      <c r="C54" t="s">
        <v>122</v>
      </c>
      <c r="D54" s="1">
        <v>1.39185</v>
      </c>
      <c r="E54" s="3">
        <v>0.75</v>
      </c>
      <c r="F54" s="3">
        <v>3</v>
      </c>
      <c r="G54" t="s">
        <v>124</v>
      </c>
      <c r="H54" s="4">
        <v>1</v>
      </c>
      <c r="I54" s="4">
        <v>0</v>
      </c>
      <c r="J54">
        <v>1</v>
      </c>
      <c r="L54" t="str">
        <f t="shared" si="0"/>
        <v/>
      </c>
      <c r="M54" t="str">
        <f t="shared" si="1"/>
        <v/>
      </c>
    </row>
    <row r="55" spans="1:13" x14ac:dyDescent="0.25">
      <c r="A55" t="s">
        <v>61</v>
      </c>
      <c r="B55" t="s">
        <v>121</v>
      </c>
      <c r="C55" t="s">
        <v>122</v>
      </c>
      <c r="D55" s="1">
        <v>6.1044799999999997</v>
      </c>
      <c r="E55" s="3">
        <v>5</v>
      </c>
      <c r="F55" s="3">
        <v>12</v>
      </c>
      <c r="G55" t="s">
        <v>124</v>
      </c>
      <c r="H55" s="4">
        <v>1</v>
      </c>
      <c r="I55" s="4">
        <v>0</v>
      </c>
      <c r="J55">
        <v>1</v>
      </c>
      <c r="L55" t="str">
        <f t="shared" si="0"/>
        <v/>
      </c>
      <c r="M55" t="str">
        <f t="shared" si="1"/>
        <v/>
      </c>
    </row>
    <row r="56" spans="1:13" x14ac:dyDescent="0.25">
      <c r="A56" t="s">
        <v>62</v>
      </c>
      <c r="B56" t="s">
        <v>121</v>
      </c>
      <c r="C56" t="s">
        <v>122</v>
      </c>
      <c r="D56" s="1">
        <v>1.08206</v>
      </c>
      <c r="E56" s="3">
        <v>0.75</v>
      </c>
      <c r="F56" s="3">
        <v>2</v>
      </c>
      <c r="G56" t="s">
        <v>124</v>
      </c>
      <c r="H56" s="4">
        <v>1</v>
      </c>
      <c r="I56" s="4">
        <v>0</v>
      </c>
      <c r="J56">
        <v>1</v>
      </c>
      <c r="L56" t="str">
        <f t="shared" si="0"/>
        <v/>
      </c>
      <c r="M56" t="str">
        <f t="shared" si="1"/>
        <v/>
      </c>
    </row>
    <row r="57" spans="1:13" x14ac:dyDescent="0.25">
      <c r="A57" t="s">
        <v>63</v>
      </c>
      <c r="B57" t="s">
        <v>121</v>
      </c>
      <c r="C57" t="s">
        <v>122</v>
      </c>
      <c r="D57" s="1">
        <v>1.3407</v>
      </c>
      <c r="E57" s="3">
        <v>0.75</v>
      </c>
      <c r="F57" s="3">
        <v>3</v>
      </c>
      <c r="G57" t="s">
        <v>124</v>
      </c>
      <c r="H57" s="4">
        <v>1</v>
      </c>
      <c r="I57" s="4">
        <v>0</v>
      </c>
      <c r="J57">
        <v>1</v>
      </c>
      <c r="L57" t="str">
        <f t="shared" si="0"/>
        <v/>
      </c>
      <c r="M57" t="str">
        <f t="shared" si="1"/>
        <v/>
      </c>
    </row>
    <row r="58" spans="1:13" x14ac:dyDescent="0.25">
      <c r="A58" t="s">
        <v>64</v>
      </c>
      <c r="B58" t="s">
        <v>121</v>
      </c>
      <c r="C58" t="s">
        <v>122</v>
      </c>
      <c r="D58" s="1">
        <v>8.0910100000000007</v>
      </c>
      <c r="E58" s="3">
        <v>4</v>
      </c>
      <c r="F58" s="3">
        <v>10</v>
      </c>
      <c r="G58" t="s">
        <v>124</v>
      </c>
      <c r="H58" s="4">
        <v>1</v>
      </c>
      <c r="I58" s="4">
        <v>0</v>
      </c>
      <c r="J58">
        <v>1</v>
      </c>
      <c r="L58" t="str">
        <f t="shared" si="0"/>
        <v/>
      </c>
      <c r="M58" t="str">
        <f t="shared" si="1"/>
        <v/>
      </c>
    </row>
    <row r="59" spans="1:13" x14ac:dyDescent="0.25">
      <c r="A59" t="s">
        <v>65</v>
      </c>
      <c r="B59" t="s">
        <v>121</v>
      </c>
      <c r="C59" t="s">
        <v>122</v>
      </c>
      <c r="D59" s="1">
        <v>1.04762</v>
      </c>
      <c r="E59" s="3">
        <v>0.75</v>
      </c>
      <c r="F59" s="3">
        <v>2</v>
      </c>
      <c r="G59" t="s">
        <v>124</v>
      </c>
      <c r="H59" s="4">
        <v>1</v>
      </c>
      <c r="I59" s="4">
        <v>0</v>
      </c>
      <c r="J59">
        <v>1</v>
      </c>
      <c r="L59" t="str">
        <f t="shared" si="0"/>
        <v/>
      </c>
      <c r="M59" t="str">
        <f t="shared" si="1"/>
        <v/>
      </c>
    </row>
    <row r="60" spans="1:13" x14ac:dyDescent="0.25">
      <c r="A60" t="s">
        <v>66</v>
      </c>
      <c r="B60" t="s">
        <v>121</v>
      </c>
      <c r="C60" t="s">
        <v>122</v>
      </c>
      <c r="D60" s="1">
        <v>1.23207</v>
      </c>
      <c r="E60" s="3">
        <v>0.75</v>
      </c>
      <c r="F60" s="3">
        <v>3</v>
      </c>
      <c r="G60" t="s">
        <v>124</v>
      </c>
      <c r="H60" s="4">
        <v>1</v>
      </c>
      <c r="I60" s="4">
        <v>0</v>
      </c>
      <c r="J60">
        <v>1</v>
      </c>
      <c r="L60" t="str">
        <f t="shared" si="0"/>
        <v/>
      </c>
      <c r="M60" t="str">
        <f t="shared" si="1"/>
        <v/>
      </c>
    </row>
    <row r="61" spans="1:13" x14ac:dyDescent="0.25">
      <c r="A61" t="s">
        <v>67</v>
      </c>
      <c r="B61" t="s">
        <v>121</v>
      </c>
      <c r="C61" t="s">
        <v>122</v>
      </c>
      <c r="D61" s="1">
        <v>6.77182</v>
      </c>
      <c r="E61" s="3">
        <v>4</v>
      </c>
      <c r="F61" s="3">
        <v>10</v>
      </c>
      <c r="G61" t="s">
        <v>124</v>
      </c>
      <c r="H61" s="4">
        <v>1</v>
      </c>
      <c r="I61" s="4">
        <v>0</v>
      </c>
      <c r="J61">
        <v>1</v>
      </c>
      <c r="L61" t="str">
        <f t="shared" si="0"/>
        <v/>
      </c>
      <c r="M61" t="str">
        <f t="shared" si="1"/>
        <v/>
      </c>
    </row>
    <row r="62" spans="1:13" x14ac:dyDescent="0.25">
      <c r="A62" t="s">
        <v>68</v>
      </c>
      <c r="B62" t="s">
        <v>121</v>
      </c>
      <c r="C62" t="s">
        <v>122</v>
      </c>
      <c r="D62" s="1">
        <v>1.1472199999999999</v>
      </c>
      <c r="E62" s="3">
        <v>0.6</v>
      </c>
      <c r="F62" s="3">
        <v>1.5</v>
      </c>
      <c r="G62" t="s">
        <v>124</v>
      </c>
      <c r="H62" s="4">
        <v>1</v>
      </c>
      <c r="I62" s="4">
        <v>0</v>
      </c>
      <c r="J62">
        <v>1</v>
      </c>
      <c r="L62" t="str">
        <f t="shared" si="0"/>
        <v/>
      </c>
      <c r="M62" t="str">
        <f t="shared" si="1"/>
        <v/>
      </c>
    </row>
    <row r="63" spans="1:13" x14ac:dyDescent="0.25">
      <c r="A63" t="s">
        <v>69</v>
      </c>
      <c r="B63" t="s">
        <v>121</v>
      </c>
      <c r="C63" t="s">
        <v>122</v>
      </c>
      <c r="D63" s="1">
        <v>1.6042000000000001</v>
      </c>
      <c r="E63" s="3">
        <v>0.75</v>
      </c>
      <c r="F63" s="3">
        <v>3</v>
      </c>
      <c r="G63" t="s">
        <v>124</v>
      </c>
      <c r="H63" s="4">
        <v>1</v>
      </c>
      <c r="I63" s="4">
        <v>0</v>
      </c>
      <c r="J63">
        <v>1</v>
      </c>
      <c r="L63" t="str">
        <f t="shared" si="0"/>
        <v/>
      </c>
      <c r="M63" t="str">
        <f t="shared" si="1"/>
        <v/>
      </c>
    </row>
    <row r="64" spans="1:13" x14ac:dyDescent="0.25">
      <c r="A64" t="s">
        <v>70</v>
      </c>
      <c r="B64" t="s">
        <v>121</v>
      </c>
      <c r="C64" t="s">
        <v>122</v>
      </c>
      <c r="D64" s="1">
        <v>7.2900799999999997</v>
      </c>
      <c r="E64" s="3">
        <v>5</v>
      </c>
      <c r="F64" s="3">
        <v>12</v>
      </c>
      <c r="G64" t="s">
        <v>124</v>
      </c>
      <c r="H64" s="4">
        <v>1</v>
      </c>
      <c r="I64" s="4">
        <v>0</v>
      </c>
      <c r="J64">
        <v>1</v>
      </c>
      <c r="L64" t="str">
        <f t="shared" si="0"/>
        <v/>
      </c>
      <c r="M64" t="str">
        <f t="shared" si="1"/>
        <v/>
      </c>
    </row>
    <row r="65" spans="1:13" x14ac:dyDescent="0.25">
      <c r="A65" t="s">
        <v>71</v>
      </c>
      <c r="B65" t="s">
        <v>121</v>
      </c>
      <c r="C65" t="s">
        <v>122</v>
      </c>
      <c r="D65" s="1">
        <v>1.44059</v>
      </c>
      <c r="E65" s="3">
        <v>0.6</v>
      </c>
      <c r="F65" s="3">
        <v>1.6</v>
      </c>
      <c r="G65" t="s">
        <v>124</v>
      </c>
      <c r="H65" s="4">
        <v>1</v>
      </c>
      <c r="I65" s="4">
        <v>0</v>
      </c>
      <c r="J65">
        <v>1</v>
      </c>
      <c r="L65" t="str">
        <f t="shared" si="0"/>
        <v/>
      </c>
      <c r="M65" t="str">
        <f t="shared" si="1"/>
        <v/>
      </c>
    </row>
    <row r="66" spans="1:13" x14ac:dyDescent="0.25">
      <c r="A66" t="s">
        <v>72</v>
      </c>
      <c r="B66" t="s">
        <v>121</v>
      </c>
      <c r="C66" t="s">
        <v>122</v>
      </c>
      <c r="D66" s="1">
        <v>1.40842</v>
      </c>
      <c r="E66" s="3">
        <v>0.6</v>
      </c>
      <c r="F66" s="3">
        <v>2.5</v>
      </c>
      <c r="G66" t="s">
        <v>124</v>
      </c>
      <c r="H66" s="4">
        <v>1</v>
      </c>
      <c r="I66" s="4">
        <v>0</v>
      </c>
      <c r="J66">
        <v>1</v>
      </c>
      <c r="L66" t="str">
        <f t="shared" si="0"/>
        <v/>
      </c>
      <c r="M66" t="str">
        <f t="shared" si="1"/>
        <v/>
      </c>
    </row>
    <row r="67" spans="1:13" x14ac:dyDescent="0.25">
      <c r="A67" t="s">
        <v>73</v>
      </c>
      <c r="B67" t="s">
        <v>121</v>
      </c>
      <c r="C67" t="s">
        <v>122</v>
      </c>
      <c r="D67" s="1">
        <v>10.0258</v>
      </c>
      <c r="E67" s="3">
        <v>4</v>
      </c>
      <c r="F67" s="3">
        <v>12</v>
      </c>
      <c r="G67" t="s">
        <v>124</v>
      </c>
      <c r="H67" s="4">
        <v>1</v>
      </c>
      <c r="I67" s="4">
        <v>0</v>
      </c>
      <c r="J67">
        <v>1</v>
      </c>
      <c r="L67" t="str">
        <f t="shared" ref="L67:L95" si="2">IF(ABS(D67-E67) &lt; 0.1, "LOWER", "")</f>
        <v/>
      </c>
      <c r="M67" t="str">
        <f t="shared" ref="M67:M95" si="3">IF(ABS(D67-F67) &lt; 0.1, "UPPER", "")</f>
        <v/>
      </c>
    </row>
    <row r="68" spans="1:13" x14ac:dyDescent="0.25">
      <c r="A68" t="s">
        <v>74</v>
      </c>
      <c r="B68" t="s">
        <v>121</v>
      </c>
      <c r="C68" t="s">
        <v>122</v>
      </c>
      <c r="D68" s="1">
        <v>1.0063899999999999</v>
      </c>
      <c r="E68" s="3">
        <v>0.6</v>
      </c>
      <c r="F68" s="3">
        <v>1.5</v>
      </c>
      <c r="G68" t="s">
        <v>124</v>
      </c>
      <c r="H68" s="4">
        <v>1</v>
      </c>
      <c r="I68" s="4">
        <v>0</v>
      </c>
      <c r="J68">
        <v>1</v>
      </c>
      <c r="L68" t="str">
        <f t="shared" si="2"/>
        <v/>
      </c>
      <c r="M68" t="str">
        <f t="shared" si="3"/>
        <v/>
      </c>
    </row>
    <row r="69" spans="1:13" x14ac:dyDescent="0.25">
      <c r="A69" t="s">
        <v>75</v>
      </c>
      <c r="B69" t="s">
        <v>121</v>
      </c>
      <c r="C69" t="s">
        <v>122</v>
      </c>
      <c r="D69" s="1">
        <v>1.5092399999999999</v>
      </c>
      <c r="E69" s="3">
        <v>0.6</v>
      </c>
      <c r="F69" s="3">
        <v>2.5</v>
      </c>
      <c r="G69" t="s">
        <v>124</v>
      </c>
      <c r="H69" s="4">
        <v>1</v>
      </c>
      <c r="I69" s="4">
        <v>0</v>
      </c>
      <c r="J69">
        <v>1</v>
      </c>
      <c r="L69" t="str">
        <f t="shared" si="2"/>
        <v/>
      </c>
      <c r="M69" t="str">
        <f t="shared" si="3"/>
        <v/>
      </c>
    </row>
    <row r="70" spans="1:13" x14ac:dyDescent="0.25">
      <c r="A70" t="s">
        <v>76</v>
      </c>
      <c r="B70" t="s">
        <v>121</v>
      </c>
      <c r="C70" t="s">
        <v>122</v>
      </c>
      <c r="D70" s="1">
        <v>9.5083199999999994</v>
      </c>
      <c r="E70" s="3">
        <v>5</v>
      </c>
      <c r="F70" s="3">
        <v>12</v>
      </c>
      <c r="G70" t="s">
        <v>124</v>
      </c>
      <c r="H70" s="4">
        <v>1</v>
      </c>
      <c r="I70" s="4">
        <v>0</v>
      </c>
      <c r="J70">
        <v>1</v>
      </c>
      <c r="L70" t="str">
        <f t="shared" si="2"/>
        <v/>
      </c>
      <c r="M70" t="str">
        <f t="shared" si="3"/>
        <v/>
      </c>
    </row>
    <row r="71" spans="1:13" x14ac:dyDescent="0.25">
      <c r="A71" t="s">
        <v>77</v>
      </c>
      <c r="B71" t="s">
        <v>121</v>
      </c>
      <c r="C71" t="s">
        <v>122</v>
      </c>
      <c r="D71" s="1">
        <v>0.86424900000000004</v>
      </c>
      <c r="E71" s="3">
        <v>0.75</v>
      </c>
      <c r="F71" s="3">
        <v>1.6</v>
      </c>
      <c r="G71" t="s">
        <v>124</v>
      </c>
      <c r="H71" s="4">
        <v>1</v>
      </c>
      <c r="I71" s="4">
        <v>0</v>
      </c>
      <c r="J71">
        <v>1</v>
      </c>
      <c r="L71" t="str">
        <f t="shared" si="2"/>
        <v/>
      </c>
      <c r="M71" t="str">
        <f t="shared" si="3"/>
        <v/>
      </c>
    </row>
    <row r="72" spans="1:13" x14ac:dyDescent="0.25">
      <c r="A72" t="s">
        <v>78</v>
      </c>
      <c r="B72" t="s">
        <v>121</v>
      </c>
      <c r="C72" t="s">
        <v>122</v>
      </c>
      <c r="D72" s="1">
        <v>1.6245499999999999</v>
      </c>
      <c r="E72" s="3">
        <v>0.6</v>
      </c>
      <c r="F72" s="3">
        <v>2.5</v>
      </c>
      <c r="G72" t="s">
        <v>124</v>
      </c>
      <c r="H72" s="4">
        <v>1</v>
      </c>
      <c r="I72" s="4">
        <v>0</v>
      </c>
      <c r="J72">
        <v>1</v>
      </c>
      <c r="L72" t="str">
        <f t="shared" si="2"/>
        <v/>
      </c>
      <c r="M72" t="str">
        <f t="shared" si="3"/>
        <v/>
      </c>
    </row>
    <row r="73" spans="1:13" x14ac:dyDescent="0.25">
      <c r="A73" t="s">
        <v>79</v>
      </c>
      <c r="B73" t="s">
        <v>121</v>
      </c>
      <c r="C73" t="s">
        <v>122</v>
      </c>
      <c r="D73" s="1">
        <v>8.6894399999999994</v>
      </c>
      <c r="E73" s="3">
        <v>5</v>
      </c>
      <c r="F73" s="3">
        <v>12</v>
      </c>
      <c r="G73" t="s">
        <v>124</v>
      </c>
      <c r="H73" s="4">
        <v>1</v>
      </c>
      <c r="I73" s="4">
        <v>0</v>
      </c>
      <c r="J73">
        <v>1</v>
      </c>
      <c r="L73" t="str">
        <f t="shared" si="2"/>
        <v/>
      </c>
      <c r="M73" t="str">
        <f t="shared" si="3"/>
        <v/>
      </c>
    </row>
    <row r="74" spans="1:13" x14ac:dyDescent="0.25">
      <c r="A74" t="s">
        <v>80</v>
      </c>
      <c r="B74" t="s">
        <v>121</v>
      </c>
      <c r="C74" t="s">
        <v>122</v>
      </c>
      <c r="D74" s="1">
        <v>1.0726199999999999</v>
      </c>
      <c r="E74" s="3">
        <v>0.75</v>
      </c>
      <c r="F74" s="3">
        <v>1.6</v>
      </c>
      <c r="G74" t="s">
        <v>124</v>
      </c>
      <c r="H74" s="4">
        <v>1</v>
      </c>
      <c r="I74" s="4">
        <v>0</v>
      </c>
      <c r="J74">
        <v>1</v>
      </c>
      <c r="L74" t="str">
        <f t="shared" si="2"/>
        <v/>
      </c>
      <c r="M74" t="str">
        <f t="shared" si="3"/>
        <v/>
      </c>
    </row>
    <row r="75" spans="1:13" x14ac:dyDescent="0.25">
      <c r="A75" t="s">
        <v>81</v>
      </c>
      <c r="B75" t="s">
        <v>121</v>
      </c>
      <c r="C75" t="s">
        <v>122</v>
      </c>
      <c r="D75" s="1">
        <v>1.4573100000000001</v>
      </c>
      <c r="E75" s="3">
        <v>0.6</v>
      </c>
      <c r="F75" s="3">
        <v>2.5</v>
      </c>
      <c r="G75" t="s">
        <v>124</v>
      </c>
      <c r="H75" s="4">
        <v>1</v>
      </c>
      <c r="I75" s="4">
        <v>0</v>
      </c>
      <c r="J75">
        <v>1</v>
      </c>
      <c r="L75" t="str">
        <f t="shared" si="2"/>
        <v/>
      </c>
      <c r="M75" t="str">
        <f t="shared" si="3"/>
        <v/>
      </c>
    </row>
    <row r="76" spans="1:13" x14ac:dyDescent="0.25">
      <c r="A76" t="s">
        <v>82</v>
      </c>
      <c r="B76" t="s">
        <v>121</v>
      </c>
      <c r="C76" t="s">
        <v>122</v>
      </c>
      <c r="D76" s="1">
        <v>9.4929799999999993</v>
      </c>
      <c r="E76" s="3">
        <v>5</v>
      </c>
      <c r="F76" s="3">
        <v>12</v>
      </c>
      <c r="G76" t="s">
        <v>124</v>
      </c>
      <c r="H76" s="4">
        <v>1</v>
      </c>
      <c r="I76" s="4">
        <v>0</v>
      </c>
      <c r="J76">
        <v>1</v>
      </c>
      <c r="L76" t="str">
        <f t="shared" si="2"/>
        <v/>
      </c>
      <c r="M76" t="str">
        <f t="shared" si="3"/>
        <v/>
      </c>
    </row>
    <row r="77" spans="1:13" x14ac:dyDescent="0.25">
      <c r="A77" t="s">
        <v>83</v>
      </c>
      <c r="B77" t="s">
        <v>121</v>
      </c>
      <c r="C77" t="s">
        <v>122</v>
      </c>
      <c r="D77" s="5">
        <v>1.55565</v>
      </c>
      <c r="E77" s="6">
        <v>0.75</v>
      </c>
      <c r="F77" s="6">
        <v>1.6</v>
      </c>
      <c r="G77" t="s">
        <v>124</v>
      </c>
      <c r="H77" s="4">
        <v>1</v>
      </c>
      <c r="I77" s="4">
        <v>0</v>
      </c>
      <c r="J77">
        <v>1</v>
      </c>
      <c r="L77" t="str">
        <f t="shared" si="2"/>
        <v/>
      </c>
      <c r="M77" t="str">
        <f t="shared" si="3"/>
        <v>UPPER</v>
      </c>
    </row>
    <row r="78" spans="1:13" x14ac:dyDescent="0.25">
      <c r="A78" t="s">
        <v>84</v>
      </c>
      <c r="B78" t="s">
        <v>121</v>
      </c>
      <c r="C78" t="s">
        <v>122</v>
      </c>
      <c r="D78" s="1">
        <v>1.2989200000000001</v>
      </c>
      <c r="E78" s="3">
        <v>0.6</v>
      </c>
      <c r="F78" s="3">
        <v>2.5</v>
      </c>
      <c r="G78" t="s">
        <v>124</v>
      </c>
      <c r="H78" s="4">
        <v>1</v>
      </c>
      <c r="I78" s="4">
        <v>0</v>
      </c>
      <c r="J78">
        <v>1</v>
      </c>
      <c r="L78" t="str">
        <f t="shared" si="2"/>
        <v/>
      </c>
      <c r="M78" t="str">
        <f t="shared" si="3"/>
        <v/>
      </c>
    </row>
    <row r="79" spans="1:13" x14ac:dyDescent="0.25">
      <c r="A79" t="s">
        <v>0</v>
      </c>
      <c r="B79" t="s">
        <v>121</v>
      </c>
      <c r="C79" t="s">
        <v>122</v>
      </c>
      <c r="D79" s="1">
        <v>9.6408000000000005</v>
      </c>
      <c r="E79" s="3">
        <v>4</v>
      </c>
      <c r="F79" s="3">
        <v>10</v>
      </c>
      <c r="G79" t="s">
        <v>124</v>
      </c>
      <c r="H79" s="4">
        <v>1</v>
      </c>
      <c r="I79" s="4">
        <v>0</v>
      </c>
      <c r="J79">
        <v>1</v>
      </c>
      <c r="L79" t="str">
        <f t="shared" si="2"/>
        <v/>
      </c>
      <c r="M79" t="str">
        <f t="shared" si="3"/>
        <v/>
      </c>
    </row>
    <row r="80" spans="1:13" x14ac:dyDescent="0.25">
      <c r="A80" t="s">
        <v>85</v>
      </c>
      <c r="B80" t="s">
        <v>121</v>
      </c>
      <c r="C80" t="s">
        <v>122</v>
      </c>
      <c r="D80" s="5">
        <v>0.77662299999999995</v>
      </c>
      <c r="E80" s="6">
        <v>0.7</v>
      </c>
      <c r="F80" s="6">
        <v>1.6</v>
      </c>
      <c r="G80" t="s">
        <v>124</v>
      </c>
      <c r="H80" s="4">
        <v>1</v>
      </c>
      <c r="I80" s="4">
        <v>0</v>
      </c>
      <c r="J80">
        <v>1</v>
      </c>
      <c r="L80" t="str">
        <f t="shared" si="2"/>
        <v>LOWER</v>
      </c>
      <c r="M80" t="str">
        <f t="shared" si="3"/>
        <v/>
      </c>
    </row>
    <row r="81" spans="1:13" x14ac:dyDescent="0.25">
      <c r="A81" t="s">
        <v>86</v>
      </c>
      <c r="B81" t="s">
        <v>121</v>
      </c>
      <c r="C81" t="s">
        <v>122</v>
      </c>
      <c r="D81" s="1">
        <v>1.39025</v>
      </c>
      <c r="E81" s="3">
        <v>0.7</v>
      </c>
      <c r="F81" s="3">
        <v>3</v>
      </c>
      <c r="G81" t="s">
        <v>124</v>
      </c>
      <c r="H81" s="4">
        <v>1</v>
      </c>
      <c r="I81" s="4">
        <v>0</v>
      </c>
      <c r="J81">
        <v>1</v>
      </c>
      <c r="L81" t="str">
        <f t="shared" si="2"/>
        <v/>
      </c>
      <c r="M81" t="str">
        <f t="shared" si="3"/>
        <v/>
      </c>
    </row>
    <row r="82" spans="1:13" x14ac:dyDescent="0.25">
      <c r="A82" t="s">
        <v>1</v>
      </c>
      <c r="B82" t="s">
        <v>121</v>
      </c>
      <c r="C82" t="s">
        <v>122</v>
      </c>
      <c r="D82" s="1">
        <v>6.7797099999999997</v>
      </c>
      <c r="E82" s="3">
        <v>5</v>
      </c>
      <c r="F82" s="3">
        <v>12</v>
      </c>
      <c r="G82" t="s">
        <v>124</v>
      </c>
      <c r="H82" s="4">
        <v>1</v>
      </c>
      <c r="I82" s="4">
        <v>0</v>
      </c>
      <c r="J82">
        <v>1</v>
      </c>
      <c r="L82" t="str">
        <f t="shared" si="2"/>
        <v/>
      </c>
      <c r="M82" t="str">
        <f t="shared" si="3"/>
        <v/>
      </c>
    </row>
    <row r="83" spans="1:13" x14ac:dyDescent="0.25">
      <c r="A83" t="s">
        <v>87</v>
      </c>
      <c r="B83" t="s">
        <v>121</v>
      </c>
      <c r="C83" t="s">
        <v>122</v>
      </c>
      <c r="D83" s="5">
        <v>0.76857299999999995</v>
      </c>
      <c r="E83" s="6">
        <v>0.7</v>
      </c>
      <c r="F83" s="6">
        <v>1.6</v>
      </c>
      <c r="G83" t="s">
        <v>124</v>
      </c>
      <c r="H83" s="4">
        <v>1</v>
      </c>
      <c r="I83" s="4">
        <v>0</v>
      </c>
      <c r="J83">
        <v>1</v>
      </c>
      <c r="L83" t="str">
        <f t="shared" si="2"/>
        <v>LOWER</v>
      </c>
      <c r="M83" t="str">
        <f t="shared" si="3"/>
        <v/>
      </c>
    </row>
    <row r="84" spans="1:13" x14ac:dyDescent="0.25">
      <c r="A84" t="s">
        <v>88</v>
      </c>
      <c r="B84" t="s">
        <v>121</v>
      </c>
      <c r="C84" t="s">
        <v>122</v>
      </c>
      <c r="D84" s="1">
        <v>1.3510899999999999</v>
      </c>
      <c r="E84" s="3">
        <v>0.75</v>
      </c>
      <c r="F84" s="3">
        <v>3</v>
      </c>
      <c r="G84" t="s">
        <v>124</v>
      </c>
      <c r="H84" s="4">
        <v>1</v>
      </c>
      <c r="I84" s="4">
        <v>0</v>
      </c>
      <c r="J84">
        <v>1</v>
      </c>
      <c r="L84" t="str">
        <f t="shared" si="2"/>
        <v/>
      </c>
      <c r="M84" t="str">
        <f t="shared" si="3"/>
        <v/>
      </c>
    </row>
    <row r="85" spans="1:13" x14ac:dyDescent="0.25">
      <c r="A85" t="s">
        <v>2</v>
      </c>
      <c r="B85" t="s">
        <v>121</v>
      </c>
      <c r="C85" t="s">
        <v>122</v>
      </c>
      <c r="D85" s="1">
        <v>5.3635900000000003</v>
      </c>
      <c r="E85" s="3">
        <v>4</v>
      </c>
      <c r="F85" s="3">
        <v>10</v>
      </c>
      <c r="G85" t="s">
        <v>124</v>
      </c>
      <c r="H85" s="4">
        <v>1</v>
      </c>
      <c r="I85" s="4">
        <v>0</v>
      </c>
      <c r="J85">
        <v>1</v>
      </c>
      <c r="L85" t="str">
        <f t="shared" si="2"/>
        <v/>
      </c>
      <c r="M85" t="str">
        <f t="shared" si="3"/>
        <v/>
      </c>
    </row>
    <row r="86" spans="1:13" x14ac:dyDescent="0.25">
      <c r="A86" t="s">
        <v>3</v>
      </c>
      <c r="B86" t="s">
        <v>121</v>
      </c>
      <c r="C86" t="s">
        <v>122</v>
      </c>
      <c r="D86" s="3">
        <v>5.1167899999999999</v>
      </c>
      <c r="E86" s="3">
        <v>2</v>
      </c>
      <c r="F86" s="3">
        <v>8</v>
      </c>
      <c r="G86" t="s">
        <v>125</v>
      </c>
      <c r="H86" s="4">
        <v>1</v>
      </c>
      <c r="I86" s="4">
        <v>0</v>
      </c>
      <c r="J86">
        <v>1</v>
      </c>
      <c r="L86" t="str">
        <f t="shared" si="2"/>
        <v/>
      </c>
      <c r="M86" t="str">
        <f t="shared" si="3"/>
        <v/>
      </c>
    </row>
    <row r="87" spans="1:13" x14ac:dyDescent="0.25">
      <c r="A87" t="s">
        <v>4</v>
      </c>
      <c r="B87" t="s">
        <v>121</v>
      </c>
      <c r="C87" t="s">
        <v>122</v>
      </c>
      <c r="D87" s="3">
        <v>6.0695499999999996</v>
      </c>
      <c r="E87" s="3">
        <v>2</v>
      </c>
      <c r="F87" s="3">
        <v>8</v>
      </c>
      <c r="G87" t="s">
        <v>125</v>
      </c>
      <c r="H87" s="4">
        <v>1</v>
      </c>
      <c r="I87" s="4">
        <v>0</v>
      </c>
      <c r="J87">
        <v>1</v>
      </c>
      <c r="L87" t="str">
        <f t="shared" si="2"/>
        <v/>
      </c>
      <c r="M87" t="str">
        <f t="shared" si="3"/>
        <v/>
      </c>
    </row>
    <row r="88" spans="1:13" x14ac:dyDescent="0.25">
      <c r="A88" t="s">
        <v>5</v>
      </c>
      <c r="B88" t="s">
        <v>121</v>
      </c>
      <c r="C88" t="s">
        <v>122</v>
      </c>
      <c r="D88" s="3">
        <v>0.84990200000000005</v>
      </c>
      <c r="E88" s="3">
        <v>0.1</v>
      </c>
      <c r="F88" s="3">
        <v>3</v>
      </c>
      <c r="G88" t="s">
        <v>125</v>
      </c>
      <c r="H88" s="4">
        <v>1</v>
      </c>
      <c r="I88" s="4">
        <v>0</v>
      </c>
      <c r="J88">
        <v>1</v>
      </c>
      <c r="L88" t="str">
        <f t="shared" si="2"/>
        <v/>
      </c>
      <c r="M88" t="str">
        <f t="shared" si="3"/>
        <v/>
      </c>
    </row>
    <row r="89" spans="1:13" x14ac:dyDescent="0.25">
      <c r="A89" t="s">
        <v>6</v>
      </c>
      <c r="B89" t="s">
        <v>121</v>
      </c>
      <c r="C89" t="s">
        <v>122</v>
      </c>
      <c r="D89" s="3">
        <v>0.86730799999999997</v>
      </c>
      <c r="E89" s="3">
        <v>0.1</v>
      </c>
      <c r="F89" s="3">
        <v>3</v>
      </c>
      <c r="G89" t="s">
        <v>125</v>
      </c>
      <c r="H89" s="4">
        <v>1</v>
      </c>
      <c r="I89" s="4">
        <v>0</v>
      </c>
      <c r="J89">
        <v>1</v>
      </c>
      <c r="L89" t="str">
        <f t="shared" si="2"/>
        <v/>
      </c>
      <c r="M89" t="str">
        <f t="shared" si="3"/>
        <v/>
      </c>
    </row>
    <row r="90" spans="1:13" x14ac:dyDescent="0.25">
      <c r="A90" t="s">
        <v>89</v>
      </c>
      <c r="B90" t="s">
        <v>121</v>
      </c>
      <c r="C90" t="s">
        <v>122</v>
      </c>
      <c r="D90" s="4">
        <v>148.696</v>
      </c>
      <c r="E90" s="3">
        <v>105</v>
      </c>
      <c r="F90" s="3">
        <v>250</v>
      </c>
      <c r="G90" t="s">
        <v>126</v>
      </c>
      <c r="H90" s="4">
        <v>1</v>
      </c>
      <c r="I90" s="4">
        <v>0</v>
      </c>
      <c r="J90">
        <v>1</v>
      </c>
      <c r="L90" t="str">
        <f t="shared" si="2"/>
        <v/>
      </c>
      <c r="M90" t="str">
        <f t="shared" si="3"/>
        <v/>
      </c>
    </row>
    <row r="91" spans="1:13" x14ac:dyDescent="0.25">
      <c r="A91" t="s">
        <v>90</v>
      </c>
      <c r="B91" t="s">
        <v>121</v>
      </c>
      <c r="C91" t="s">
        <v>122</v>
      </c>
      <c r="D91" s="4">
        <v>240.381</v>
      </c>
      <c r="E91" s="3">
        <v>150</v>
      </c>
      <c r="F91" s="3">
        <v>250</v>
      </c>
      <c r="G91" t="s">
        <v>126</v>
      </c>
      <c r="H91" s="4">
        <v>1</v>
      </c>
      <c r="I91" s="4">
        <v>0</v>
      </c>
      <c r="J91">
        <v>1</v>
      </c>
      <c r="L91" t="str">
        <f t="shared" si="2"/>
        <v/>
      </c>
      <c r="M91" t="str">
        <f t="shared" si="3"/>
        <v/>
      </c>
    </row>
    <row r="92" spans="1:13" x14ac:dyDescent="0.25">
      <c r="A92" t="s">
        <v>91</v>
      </c>
      <c r="B92" t="s">
        <v>121</v>
      </c>
      <c r="C92" t="s">
        <v>122</v>
      </c>
      <c r="D92" s="4">
        <v>252.45099999999999</v>
      </c>
      <c r="E92" s="3">
        <v>190</v>
      </c>
      <c r="F92" s="3">
        <v>350</v>
      </c>
      <c r="G92" t="s">
        <v>126</v>
      </c>
      <c r="H92" s="4">
        <v>1</v>
      </c>
      <c r="I92" s="4">
        <v>0</v>
      </c>
      <c r="J92">
        <v>1</v>
      </c>
      <c r="L92" t="str">
        <f t="shared" si="2"/>
        <v/>
      </c>
      <c r="M92" t="str">
        <f t="shared" si="3"/>
        <v/>
      </c>
    </row>
    <row r="93" spans="1:13" x14ac:dyDescent="0.25">
      <c r="A93" t="s">
        <v>92</v>
      </c>
      <c r="B93" t="s">
        <v>121</v>
      </c>
      <c r="C93" t="s">
        <v>122</v>
      </c>
      <c r="D93" s="4">
        <v>288.56900000000002</v>
      </c>
      <c r="E93" s="3">
        <v>250</v>
      </c>
      <c r="F93" s="3">
        <v>400</v>
      </c>
      <c r="G93" t="s">
        <v>126</v>
      </c>
      <c r="H93" s="4">
        <v>1</v>
      </c>
      <c r="I93" s="4">
        <v>0</v>
      </c>
      <c r="J93">
        <v>1</v>
      </c>
      <c r="L93" t="str">
        <f t="shared" si="2"/>
        <v/>
      </c>
      <c r="M93" t="str">
        <f t="shared" si="3"/>
        <v/>
      </c>
    </row>
    <row r="94" spans="1:13" x14ac:dyDescent="0.25">
      <c r="A94" t="s">
        <v>93</v>
      </c>
      <c r="B94" t="s">
        <v>121</v>
      </c>
      <c r="C94" t="s">
        <v>122</v>
      </c>
      <c r="D94" s="4">
        <v>419.61799999999999</v>
      </c>
      <c r="E94" s="3">
        <v>300</v>
      </c>
      <c r="F94" s="3">
        <v>500</v>
      </c>
      <c r="G94" t="s">
        <v>126</v>
      </c>
      <c r="H94" s="4">
        <v>1</v>
      </c>
      <c r="I94" s="4">
        <v>0</v>
      </c>
      <c r="J94">
        <v>1</v>
      </c>
      <c r="L94" t="str">
        <f t="shared" si="2"/>
        <v/>
      </c>
      <c r="M94" t="str">
        <f t="shared" si="3"/>
        <v/>
      </c>
    </row>
    <row r="95" spans="1:13" x14ac:dyDescent="0.25">
      <c r="A95" t="s">
        <v>7</v>
      </c>
      <c r="B95" t="s">
        <v>121</v>
      </c>
      <c r="C95" t="s">
        <v>122</v>
      </c>
      <c r="D95" s="4">
        <v>506.053</v>
      </c>
      <c r="E95" s="3">
        <v>370</v>
      </c>
      <c r="F95" s="3">
        <v>550</v>
      </c>
      <c r="G95" t="s">
        <v>126</v>
      </c>
      <c r="H95" s="4">
        <v>1</v>
      </c>
      <c r="I95" s="4">
        <v>0</v>
      </c>
      <c r="J95">
        <v>1</v>
      </c>
      <c r="L95" t="str">
        <f t="shared" si="2"/>
        <v/>
      </c>
      <c r="M95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98F5-3708-4ECC-8C24-FBF9ADBDA899}">
  <dimension ref="A1:Q95"/>
  <sheetViews>
    <sheetView topLeftCell="A73" workbookViewId="0">
      <selection activeCell="A96" sqref="A96"/>
    </sheetView>
  </sheetViews>
  <sheetFormatPr defaultRowHeight="15" x14ac:dyDescent="0.25"/>
  <cols>
    <col min="1" max="1" width="13.7109375" customWidth="1"/>
  </cols>
  <sheetData>
    <row r="1" spans="1:17" x14ac:dyDescent="0.25">
      <c r="A1" t="s">
        <v>113</v>
      </c>
      <c r="B1" t="s">
        <v>114</v>
      </c>
      <c r="C1" t="s">
        <v>115</v>
      </c>
      <c r="D1" t="s">
        <v>127</v>
      </c>
      <c r="E1" t="s">
        <v>117</v>
      </c>
      <c r="F1" t="s">
        <v>118</v>
      </c>
      <c r="G1" t="s">
        <v>119</v>
      </c>
      <c r="H1" t="s">
        <v>96</v>
      </c>
      <c r="I1" t="s">
        <v>97</v>
      </c>
      <c r="J1" t="s">
        <v>120</v>
      </c>
      <c r="P1" t="s">
        <v>117</v>
      </c>
      <c r="Q1" t="s">
        <v>118</v>
      </c>
    </row>
    <row r="2" spans="1:17" x14ac:dyDescent="0.25">
      <c r="A2" t="s">
        <v>8</v>
      </c>
      <c r="B2" t="s">
        <v>121</v>
      </c>
      <c r="C2" t="s">
        <v>122</v>
      </c>
      <c r="D2" s="1">
        <v>3.08446</v>
      </c>
      <c r="E2" s="3">
        <v>2.5</v>
      </c>
      <c r="F2" s="3">
        <v>6</v>
      </c>
      <c r="G2" t="s">
        <v>123</v>
      </c>
      <c r="H2" s="4">
        <v>1</v>
      </c>
      <c r="I2" s="4">
        <v>0</v>
      </c>
      <c r="J2">
        <v>1</v>
      </c>
      <c r="L2" t="str">
        <f>IF(ABS(D2-E2) &lt; 0.1, "LOWER", "")</f>
        <v/>
      </c>
      <c r="M2" t="str">
        <f>IF(ABS(D2-F2) &lt; 0.1, "UPPER", "")</f>
        <v/>
      </c>
      <c r="P2" s="3">
        <v>2.5</v>
      </c>
      <c r="Q2" s="3">
        <v>6</v>
      </c>
    </row>
    <row r="3" spans="1:17" x14ac:dyDescent="0.25">
      <c r="A3" t="s">
        <v>9</v>
      </c>
      <c r="B3" t="s">
        <v>121</v>
      </c>
      <c r="C3" t="s">
        <v>122</v>
      </c>
      <c r="D3" s="1">
        <v>0.238429</v>
      </c>
      <c r="E3" s="3">
        <v>0.13</v>
      </c>
      <c r="F3" s="3">
        <v>0.5</v>
      </c>
      <c r="G3" t="s">
        <v>123</v>
      </c>
      <c r="H3" s="4">
        <v>1</v>
      </c>
      <c r="I3" s="4">
        <v>0</v>
      </c>
      <c r="J3">
        <v>1</v>
      </c>
      <c r="L3" t="str">
        <f t="shared" ref="L3:L66" si="0">IF(ABS(D3-E3) &lt; 0.1, "LOWER", "")</f>
        <v/>
      </c>
      <c r="M3" t="str">
        <f t="shared" ref="M3:M66" si="1">IF(ABS(D3-F3) &lt; 0.1, "UPPER", "")</f>
        <v/>
      </c>
      <c r="P3" s="3">
        <v>0.13</v>
      </c>
      <c r="Q3" s="3">
        <v>0.5</v>
      </c>
    </row>
    <row r="4" spans="1:17" x14ac:dyDescent="0.25">
      <c r="A4" t="s">
        <v>10</v>
      </c>
      <c r="B4" t="s">
        <v>121</v>
      </c>
      <c r="C4" t="s">
        <v>122</v>
      </c>
      <c r="D4" s="8">
        <v>5.7287100000000004</v>
      </c>
      <c r="E4" s="9">
        <v>3</v>
      </c>
      <c r="F4" s="9">
        <v>7</v>
      </c>
      <c r="G4" s="10" t="s">
        <v>123</v>
      </c>
      <c r="H4" s="4">
        <v>1</v>
      </c>
      <c r="I4" s="4">
        <v>0</v>
      </c>
      <c r="J4">
        <v>1</v>
      </c>
      <c r="L4" t="str">
        <f t="shared" si="0"/>
        <v/>
      </c>
      <c r="M4" t="str">
        <f t="shared" si="1"/>
        <v/>
      </c>
      <c r="P4" s="9">
        <v>3</v>
      </c>
      <c r="Q4" s="9">
        <v>7</v>
      </c>
    </row>
    <row r="5" spans="1:17" x14ac:dyDescent="0.25">
      <c r="A5" t="s">
        <v>11</v>
      </c>
      <c r="B5" t="s">
        <v>121</v>
      </c>
      <c r="C5" t="s">
        <v>122</v>
      </c>
      <c r="D5" s="8">
        <v>0.23465</v>
      </c>
      <c r="E5" s="9">
        <v>0.13</v>
      </c>
      <c r="F5" s="9">
        <v>0.5</v>
      </c>
      <c r="G5" s="10" t="s">
        <v>123</v>
      </c>
      <c r="H5" s="4">
        <v>1</v>
      </c>
      <c r="I5" s="4">
        <v>0</v>
      </c>
      <c r="J5">
        <v>1</v>
      </c>
      <c r="L5" t="str">
        <f t="shared" si="0"/>
        <v/>
      </c>
      <c r="M5" t="str">
        <f t="shared" si="1"/>
        <v/>
      </c>
      <c r="P5" s="9">
        <v>0.13</v>
      </c>
      <c r="Q5" s="9">
        <v>0.5</v>
      </c>
    </row>
    <row r="6" spans="1:17" x14ac:dyDescent="0.25">
      <c r="A6" t="s">
        <v>12</v>
      </c>
      <c r="B6" t="s">
        <v>121</v>
      </c>
      <c r="C6" t="s">
        <v>122</v>
      </c>
      <c r="D6" s="8">
        <v>2.79935</v>
      </c>
      <c r="E6" s="9">
        <v>2.5</v>
      </c>
      <c r="F6" s="9">
        <v>6</v>
      </c>
      <c r="G6" s="10" t="s">
        <v>123</v>
      </c>
      <c r="H6" s="4">
        <v>1</v>
      </c>
      <c r="I6" s="4">
        <v>0</v>
      </c>
      <c r="J6">
        <v>1</v>
      </c>
      <c r="L6" t="str">
        <f t="shared" si="0"/>
        <v/>
      </c>
      <c r="M6" t="str">
        <f t="shared" si="1"/>
        <v/>
      </c>
      <c r="P6" s="9">
        <v>2.5</v>
      </c>
      <c r="Q6" s="9">
        <v>6</v>
      </c>
    </row>
    <row r="7" spans="1:17" x14ac:dyDescent="0.25">
      <c r="A7" t="s">
        <v>13</v>
      </c>
      <c r="B7" t="s">
        <v>121</v>
      </c>
      <c r="C7" t="s">
        <v>122</v>
      </c>
      <c r="D7" s="8">
        <v>0.26470100000000002</v>
      </c>
      <c r="E7" s="9">
        <v>0.15</v>
      </c>
      <c r="F7" s="9">
        <v>0.5</v>
      </c>
      <c r="G7" s="10" t="s">
        <v>123</v>
      </c>
      <c r="H7" s="4">
        <v>1</v>
      </c>
      <c r="I7" s="4">
        <v>0</v>
      </c>
      <c r="J7">
        <v>1</v>
      </c>
      <c r="L7" t="str">
        <f t="shared" si="0"/>
        <v/>
      </c>
      <c r="M7" t="str">
        <f t="shared" si="1"/>
        <v/>
      </c>
      <c r="P7" s="9">
        <v>0.15</v>
      </c>
      <c r="Q7" s="9">
        <v>0.5</v>
      </c>
    </row>
    <row r="8" spans="1:17" x14ac:dyDescent="0.25">
      <c r="A8" t="s">
        <v>14</v>
      </c>
      <c r="B8" t="s">
        <v>121</v>
      </c>
      <c r="C8" t="s">
        <v>122</v>
      </c>
      <c r="D8" s="8">
        <v>2.7459799999999999</v>
      </c>
      <c r="E8" s="9">
        <v>2.5</v>
      </c>
      <c r="F8" s="9">
        <v>6</v>
      </c>
      <c r="G8" s="10" t="s">
        <v>123</v>
      </c>
      <c r="H8" s="4">
        <v>1</v>
      </c>
      <c r="I8" s="4">
        <v>0</v>
      </c>
      <c r="J8">
        <v>1</v>
      </c>
      <c r="L8" t="str">
        <f t="shared" si="0"/>
        <v/>
      </c>
      <c r="M8" t="str">
        <f t="shared" si="1"/>
        <v/>
      </c>
      <c r="P8" s="9">
        <v>2.5</v>
      </c>
      <c r="Q8" s="9">
        <v>6</v>
      </c>
    </row>
    <row r="9" spans="1:17" x14ac:dyDescent="0.25">
      <c r="A9" t="s">
        <v>15</v>
      </c>
      <c r="B9" t="s">
        <v>121</v>
      </c>
      <c r="C9" t="s">
        <v>122</v>
      </c>
      <c r="D9" s="5">
        <v>0.150752</v>
      </c>
      <c r="E9" s="6">
        <v>0.13</v>
      </c>
      <c r="F9" s="6">
        <v>0.5</v>
      </c>
      <c r="G9" s="10" t="s">
        <v>123</v>
      </c>
      <c r="H9" s="4">
        <v>1</v>
      </c>
      <c r="I9" s="4">
        <v>0</v>
      </c>
      <c r="J9">
        <v>1</v>
      </c>
      <c r="L9" t="str">
        <f t="shared" si="0"/>
        <v>LOWER</v>
      </c>
      <c r="M9" t="str">
        <f t="shared" si="1"/>
        <v/>
      </c>
      <c r="P9" s="6">
        <v>0.13</v>
      </c>
      <c r="Q9" s="6">
        <v>0.5</v>
      </c>
    </row>
    <row r="10" spans="1:17" x14ac:dyDescent="0.25">
      <c r="A10" t="s">
        <v>16</v>
      </c>
      <c r="B10" t="s">
        <v>121</v>
      </c>
      <c r="C10" t="s">
        <v>122</v>
      </c>
      <c r="D10" s="8">
        <v>2.97342</v>
      </c>
      <c r="E10" s="9">
        <v>2.5</v>
      </c>
      <c r="F10" s="9">
        <v>7</v>
      </c>
      <c r="G10" s="10" t="s">
        <v>123</v>
      </c>
      <c r="H10" s="4">
        <v>1</v>
      </c>
      <c r="I10" s="4">
        <v>0</v>
      </c>
      <c r="J10">
        <v>1</v>
      </c>
      <c r="L10" t="str">
        <f t="shared" si="0"/>
        <v/>
      </c>
      <c r="M10" t="str">
        <f t="shared" si="1"/>
        <v/>
      </c>
      <c r="P10" s="9">
        <v>2.5</v>
      </c>
      <c r="Q10" s="9">
        <v>7</v>
      </c>
    </row>
    <row r="11" spans="1:17" x14ac:dyDescent="0.25">
      <c r="A11" t="s">
        <v>17</v>
      </c>
      <c r="B11" t="s">
        <v>121</v>
      </c>
      <c r="C11" t="s">
        <v>122</v>
      </c>
      <c r="D11" s="5">
        <v>0.415688</v>
      </c>
      <c r="E11" s="6">
        <v>0.15</v>
      </c>
      <c r="F11" s="6">
        <v>0.5</v>
      </c>
      <c r="G11" s="10" t="s">
        <v>123</v>
      </c>
      <c r="H11" s="4">
        <v>1</v>
      </c>
      <c r="I11" s="4">
        <v>0</v>
      </c>
      <c r="J11">
        <v>1</v>
      </c>
      <c r="L11" t="str">
        <f t="shared" si="0"/>
        <v/>
      </c>
      <c r="M11" t="str">
        <f t="shared" si="1"/>
        <v>UPPER</v>
      </c>
      <c r="P11" s="6">
        <v>0.15</v>
      </c>
      <c r="Q11" s="6">
        <v>0.5</v>
      </c>
    </row>
    <row r="12" spans="1:17" x14ac:dyDescent="0.25">
      <c r="A12" t="s">
        <v>18</v>
      </c>
      <c r="B12" t="s">
        <v>121</v>
      </c>
      <c r="C12" t="s">
        <v>122</v>
      </c>
      <c r="D12" s="8">
        <v>6.35677</v>
      </c>
      <c r="E12" s="9">
        <v>3</v>
      </c>
      <c r="F12" s="9">
        <v>7</v>
      </c>
      <c r="G12" s="10" t="s">
        <v>123</v>
      </c>
      <c r="H12" s="4">
        <v>1</v>
      </c>
      <c r="I12" s="4">
        <v>0</v>
      </c>
      <c r="J12">
        <v>1</v>
      </c>
      <c r="L12" t="str">
        <f t="shared" si="0"/>
        <v/>
      </c>
      <c r="M12" t="str">
        <f t="shared" si="1"/>
        <v/>
      </c>
      <c r="P12" s="9">
        <v>3</v>
      </c>
      <c r="Q12" s="9">
        <v>7</v>
      </c>
    </row>
    <row r="13" spans="1:17" x14ac:dyDescent="0.25">
      <c r="A13" t="s">
        <v>19</v>
      </c>
      <c r="B13" t="s">
        <v>121</v>
      </c>
      <c r="C13" t="s">
        <v>122</v>
      </c>
      <c r="D13" s="8">
        <v>0.380523</v>
      </c>
      <c r="E13" s="9">
        <v>0.13</v>
      </c>
      <c r="F13" s="9">
        <v>0.55000000000000004</v>
      </c>
      <c r="G13" s="10" t="s">
        <v>123</v>
      </c>
      <c r="H13" s="4">
        <v>1</v>
      </c>
      <c r="I13" s="4">
        <v>0</v>
      </c>
      <c r="J13">
        <v>1</v>
      </c>
      <c r="L13" t="str">
        <f t="shared" si="0"/>
        <v/>
      </c>
      <c r="M13" t="str">
        <f t="shared" si="1"/>
        <v/>
      </c>
      <c r="P13" s="9">
        <v>0.13</v>
      </c>
      <c r="Q13" s="9">
        <v>0.55000000000000004</v>
      </c>
    </row>
    <row r="14" spans="1:17" x14ac:dyDescent="0.25">
      <c r="A14" t="s">
        <v>20</v>
      </c>
      <c r="B14" t="s">
        <v>121</v>
      </c>
      <c r="C14" t="s">
        <v>122</v>
      </c>
      <c r="D14" s="12">
        <v>7</v>
      </c>
      <c r="E14" s="13">
        <v>3</v>
      </c>
      <c r="F14" s="13">
        <v>7</v>
      </c>
      <c r="G14" s="10" t="s">
        <v>123</v>
      </c>
      <c r="H14" s="4">
        <v>1</v>
      </c>
      <c r="I14" s="4">
        <v>0</v>
      </c>
      <c r="J14">
        <v>1</v>
      </c>
      <c r="L14" t="str">
        <f t="shared" si="0"/>
        <v/>
      </c>
      <c r="M14" t="str">
        <f t="shared" si="1"/>
        <v>UPPER</v>
      </c>
      <c r="P14" s="13">
        <v>3</v>
      </c>
      <c r="Q14" s="13">
        <v>8</v>
      </c>
    </row>
    <row r="15" spans="1:17" x14ac:dyDescent="0.25">
      <c r="A15" t="s">
        <v>21</v>
      </c>
      <c r="B15" t="s">
        <v>121</v>
      </c>
      <c r="C15" t="s">
        <v>122</v>
      </c>
      <c r="D15" s="5">
        <v>0.16419400000000001</v>
      </c>
      <c r="E15" s="6">
        <v>0.13</v>
      </c>
      <c r="F15" s="6">
        <v>0.5</v>
      </c>
      <c r="G15" s="10" t="s">
        <v>123</v>
      </c>
      <c r="H15" s="4">
        <v>1</v>
      </c>
      <c r="I15" s="4">
        <v>0</v>
      </c>
      <c r="J15">
        <v>1</v>
      </c>
      <c r="L15" t="str">
        <f t="shared" si="0"/>
        <v>LOWER</v>
      </c>
      <c r="M15" t="str">
        <f t="shared" si="1"/>
        <v/>
      </c>
      <c r="P15" s="6">
        <v>0.13</v>
      </c>
      <c r="Q15" s="6">
        <v>0.5</v>
      </c>
    </row>
    <row r="16" spans="1:17" x14ac:dyDescent="0.25">
      <c r="A16" t="s">
        <v>22</v>
      </c>
      <c r="B16" t="s">
        <v>121</v>
      </c>
      <c r="C16" t="s">
        <v>122</v>
      </c>
      <c r="D16" s="8">
        <v>2.8140800000000001</v>
      </c>
      <c r="E16" s="9">
        <v>2.5</v>
      </c>
      <c r="F16" s="9">
        <v>6</v>
      </c>
      <c r="G16" s="10" t="s">
        <v>123</v>
      </c>
      <c r="H16" s="4">
        <v>1</v>
      </c>
      <c r="I16" s="4">
        <v>0</v>
      </c>
      <c r="J16">
        <v>1</v>
      </c>
      <c r="L16" t="str">
        <f t="shared" si="0"/>
        <v/>
      </c>
      <c r="M16" t="str">
        <f t="shared" si="1"/>
        <v/>
      </c>
      <c r="P16" s="9">
        <v>2.5</v>
      </c>
      <c r="Q16" s="9">
        <v>6</v>
      </c>
    </row>
    <row r="17" spans="1:17" x14ac:dyDescent="0.25">
      <c r="A17" t="s">
        <v>23</v>
      </c>
      <c r="B17" t="s">
        <v>121</v>
      </c>
      <c r="C17" t="s">
        <v>122</v>
      </c>
      <c r="D17" s="5">
        <v>0.154195</v>
      </c>
      <c r="E17" s="6">
        <v>0.13</v>
      </c>
      <c r="F17" s="6">
        <v>0.55000000000000004</v>
      </c>
      <c r="G17" s="10" t="s">
        <v>123</v>
      </c>
      <c r="H17" s="4">
        <v>1</v>
      </c>
      <c r="I17" s="4">
        <v>0</v>
      </c>
      <c r="J17">
        <v>1</v>
      </c>
      <c r="L17" t="str">
        <f t="shared" si="0"/>
        <v>LOWER</v>
      </c>
      <c r="M17" t="str">
        <f t="shared" si="1"/>
        <v/>
      </c>
      <c r="P17" s="6">
        <v>0.13</v>
      </c>
      <c r="Q17" s="6">
        <v>0.55000000000000004</v>
      </c>
    </row>
    <row r="18" spans="1:17" x14ac:dyDescent="0.25">
      <c r="A18" t="s">
        <v>24</v>
      </c>
      <c r="B18" t="s">
        <v>121</v>
      </c>
      <c r="C18" t="s">
        <v>122</v>
      </c>
      <c r="D18" s="12">
        <v>7</v>
      </c>
      <c r="E18" s="13">
        <v>3</v>
      </c>
      <c r="F18" s="13">
        <v>7</v>
      </c>
      <c r="G18" s="10" t="s">
        <v>123</v>
      </c>
      <c r="H18" s="4">
        <v>1</v>
      </c>
      <c r="I18" s="4">
        <v>0</v>
      </c>
      <c r="J18">
        <v>1</v>
      </c>
      <c r="L18" t="str">
        <f t="shared" si="0"/>
        <v/>
      </c>
      <c r="M18" t="str">
        <f t="shared" si="1"/>
        <v>UPPER</v>
      </c>
      <c r="P18" s="13">
        <v>3</v>
      </c>
      <c r="Q18" s="13">
        <v>8</v>
      </c>
    </row>
    <row r="19" spans="1:17" x14ac:dyDescent="0.25">
      <c r="A19" t="s">
        <v>25</v>
      </c>
      <c r="B19" t="s">
        <v>121</v>
      </c>
      <c r="C19" t="s">
        <v>122</v>
      </c>
      <c r="D19" s="5">
        <v>0.14924100000000001</v>
      </c>
      <c r="E19" s="6">
        <v>0.13</v>
      </c>
      <c r="F19" s="6">
        <v>0.5</v>
      </c>
      <c r="G19" s="10" t="s">
        <v>123</v>
      </c>
      <c r="H19" s="4">
        <v>1</v>
      </c>
      <c r="I19" s="4">
        <v>0</v>
      </c>
      <c r="J19">
        <v>1</v>
      </c>
      <c r="L19" t="str">
        <f t="shared" si="0"/>
        <v>LOWER</v>
      </c>
      <c r="M19" t="str">
        <f t="shared" si="1"/>
        <v/>
      </c>
      <c r="P19" s="6">
        <v>0.13</v>
      </c>
      <c r="Q19" s="6">
        <v>0.5</v>
      </c>
    </row>
    <row r="20" spans="1:17" x14ac:dyDescent="0.25">
      <c r="A20" t="s">
        <v>26</v>
      </c>
      <c r="B20" t="s">
        <v>121</v>
      </c>
      <c r="C20" t="s">
        <v>122</v>
      </c>
      <c r="D20" s="8">
        <v>2.7680799999999999</v>
      </c>
      <c r="E20" s="9">
        <v>2.5</v>
      </c>
      <c r="F20" s="9">
        <v>6</v>
      </c>
      <c r="G20" s="10" t="s">
        <v>123</v>
      </c>
      <c r="H20" s="4">
        <v>1</v>
      </c>
      <c r="I20" s="4">
        <v>0</v>
      </c>
      <c r="J20">
        <v>1</v>
      </c>
      <c r="L20" t="str">
        <f t="shared" si="0"/>
        <v/>
      </c>
      <c r="M20" t="str">
        <f t="shared" si="1"/>
        <v/>
      </c>
      <c r="P20" s="9">
        <v>2.5</v>
      </c>
      <c r="Q20" s="9">
        <v>6</v>
      </c>
    </row>
    <row r="21" spans="1:17" x14ac:dyDescent="0.25">
      <c r="A21" t="s">
        <v>27</v>
      </c>
      <c r="B21" t="s">
        <v>121</v>
      </c>
      <c r="C21" t="s">
        <v>122</v>
      </c>
      <c r="D21" s="5">
        <v>0.51243099999999997</v>
      </c>
      <c r="E21" s="6">
        <v>0.13</v>
      </c>
      <c r="F21" s="6">
        <v>0.55000000000000004</v>
      </c>
      <c r="G21" s="10" t="s">
        <v>123</v>
      </c>
      <c r="H21" s="4">
        <v>1</v>
      </c>
      <c r="I21" s="4">
        <v>0</v>
      </c>
      <c r="J21">
        <v>1</v>
      </c>
      <c r="L21" t="str">
        <f t="shared" si="0"/>
        <v/>
      </c>
      <c r="M21" t="str">
        <f t="shared" si="1"/>
        <v>UPPER</v>
      </c>
      <c r="P21" s="6">
        <v>0.13</v>
      </c>
      <c r="Q21" s="6">
        <v>0.55000000000000004</v>
      </c>
    </row>
    <row r="22" spans="1:17" x14ac:dyDescent="0.25">
      <c r="A22" t="s">
        <v>28</v>
      </c>
      <c r="B22" t="s">
        <v>121</v>
      </c>
      <c r="C22" t="s">
        <v>122</v>
      </c>
      <c r="D22" s="8">
        <v>5.2185699999999997</v>
      </c>
      <c r="E22" s="9">
        <v>3</v>
      </c>
      <c r="F22" s="9">
        <v>7</v>
      </c>
      <c r="G22" s="10" t="s">
        <v>123</v>
      </c>
      <c r="H22" s="4">
        <v>1</v>
      </c>
      <c r="I22" s="4">
        <v>0</v>
      </c>
      <c r="J22">
        <v>1</v>
      </c>
      <c r="L22" t="str">
        <f t="shared" si="0"/>
        <v/>
      </c>
      <c r="M22" t="str">
        <f t="shared" si="1"/>
        <v/>
      </c>
      <c r="P22" s="9">
        <v>3</v>
      </c>
      <c r="Q22" s="9">
        <v>7</v>
      </c>
    </row>
    <row r="23" spans="1:17" x14ac:dyDescent="0.25">
      <c r="A23" t="s">
        <v>29</v>
      </c>
      <c r="B23" t="s">
        <v>121</v>
      </c>
      <c r="C23" t="s">
        <v>122</v>
      </c>
      <c r="D23" s="5">
        <v>0.158081</v>
      </c>
      <c r="E23" s="6">
        <v>0.13</v>
      </c>
      <c r="F23" s="6">
        <v>0.5</v>
      </c>
      <c r="G23" s="10" t="s">
        <v>123</v>
      </c>
      <c r="H23" s="4">
        <v>1</v>
      </c>
      <c r="I23" s="4">
        <v>0</v>
      </c>
      <c r="J23">
        <v>1</v>
      </c>
      <c r="L23" t="str">
        <f t="shared" si="0"/>
        <v>LOWER</v>
      </c>
      <c r="M23" t="str">
        <f t="shared" si="1"/>
        <v/>
      </c>
      <c r="P23" s="6">
        <v>0.13</v>
      </c>
      <c r="Q23" s="6">
        <v>0.5</v>
      </c>
    </row>
    <row r="24" spans="1:17" x14ac:dyDescent="0.25">
      <c r="A24" t="s">
        <v>30</v>
      </c>
      <c r="B24" t="s">
        <v>121</v>
      </c>
      <c r="C24" t="s">
        <v>122</v>
      </c>
      <c r="D24" s="8">
        <v>5.9172099999999999</v>
      </c>
      <c r="E24" s="9">
        <v>3</v>
      </c>
      <c r="F24" s="9">
        <v>7</v>
      </c>
      <c r="G24" s="10" t="s">
        <v>123</v>
      </c>
      <c r="H24" s="4">
        <v>1</v>
      </c>
      <c r="I24" s="4">
        <v>0</v>
      </c>
      <c r="J24">
        <v>1</v>
      </c>
      <c r="L24" t="str">
        <f t="shared" si="0"/>
        <v/>
      </c>
      <c r="M24" t="str">
        <f t="shared" si="1"/>
        <v/>
      </c>
      <c r="P24" s="9">
        <v>3</v>
      </c>
      <c r="Q24" s="9">
        <v>7</v>
      </c>
    </row>
    <row r="25" spans="1:17" x14ac:dyDescent="0.25">
      <c r="A25" t="s">
        <v>31</v>
      </c>
      <c r="B25" t="s">
        <v>121</v>
      </c>
      <c r="C25" t="s">
        <v>122</v>
      </c>
      <c r="D25" s="12">
        <v>0.13</v>
      </c>
      <c r="E25" s="13">
        <v>0.13</v>
      </c>
      <c r="F25" s="13">
        <v>0.5</v>
      </c>
      <c r="G25" s="10" t="s">
        <v>123</v>
      </c>
      <c r="H25" s="4">
        <v>1</v>
      </c>
      <c r="I25" s="4">
        <v>0</v>
      </c>
      <c r="J25">
        <v>1</v>
      </c>
      <c r="L25" t="str">
        <f t="shared" si="0"/>
        <v>LOWER</v>
      </c>
      <c r="M25" t="str">
        <f t="shared" si="1"/>
        <v/>
      </c>
      <c r="P25" s="13">
        <v>0.1</v>
      </c>
      <c r="Q25" s="13">
        <v>0.5</v>
      </c>
    </row>
    <row r="26" spans="1:17" x14ac:dyDescent="0.25">
      <c r="A26" t="s">
        <v>32</v>
      </c>
      <c r="B26" t="s">
        <v>121</v>
      </c>
      <c r="C26" t="s">
        <v>122</v>
      </c>
      <c r="D26" s="8">
        <v>4.3316400000000002</v>
      </c>
      <c r="E26" s="9">
        <v>1</v>
      </c>
      <c r="F26" s="9">
        <v>5</v>
      </c>
      <c r="G26" s="10" t="s">
        <v>124</v>
      </c>
      <c r="H26" s="4">
        <v>1</v>
      </c>
      <c r="I26" s="4">
        <v>0</v>
      </c>
      <c r="J26">
        <v>1</v>
      </c>
      <c r="L26" t="str">
        <f t="shared" si="0"/>
        <v/>
      </c>
      <c r="M26" t="str">
        <f t="shared" si="1"/>
        <v/>
      </c>
      <c r="P26" s="9">
        <v>1</v>
      </c>
      <c r="Q26" s="9">
        <v>5</v>
      </c>
    </row>
    <row r="27" spans="1:17" x14ac:dyDescent="0.25">
      <c r="A27" t="s">
        <v>33</v>
      </c>
      <c r="B27" t="s">
        <v>121</v>
      </c>
      <c r="C27" t="s">
        <v>122</v>
      </c>
      <c r="D27" s="5">
        <v>0.33482099999999998</v>
      </c>
      <c r="E27" s="6">
        <v>0.25</v>
      </c>
      <c r="F27" s="6">
        <v>0.75</v>
      </c>
      <c r="G27" s="10" t="s">
        <v>124</v>
      </c>
      <c r="H27" s="4">
        <v>1</v>
      </c>
      <c r="I27" s="4">
        <v>0</v>
      </c>
      <c r="J27">
        <v>1</v>
      </c>
      <c r="L27" t="str">
        <f t="shared" si="0"/>
        <v>LOWER</v>
      </c>
      <c r="M27" t="str">
        <f t="shared" si="1"/>
        <v/>
      </c>
      <c r="P27" s="6">
        <v>0.25</v>
      </c>
      <c r="Q27" s="6">
        <v>0.75</v>
      </c>
    </row>
    <row r="28" spans="1:17" x14ac:dyDescent="0.25">
      <c r="A28" t="s">
        <v>34</v>
      </c>
      <c r="B28" t="s">
        <v>121</v>
      </c>
      <c r="C28" t="s">
        <v>122</v>
      </c>
      <c r="D28" s="8">
        <v>5</v>
      </c>
      <c r="E28" s="9">
        <v>1</v>
      </c>
      <c r="F28" s="9">
        <v>5</v>
      </c>
      <c r="G28" s="10" t="s">
        <v>124</v>
      </c>
      <c r="H28" s="4">
        <v>1</v>
      </c>
      <c r="I28" s="4">
        <v>0</v>
      </c>
      <c r="J28">
        <v>1</v>
      </c>
      <c r="L28" t="str">
        <f t="shared" si="0"/>
        <v/>
      </c>
      <c r="M28" t="str">
        <f t="shared" si="1"/>
        <v>UPPER</v>
      </c>
      <c r="P28" s="9">
        <v>1</v>
      </c>
      <c r="Q28" s="9">
        <v>5</v>
      </c>
    </row>
    <row r="29" spans="1:17" x14ac:dyDescent="0.25">
      <c r="A29" t="s">
        <v>35</v>
      </c>
      <c r="B29" t="s">
        <v>121</v>
      </c>
      <c r="C29" t="s">
        <v>122</v>
      </c>
      <c r="D29" s="8">
        <v>0.69828699999999999</v>
      </c>
      <c r="E29" s="9">
        <v>0.3</v>
      </c>
      <c r="F29" s="9">
        <v>0.8</v>
      </c>
      <c r="G29" s="10" t="s">
        <v>124</v>
      </c>
      <c r="H29" s="4">
        <v>1</v>
      </c>
      <c r="I29" s="4">
        <v>0</v>
      </c>
      <c r="J29">
        <v>1</v>
      </c>
      <c r="L29" t="str">
        <f t="shared" si="0"/>
        <v/>
      </c>
      <c r="M29" t="str">
        <f t="shared" si="1"/>
        <v/>
      </c>
      <c r="P29" s="9">
        <v>0.3</v>
      </c>
      <c r="Q29" s="9">
        <v>0.8</v>
      </c>
    </row>
    <row r="30" spans="1:17" x14ac:dyDescent="0.25">
      <c r="A30" t="s">
        <v>36</v>
      </c>
      <c r="B30" t="s">
        <v>121</v>
      </c>
      <c r="C30" t="s">
        <v>122</v>
      </c>
      <c r="D30" s="12">
        <v>5</v>
      </c>
      <c r="E30" s="13">
        <v>1</v>
      </c>
      <c r="F30" s="13">
        <v>5</v>
      </c>
      <c r="G30" s="10" t="s">
        <v>124</v>
      </c>
      <c r="H30" s="4">
        <v>1</v>
      </c>
      <c r="I30" s="4">
        <v>0</v>
      </c>
      <c r="J30">
        <v>1</v>
      </c>
      <c r="L30" t="str">
        <f t="shared" si="0"/>
        <v/>
      </c>
      <c r="M30" t="str">
        <f t="shared" si="1"/>
        <v>UPPER</v>
      </c>
      <c r="P30" s="13">
        <v>1</v>
      </c>
      <c r="Q30" s="13">
        <v>6</v>
      </c>
    </row>
    <row r="31" spans="1:17" x14ac:dyDescent="0.25">
      <c r="A31" t="s">
        <v>37</v>
      </c>
      <c r="B31" t="s">
        <v>121</v>
      </c>
      <c r="C31" t="s">
        <v>122</v>
      </c>
      <c r="D31" s="8">
        <v>0.395316</v>
      </c>
      <c r="E31" s="9">
        <v>0.25</v>
      </c>
      <c r="F31" s="9">
        <v>0.7</v>
      </c>
      <c r="G31" s="10" t="s">
        <v>124</v>
      </c>
      <c r="H31" s="4">
        <v>1</v>
      </c>
      <c r="I31" s="4">
        <v>0</v>
      </c>
      <c r="J31">
        <v>1</v>
      </c>
      <c r="L31" t="str">
        <f t="shared" si="0"/>
        <v/>
      </c>
      <c r="M31" t="str">
        <f t="shared" si="1"/>
        <v/>
      </c>
      <c r="P31" s="9">
        <v>0.25</v>
      </c>
      <c r="Q31" s="9">
        <v>0.7</v>
      </c>
    </row>
    <row r="32" spans="1:17" x14ac:dyDescent="0.25">
      <c r="A32" t="s">
        <v>38</v>
      </c>
      <c r="B32" t="s">
        <v>121</v>
      </c>
      <c r="C32" t="s">
        <v>122</v>
      </c>
      <c r="D32" s="8">
        <v>3.4869300000000001</v>
      </c>
      <c r="E32" s="9">
        <v>1</v>
      </c>
      <c r="F32" s="9">
        <v>5</v>
      </c>
      <c r="G32" s="10" t="s">
        <v>124</v>
      </c>
      <c r="H32" s="4">
        <v>1</v>
      </c>
      <c r="I32" s="4">
        <v>0</v>
      </c>
      <c r="J32">
        <v>1</v>
      </c>
      <c r="L32" t="str">
        <f t="shared" si="0"/>
        <v/>
      </c>
      <c r="M32" t="str">
        <f t="shared" si="1"/>
        <v/>
      </c>
      <c r="P32" s="9">
        <v>1</v>
      </c>
      <c r="Q32" s="9">
        <v>5</v>
      </c>
    </row>
    <row r="33" spans="1:17" x14ac:dyDescent="0.25">
      <c r="A33" t="s">
        <v>39</v>
      </c>
      <c r="B33" t="s">
        <v>121</v>
      </c>
      <c r="C33" t="s">
        <v>122</v>
      </c>
      <c r="D33" s="8">
        <v>0.66632499999999995</v>
      </c>
      <c r="E33" s="9">
        <v>0.3</v>
      </c>
      <c r="F33" s="9">
        <v>0.8</v>
      </c>
      <c r="G33" s="10" t="s">
        <v>124</v>
      </c>
      <c r="H33" s="4">
        <v>1</v>
      </c>
      <c r="I33" s="4">
        <v>0</v>
      </c>
      <c r="J33">
        <v>1</v>
      </c>
      <c r="L33" t="str">
        <f t="shared" si="0"/>
        <v/>
      </c>
      <c r="M33" t="str">
        <f t="shared" si="1"/>
        <v/>
      </c>
      <c r="P33" s="9">
        <v>0.3</v>
      </c>
      <c r="Q33" s="9">
        <v>0.8</v>
      </c>
    </row>
    <row r="34" spans="1:17" x14ac:dyDescent="0.25">
      <c r="A34" t="s">
        <v>40</v>
      </c>
      <c r="B34" t="s">
        <v>121</v>
      </c>
      <c r="C34" t="s">
        <v>122</v>
      </c>
      <c r="D34" s="5">
        <v>0.88678699999999999</v>
      </c>
      <c r="E34" s="6">
        <v>0.8</v>
      </c>
      <c r="F34" s="6">
        <v>4</v>
      </c>
      <c r="G34" s="10" t="s">
        <v>124</v>
      </c>
      <c r="H34" s="4">
        <v>1</v>
      </c>
      <c r="I34" s="4">
        <v>0</v>
      </c>
      <c r="J34">
        <v>1</v>
      </c>
      <c r="L34" t="str">
        <f t="shared" si="0"/>
        <v>LOWER</v>
      </c>
      <c r="M34" t="str">
        <f t="shared" si="1"/>
        <v/>
      </c>
      <c r="P34" s="6">
        <v>0.8</v>
      </c>
      <c r="Q34" s="6">
        <v>4</v>
      </c>
    </row>
    <row r="35" spans="1:17" x14ac:dyDescent="0.25">
      <c r="A35" t="s">
        <v>41</v>
      </c>
      <c r="B35" t="s">
        <v>121</v>
      </c>
      <c r="C35" t="s">
        <v>122</v>
      </c>
      <c r="D35" s="12">
        <v>0.25107600000000002</v>
      </c>
      <c r="E35" s="13">
        <v>0.25</v>
      </c>
      <c r="F35" s="13">
        <v>0.7</v>
      </c>
      <c r="G35" s="10" t="s">
        <v>124</v>
      </c>
      <c r="H35" s="4">
        <v>1</v>
      </c>
      <c r="I35" s="4">
        <v>0</v>
      </c>
      <c r="J35">
        <v>1</v>
      </c>
      <c r="L35" t="str">
        <f t="shared" si="0"/>
        <v>LOWER</v>
      </c>
      <c r="M35" t="str">
        <f t="shared" si="1"/>
        <v/>
      </c>
      <c r="P35" s="13">
        <v>0.2</v>
      </c>
      <c r="Q35" s="13">
        <v>0.7</v>
      </c>
    </row>
    <row r="36" spans="1:17" x14ac:dyDescent="0.25">
      <c r="A36" t="s">
        <v>42</v>
      </c>
      <c r="B36" t="s">
        <v>121</v>
      </c>
      <c r="C36" t="s">
        <v>122</v>
      </c>
      <c r="D36" s="8">
        <v>4.7490699999999997</v>
      </c>
      <c r="E36" s="9">
        <v>1</v>
      </c>
      <c r="F36" s="9">
        <v>5</v>
      </c>
      <c r="G36" s="10" t="s">
        <v>124</v>
      </c>
      <c r="H36" s="4">
        <v>1</v>
      </c>
      <c r="I36" s="4">
        <v>0</v>
      </c>
      <c r="J36">
        <v>1</v>
      </c>
      <c r="L36" t="str">
        <f t="shared" si="0"/>
        <v/>
      </c>
      <c r="M36" t="str">
        <f t="shared" si="1"/>
        <v/>
      </c>
      <c r="P36" s="9">
        <v>1</v>
      </c>
      <c r="Q36" s="9">
        <v>5</v>
      </c>
    </row>
    <row r="37" spans="1:17" x14ac:dyDescent="0.25">
      <c r="A37" t="s">
        <v>43</v>
      </c>
      <c r="B37" t="s">
        <v>121</v>
      </c>
      <c r="C37" t="s">
        <v>122</v>
      </c>
      <c r="D37" s="8">
        <v>0.40699999999999997</v>
      </c>
      <c r="E37" s="9">
        <v>0.25</v>
      </c>
      <c r="F37" s="9">
        <v>0.7</v>
      </c>
      <c r="G37" s="10" t="s">
        <v>124</v>
      </c>
      <c r="H37" s="4">
        <v>1</v>
      </c>
      <c r="I37" s="4">
        <v>0</v>
      </c>
      <c r="J37">
        <v>1</v>
      </c>
      <c r="L37" t="str">
        <f t="shared" si="0"/>
        <v/>
      </c>
      <c r="M37" t="str">
        <f t="shared" si="1"/>
        <v/>
      </c>
      <c r="P37" s="9">
        <v>0.25</v>
      </c>
      <c r="Q37" s="9">
        <v>0.7</v>
      </c>
    </row>
    <row r="38" spans="1:17" x14ac:dyDescent="0.25">
      <c r="A38" t="s">
        <v>44</v>
      </c>
      <c r="B38" t="s">
        <v>121</v>
      </c>
      <c r="C38" t="s">
        <v>122</v>
      </c>
      <c r="D38" s="8">
        <v>3.7288199999999998</v>
      </c>
      <c r="E38" s="9">
        <v>1</v>
      </c>
      <c r="F38" s="9">
        <v>5</v>
      </c>
      <c r="G38" s="10" t="s">
        <v>124</v>
      </c>
      <c r="H38" s="4">
        <v>1</v>
      </c>
      <c r="I38" s="4">
        <v>0</v>
      </c>
      <c r="J38">
        <v>1</v>
      </c>
      <c r="L38" t="str">
        <f t="shared" si="0"/>
        <v/>
      </c>
      <c r="M38" t="str">
        <f t="shared" si="1"/>
        <v/>
      </c>
      <c r="P38" s="9">
        <v>1</v>
      </c>
      <c r="Q38" s="9">
        <v>5</v>
      </c>
    </row>
    <row r="39" spans="1:17" x14ac:dyDescent="0.25">
      <c r="A39" t="s">
        <v>45</v>
      </c>
      <c r="B39" t="s">
        <v>121</v>
      </c>
      <c r="C39" t="s">
        <v>122</v>
      </c>
      <c r="D39" s="12">
        <v>0.25</v>
      </c>
      <c r="E39" s="13">
        <v>0.25</v>
      </c>
      <c r="F39" s="13">
        <v>0.7</v>
      </c>
      <c r="G39" s="10" t="s">
        <v>124</v>
      </c>
      <c r="H39" s="4">
        <v>1</v>
      </c>
      <c r="I39" s="4">
        <v>0</v>
      </c>
      <c r="J39">
        <v>1</v>
      </c>
      <c r="L39" t="str">
        <f t="shared" si="0"/>
        <v>LOWER</v>
      </c>
      <c r="M39" t="str">
        <f t="shared" si="1"/>
        <v/>
      </c>
      <c r="P39" s="13">
        <v>0.2</v>
      </c>
      <c r="Q39" s="13">
        <v>0.7</v>
      </c>
    </row>
    <row r="40" spans="1:17" x14ac:dyDescent="0.25">
      <c r="A40" t="s">
        <v>46</v>
      </c>
      <c r="B40" t="s">
        <v>121</v>
      </c>
      <c r="C40" t="s">
        <v>122</v>
      </c>
      <c r="D40" s="8">
        <v>4.5084</v>
      </c>
      <c r="E40" s="9">
        <v>1</v>
      </c>
      <c r="F40" s="9">
        <v>5</v>
      </c>
      <c r="G40" s="10" t="s">
        <v>124</v>
      </c>
      <c r="H40" s="4">
        <v>1</v>
      </c>
      <c r="I40" s="4">
        <v>0</v>
      </c>
      <c r="J40">
        <v>1</v>
      </c>
      <c r="L40" t="str">
        <f t="shared" si="0"/>
        <v/>
      </c>
      <c r="M40" t="str">
        <f t="shared" si="1"/>
        <v/>
      </c>
      <c r="P40" s="9">
        <v>1</v>
      </c>
      <c r="Q40" s="9">
        <v>5</v>
      </c>
    </row>
    <row r="41" spans="1:17" x14ac:dyDescent="0.25">
      <c r="A41" t="s">
        <v>47</v>
      </c>
      <c r="B41" t="s">
        <v>121</v>
      </c>
      <c r="C41" t="s">
        <v>122</v>
      </c>
      <c r="D41" s="5">
        <v>0.31215700000000002</v>
      </c>
      <c r="E41" s="6">
        <v>0.25</v>
      </c>
      <c r="F41" s="6">
        <v>0.75</v>
      </c>
      <c r="G41" s="10" t="s">
        <v>124</v>
      </c>
      <c r="H41" s="4">
        <v>1</v>
      </c>
      <c r="I41" s="4">
        <v>0</v>
      </c>
      <c r="J41">
        <v>1</v>
      </c>
      <c r="L41" t="str">
        <f t="shared" si="0"/>
        <v>LOWER</v>
      </c>
      <c r="M41" t="str">
        <f t="shared" si="1"/>
        <v/>
      </c>
      <c r="P41" s="6">
        <v>0.25</v>
      </c>
      <c r="Q41" s="6">
        <v>0.75</v>
      </c>
    </row>
    <row r="42" spans="1:17" x14ac:dyDescent="0.25">
      <c r="A42" t="s">
        <v>48</v>
      </c>
      <c r="B42" t="s">
        <v>121</v>
      </c>
      <c r="C42" t="s">
        <v>122</v>
      </c>
      <c r="D42" s="8">
        <v>0.93120499999999995</v>
      </c>
      <c r="E42" s="9">
        <v>0.8</v>
      </c>
      <c r="F42" s="9">
        <v>4</v>
      </c>
      <c r="G42" s="10" t="s">
        <v>124</v>
      </c>
      <c r="H42" s="4">
        <v>1</v>
      </c>
      <c r="I42" s="4">
        <v>0</v>
      </c>
      <c r="J42">
        <v>1</v>
      </c>
      <c r="L42" t="str">
        <f t="shared" si="0"/>
        <v/>
      </c>
      <c r="M42" t="str">
        <f t="shared" si="1"/>
        <v/>
      </c>
      <c r="P42" s="9">
        <v>0.8</v>
      </c>
      <c r="Q42" s="9">
        <v>4</v>
      </c>
    </row>
    <row r="43" spans="1:17" x14ac:dyDescent="0.25">
      <c r="A43" t="s">
        <v>49</v>
      </c>
      <c r="B43" t="s">
        <v>121</v>
      </c>
      <c r="C43" t="s">
        <v>122</v>
      </c>
      <c r="D43" s="8">
        <v>0.67882100000000001</v>
      </c>
      <c r="E43" s="9">
        <v>0.3</v>
      </c>
      <c r="F43" s="9">
        <v>0.8</v>
      </c>
      <c r="G43" s="10" t="s">
        <v>124</v>
      </c>
      <c r="H43" s="4">
        <v>1</v>
      </c>
      <c r="I43" s="4">
        <v>0</v>
      </c>
      <c r="J43">
        <v>1</v>
      </c>
      <c r="L43" t="str">
        <f t="shared" si="0"/>
        <v/>
      </c>
      <c r="M43" t="str">
        <f t="shared" si="1"/>
        <v/>
      </c>
      <c r="P43" s="9">
        <v>0.3</v>
      </c>
      <c r="Q43" s="9">
        <v>0.8</v>
      </c>
    </row>
    <row r="44" spans="1:17" x14ac:dyDescent="0.25">
      <c r="A44" t="s">
        <v>50</v>
      </c>
      <c r="B44" t="s">
        <v>121</v>
      </c>
      <c r="C44" t="s">
        <v>122</v>
      </c>
      <c r="D44" s="8">
        <v>3.8729499999999999</v>
      </c>
      <c r="E44" s="9">
        <v>1</v>
      </c>
      <c r="F44" s="9">
        <v>5</v>
      </c>
      <c r="G44" s="10" t="s">
        <v>124</v>
      </c>
      <c r="H44" s="4">
        <v>1</v>
      </c>
      <c r="I44" s="4">
        <v>0</v>
      </c>
      <c r="J44">
        <v>1</v>
      </c>
      <c r="L44" t="str">
        <f t="shared" si="0"/>
        <v/>
      </c>
      <c r="M44" t="str">
        <f t="shared" si="1"/>
        <v/>
      </c>
      <c r="P44" s="9">
        <v>1</v>
      </c>
      <c r="Q44" s="9">
        <v>5</v>
      </c>
    </row>
    <row r="45" spans="1:17" x14ac:dyDescent="0.25">
      <c r="A45" t="s">
        <v>51</v>
      </c>
      <c r="B45" t="s">
        <v>121</v>
      </c>
      <c r="C45" t="s">
        <v>122</v>
      </c>
      <c r="D45" s="5">
        <v>0.29935400000000001</v>
      </c>
      <c r="E45" s="6">
        <v>0.25</v>
      </c>
      <c r="F45" s="6">
        <v>0.7</v>
      </c>
      <c r="G45" s="10" t="s">
        <v>124</v>
      </c>
      <c r="H45" s="4">
        <v>1</v>
      </c>
      <c r="I45" s="4">
        <v>0</v>
      </c>
      <c r="J45">
        <v>1</v>
      </c>
      <c r="L45" t="str">
        <f t="shared" si="0"/>
        <v>LOWER</v>
      </c>
      <c r="M45" t="str">
        <f t="shared" si="1"/>
        <v/>
      </c>
      <c r="P45" s="6">
        <v>0.25</v>
      </c>
      <c r="Q45" s="6">
        <v>0.7</v>
      </c>
    </row>
    <row r="46" spans="1:17" x14ac:dyDescent="0.25">
      <c r="A46" t="s">
        <v>52</v>
      </c>
      <c r="B46" t="s">
        <v>121</v>
      </c>
      <c r="C46" t="s">
        <v>122</v>
      </c>
      <c r="D46" s="12">
        <v>5</v>
      </c>
      <c r="E46" s="13">
        <v>1</v>
      </c>
      <c r="F46" s="13">
        <v>5</v>
      </c>
      <c r="G46" s="10" t="s">
        <v>124</v>
      </c>
      <c r="H46" s="4">
        <v>1</v>
      </c>
      <c r="I46" s="4">
        <v>0</v>
      </c>
      <c r="J46">
        <v>1</v>
      </c>
      <c r="L46" t="str">
        <f t="shared" si="0"/>
        <v/>
      </c>
      <c r="M46" t="str">
        <f t="shared" si="1"/>
        <v>UPPER</v>
      </c>
      <c r="P46" s="13">
        <v>1</v>
      </c>
      <c r="Q46" s="13">
        <v>6</v>
      </c>
    </row>
    <row r="47" spans="1:17" x14ac:dyDescent="0.25">
      <c r="A47" t="s">
        <v>53</v>
      </c>
      <c r="B47" t="s">
        <v>121</v>
      </c>
      <c r="C47" t="s">
        <v>122</v>
      </c>
      <c r="D47" s="12">
        <v>0.8</v>
      </c>
      <c r="E47" s="13">
        <v>0.3</v>
      </c>
      <c r="F47" s="13">
        <v>0.8</v>
      </c>
      <c r="G47" s="10" t="s">
        <v>124</v>
      </c>
      <c r="H47" s="4">
        <v>1</v>
      </c>
      <c r="I47" s="4">
        <v>0</v>
      </c>
      <c r="J47">
        <v>1</v>
      </c>
      <c r="L47" t="str">
        <f t="shared" si="0"/>
        <v/>
      </c>
      <c r="M47" t="str">
        <f t="shared" si="1"/>
        <v>UPPER</v>
      </c>
      <c r="P47" s="13">
        <v>0.3</v>
      </c>
      <c r="Q47" s="13">
        <v>0.9</v>
      </c>
    </row>
    <row r="48" spans="1:17" x14ac:dyDescent="0.25">
      <c r="A48" t="s">
        <v>54</v>
      </c>
      <c r="B48" t="s">
        <v>121</v>
      </c>
      <c r="C48" t="s">
        <v>122</v>
      </c>
      <c r="D48" s="5">
        <v>0.86145700000000003</v>
      </c>
      <c r="E48" s="6">
        <v>0.8</v>
      </c>
      <c r="F48" s="6">
        <v>4</v>
      </c>
      <c r="G48" s="10" t="s">
        <v>124</v>
      </c>
      <c r="H48" s="4">
        <v>1</v>
      </c>
      <c r="I48" s="4">
        <v>0</v>
      </c>
      <c r="J48">
        <v>1</v>
      </c>
      <c r="L48" t="str">
        <f t="shared" si="0"/>
        <v>LOWER</v>
      </c>
      <c r="M48" t="str">
        <f t="shared" si="1"/>
        <v/>
      </c>
      <c r="P48" s="6">
        <v>0.8</v>
      </c>
      <c r="Q48" s="6">
        <v>4</v>
      </c>
    </row>
    <row r="49" spans="1:17" x14ac:dyDescent="0.25">
      <c r="A49" t="s">
        <v>55</v>
      </c>
      <c r="B49" t="s">
        <v>121</v>
      </c>
      <c r="C49" t="s">
        <v>122</v>
      </c>
      <c r="D49" s="12">
        <v>0.8</v>
      </c>
      <c r="E49" s="13">
        <v>0.3</v>
      </c>
      <c r="F49" s="13">
        <v>0.8</v>
      </c>
      <c r="G49" s="10" t="s">
        <v>124</v>
      </c>
      <c r="H49" s="4">
        <v>1</v>
      </c>
      <c r="I49" s="4">
        <v>0</v>
      </c>
      <c r="J49">
        <v>1</v>
      </c>
      <c r="L49" t="str">
        <f t="shared" si="0"/>
        <v/>
      </c>
      <c r="M49" t="str">
        <f t="shared" si="1"/>
        <v>UPPER</v>
      </c>
      <c r="P49" s="13">
        <v>0.3</v>
      </c>
      <c r="Q49" s="13">
        <v>0.9</v>
      </c>
    </row>
    <row r="50" spans="1:17" x14ac:dyDescent="0.25">
      <c r="A50" t="s">
        <v>56</v>
      </c>
      <c r="B50" t="s">
        <v>121</v>
      </c>
      <c r="C50" t="s">
        <v>122</v>
      </c>
      <c r="D50" s="8">
        <v>1.66978</v>
      </c>
      <c r="E50" s="9">
        <v>0.6</v>
      </c>
      <c r="F50" s="9">
        <v>2</v>
      </c>
      <c r="G50" s="10" t="s">
        <v>124</v>
      </c>
      <c r="H50" s="4">
        <v>1</v>
      </c>
      <c r="I50" s="4">
        <v>0</v>
      </c>
      <c r="J50">
        <v>1</v>
      </c>
      <c r="L50" t="str">
        <f t="shared" si="0"/>
        <v/>
      </c>
      <c r="M50" t="str">
        <f t="shared" si="1"/>
        <v/>
      </c>
      <c r="P50" s="9">
        <v>0.6</v>
      </c>
      <c r="Q50" s="9">
        <v>2</v>
      </c>
    </row>
    <row r="51" spans="1:17" x14ac:dyDescent="0.25">
      <c r="A51" t="s">
        <v>57</v>
      </c>
      <c r="B51" t="s">
        <v>121</v>
      </c>
      <c r="C51" t="s">
        <v>122</v>
      </c>
      <c r="D51" s="12">
        <v>0.7</v>
      </c>
      <c r="E51" s="13">
        <v>0.7</v>
      </c>
      <c r="F51" s="13">
        <v>2.5</v>
      </c>
      <c r="G51" s="10" t="s">
        <v>124</v>
      </c>
      <c r="H51" s="4">
        <v>1</v>
      </c>
      <c r="I51" s="4">
        <v>0</v>
      </c>
      <c r="J51">
        <v>1</v>
      </c>
      <c r="L51" t="str">
        <f t="shared" si="0"/>
        <v>LOWER</v>
      </c>
      <c r="M51" t="str">
        <f t="shared" si="1"/>
        <v/>
      </c>
      <c r="P51" s="13">
        <v>0.6</v>
      </c>
      <c r="Q51" s="13">
        <v>2.5</v>
      </c>
    </row>
    <row r="52" spans="1:17" x14ac:dyDescent="0.25">
      <c r="A52" t="s">
        <v>58</v>
      </c>
      <c r="B52" t="s">
        <v>121</v>
      </c>
      <c r="C52" t="s">
        <v>122</v>
      </c>
      <c r="D52" s="8">
        <v>5.5374499999999998</v>
      </c>
      <c r="E52" s="9">
        <v>4</v>
      </c>
      <c r="F52" s="9">
        <v>10</v>
      </c>
      <c r="G52" s="10" t="s">
        <v>124</v>
      </c>
      <c r="H52" s="4">
        <v>1</v>
      </c>
      <c r="I52" s="4">
        <v>0</v>
      </c>
      <c r="J52">
        <v>1</v>
      </c>
      <c r="L52" t="str">
        <f t="shared" si="0"/>
        <v/>
      </c>
      <c r="M52" t="str">
        <f t="shared" si="1"/>
        <v/>
      </c>
      <c r="P52" s="9">
        <v>4</v>
      </c>
      <c r="Q52" s="9">
        <v>10</v>
      </c>
    </row>
    <row r="53" spans="1:17" x14ac:dyDescent="0.25">
      <c r="A53" t="s">
        <v>59</v>
      </c>
      <c r="B53" t="s">
        <v>121</v>
      </c>
      <c r="C53" t="s">
        <v>122</v>
      </c>
      <c r="D53" s="5">
        <v>0.78472299999999995</v>
      </c>
      <c r="E53" s="6">
        <v>0.7</v>
      </c>
      <c r="F53" s="6">
        <v>1.5</v>
      </c>
      <c r="G53" s="10" t="s">
        <v>124</v>
      </c>
      <c r="H53" s="4">
        <v>1</v>
      </c>
      <c r="I53" s="4">
        <v>0</v>
      </c>
      <c r="J53">
        <v>1</v>
      </c>
      <c r="L53" t="str">
        <f t="shared" si="0"/>
        <v>LOWER</v>
      </c>
      <c r="M53" t="str">
        <f t="shared" si="1"/>
        <v/>
      </c>
      <c r="P53" s="6">
        <v>0.7</v>
      </c>
      <c r="Q53" s="6">
        <v>1.5</v>
      </c>
    </row>
    <row r="54" spans="1:17" x14ac:dyDescent="0.25">
      <c r="A54" t="s">
        <v>60</v>
      </c>
      <c r="B54" t="s">
        <v>121</v>
      </c>
      <c r="C54" t="s">
        <v>122</v>
      </c>
      <c r="D54" s="8">
        <v>2.59456</v>
      </c>
      <c r="E54" s="9">
        <v>0.75</v>
      </c>
      <c r="F54" s="9">
        <v>3</v>
      </c>
      <c r="G54" s="10" t="s">
        <v>124</v>
      </c>
      <c r="H54" s="4">
        <v>1</v>
      </c>
      <c r="I54" s="4">
        <v>0</v>
      </c>
      <c r="J54">
        <v>1</v>
      </c>
      <c r="L54" t="str">
        <f t="shared" si="0"/>
        <v/>
      </c>
      <c r="M54" t="str">
        <f t="shared" si="1"/>
        <v/>
      </c>
      <c r="P54" s="9">
        <v>0.75</v>
      </c>
      <c r="Q54" s="9">
        <v>3</v>
      </c>
    </row>
    <row r="55" spans="1:17" x14ac:dyDescent="0.25">
      <c r="A55" t="s">
        <v>61</v>
      </c>
      <c r="B55" t="s">
        <v>121</v>
      </c>
      <c r="C55" t="s">
        <v>122</v>
      </c>
      <c r="D55" s="8">
        <v>11.388</v>
      </c>
      <c r="E55" s="9">
        <v>5</v>
      </c>
      <c r="F55" s="9">
        <v>12</v>
      </c>
      <c r="G55" s="10" t="s">
        <v>124</v>
      </c>
      <c r="H55" s="4">
        <v>1</v>
      </c>
      <c r="I55" s="4">
        <v>0</v>
      </c>
      <c r="J55">
        <v>1</v>
      </c>
      <c r="L55" t="str">
        <f t="shared" si="0"/>
        <v/>
      </c>
      <c r="M55" t="str">
        <f t="shared" si="1"/>
        <v/>
      </c>
      <c r="P55" s="9">
        <v>5</v>
      </c>
      <c r="Q55" s="9">
        <v>12</v>
      </c>
    </row>
    <row r="56" spans="1:17" x14ac:dyDescent="0.25">
      <c r="A56" t="s">
        <v>62</v>
      </c>
      <c r="B56" t="s">
        <v>121</v>
      </c>
      <c r="C56" t="s">
        <v>122</v>
      </c>
      <c r="D56" s="8">
        <v>1.4363900000000001</v>
      </c>
      <c r="E56" s="9">
        <v>0.75</v>
      </c>
      <c r="F56" s="9">
        <v>2</v>
      </c>
      <c r="G56" s="10" t="s">
        <v>124</v>
      </c>
      <c r="H56" s="4">
        <v>1</v>
      </c>
      <c r="I56" s="4">
        <v>0</v>
      </c>
      <c r="J56">
        <v>1</v>
      </c>
      <c r="L56" t="str">
        <f t="shared" si="0"/>
        <v/>
      </c>
      <c r="M56" t="str">
        <f t="shared" si="1"/>
        <v/>
      </c>
      <c r="P56" s="9">
        <v>0.75</v>
      </c>
      <c r="Q56" s="9">
        <v>2</v>
      </c>
    </row>
    <row r="57" spans="1:17" x14ac:dyDescent="0.25">
      <c r="A57" t="s">
        <v>63</v>
      </c>
      <c r="B57" t="s">
        <v>121</v>
      </c>
      <c r="C57" t="s">
        <v>122</v>
      </c>
      <c r="D57" s="8">
        <v>2.3790300000000002</v>
      </c>
      <c r="E57" s="9">
        <v>0.75</v>
      </c>
      <c r="F57" s="9">
        <v>3</v>
      </c>
      <c r="G57" s="10" t="s">
        <v>124</v>
      </c>
      <c r="H57" s="4">
        <v>1</v>
      </c>
      <c r="I57" s="4">
        <v>0</v>
      </c>
      <c r="J57">
        <v>1</v>
      </c>
      <c r="L57" t="str">
        <f t="shared" si="0"/>
        <v/>
      </c>
      <c r="M57" t="str">
        <f t="shared" si="1"/>
        <v/>
      </c>
      <c r="P57" s="9">
        <v>0.75</v>
      </c>
      <c r="Q57" s="9">
        <v>3</v>
      </c>
    </row>
    <row r="58" spans="1:17" x14ac:dyDescent="0.25">
      <c r="A58" t="s">
        <v>64</v>
      </c>
      <c r="B58" t="s">
        <v>121</v>
      </c>
      <c r="C58" t="s">
        <v>122</v>
      </c>
      <c r="D58" s="8">
        <v>4.8804699999999999</v>
      </c>
      <c r="E58" s="9">
        <v>4</v>
      </c>
      <c r="F58" s="9">
        <v>10</v>
      </c>
      <c r="G58" s="10" t="s">
        <v>124</v>
      </c>
      <c r="H58" s="4">
        <v>1</v>
      </c>
      <c r="I58" s="4">
        <v>0</v>
      </c>
      <c r="J58">
        <v>1</v>
      </c>
      <c r="L58" t="str">
        <f t="shared" si="0"/>
        <v/>
      </c>
      <c r="M58" t="str">
        <f t="shared" si="1"/>
        <v/>
      </c>
      <c r="P58" s="9">
        <v>4</v>
      </c>
      <c r="Q58" s="9">
        <v>10</v>
      </c>
    </row>
    <row r="59" spans="1:17" x14ac:dyDescent="0.25">
      <c r="A59" t="s">
        <v>65</v>
      </c>
      <c r="B59" t="s">
        <v>121</v>
      </c>
      <c r="C59" t="s">
        <v>122</v>
      </c>
      <c r="D59" s="8">
        <v>1.69821</v>
      </c>
      <c r="E59" s="9">
        <v>0.75</v>
      </c>
      <c r="F59" s="9">
        <v>2</v>
      </c>
      <c r="G59" s="10" t="s">
        <v>124</v>
      </c>
      <c r="H59" s="4">
        <v>1</v>
      </c>
      <c r="I59" s="4">
        <v>0</v>
      </c>
      <c r="J59">
        <v>1</v>
      </c>
      <c r="L59" t="str">
        <f t="shared" si="0"/>
        <v/>
      </c>
      <c r="M59" t="str">
        <f t="shared" si="1"/>
        <v/>
      </c>
      <c r="P59" s="9">
        <v>0.75</v>
      </c>
      <c r="Q59" s="9">
        <v>2</v>
      </c>
    </row>
    <row r="60" spans="1:17" x14ac:dyDescent="0.25">
      <c r="A60" t="s">
        <v>66</v>
      </c>
      <c r="B60" t="s">
        <v>121</v>
      </c>
      <c r="C60" t="s">
        <v>122</v>
      </c>
      <c r="D60" s="8">
        <v>2.3761700000000001</v>
      </c>
      <c r="E60" s="9">
        <v>0.75</v>
      </c>
      <c r="F60" s="9">
        <v>3</v>
      </c>
      <c r="G60" s="10" t="s">
        <v>124</v>
      </c>
      <c r="H60" s="4">
        <v>1</v>
      </c>
      <c r="I60" s="4">
        <v>0</v>
      </c>
      <c r="J60">
        <v>1</v>
      </c>
      <c r="L60" t="str">
        <f t="shared" si="0"/>
        <v/>
      </c>
      <c r="M60" t="str">
        <f t="shared" si="1"/>
        <v/>
      </c>
      <c r="P60" s="9">
        <v>0.75</v>
      </c>
      <c r="Q60" s="9">
        <v>3</v>
      </c>
    </row>
    <row r="61" spans="1:17" x14ac:dyDescent="0.25">
      <c r="A61" t="s">
        <v>67</v>
      </c>
      <c r="B61" t="s">
        <v>121</v>
      </c>
      <c r="C61" t="s">
        <v>122</v>
      </c>
      <c r="D61" s="8">
        <v>5.5120199999999997</v>
      </c>
      <c r="E61" s="9">
        <v>4</v>
      </c>
      <c r="F61" s="9">
        <v>10</v>
      </c>
      <c r="G61" s="10" t="s">
        <v>124</v>
      </c>
      <c r="H61" s="4">
        <v>1</v>
      </c>
      <c r="I61" s="4">
        <v>0</v>
      </c>
      <c r="J61">
        <v>1</v>
      </c>
      <c r="L61" t="str">
        <f t="shared" si="0"/>
        <v/>
      </c>
      <c r="M61" t="str">
        <f t="shared" si="1"/>
        <v/>
      </c>
      <c r="P61" s="9">
        <v>4</v>
      </c>
      <c r="Q61" s="9">
        <v>10</v>
      </c>
    </row>
    <row r="62" spans="1:17" x14ac:dyDescent="0.25">
      <c r="A62" t="s">
        <v>68</v>
      </c>
      <c r="B62" t="s">
        <v>121</v>
      </c>
      <c r="C62" t="s">
        <v>122</v>
      </c>
      <c r="D62" s="8">
        <v>0.78973700000000002</v>
      </c>
      <c r="E62" s="9">
        <v>0.6</v>
      </c>
      <c r="F62" s="9">
        <v>1.5</v>
      </c>
      <c r="G62" s="10" t="s">
        <v>124</v>
      </c>
      <c r="H62" s="4">
        <v>1</v>
      </c>
      <c r="I62" s="4">
        <v>0</v>
      </c>
      <c r="J62">
        <v>1</v>
      </c>
      <c r="L62" t="str">
        <f t="shared" si="0"/>
        <v/>
      </c>
      <c r="M62" t="str">
        <f t="shared" si="1"/>
        <v/>
      </c>
      <c r="P62" s="9">
        <v>0.6</v>
      </c>
      <c r="Q62" s="9">
        <v>1.5</v>
      </c>
    </row>
    <row r="63" spans="1:17" x14ac:dyDescent="0.25">
      <c r="A63" t="s">
        <v>69</v>
      </c>
      <c r="B63" t="s">
        <v>121</v>
      </c>
      <c r="C63" t="s">
        <v>122</v>
      </c>
      <c r="D63" s="8">
        <v>2.58385</v>
      </c>
      <c r="E63" s="9">
        <v>0.75</v>
      </c>
      <c r="F63" s="9">
        <v>3</v>
      </c>
      <c r="G63" s="10" t="s">
        <v>124</v>
      </c>
      <c r="H63" s="4">
        <v>1</v>
      </c>
      <c r="I63" s="4">
        <v>0</v>
      </c>
      <c r="J63">
        <v>1</v>
      </c>
      <c r="L63" t="str">
        <f t="shared" si="0"/>
        <v/>
      </c>
      <c r="M63" t="str">
        <f t="shared" si="1"/>
        <v/>
      </c>
      <c r="P63" s="9">
        <v>0.75</v>
      </c>
      <c r="Q63" s="9">
        <v>3</v>
      </c>
    </row>
    <row r="64" spans="1:17" x14ac:dyDescent="0.25">
      <c r="A64" t="s">
        <v>70</v>
      </c>
      <c r="B64" t="s">
        <v>121</v>
      </c>
      <c r="C64" t="s">
        <v>122</v>
      </c>
      <c r="D64" s="8">
        <v>11.661099999999999</v>
      </c>
      <c r="E64" s="9">
        <v>5</v>
      </c>
      <c r="F64" s="9">
        <v>12</v>
      </c>
      <c r="G64" s="10" t="s">
        <v>124</v>
      </c>
      <c r="H64" s="4">
        <v>1</v>
      </c>
      <c r="I64" s="4">
        <v>0</v>
      </c>
      <c r="J64">
        <v>1</v>
      </c>
      <c r="L64" t="str">
        <f t="shared" si="0"/>
        <v/>
      </c>
      <c r="M64" t="str">
        <f t="shared" si="1"/>
        <v/>
      </c>
      <c r="P64" s="9">
        <v>5</v>
      </c>
      <c r="Q64" s="9">
        <v>12</v>
      </c>
    </row>
    <row r="65" spans="1:17" x14ac:dyDescent="0.25">
      <c r="A65" t="s">
        <v>71</v>
      </c>
      <c r="B65" t="s">
        <v>121</v>
      </c>
      <c r="C65" t="s">
        <v>122</v>
      </c>
      <c r="D65" s="8">
        <v>0.71859899999999999</v>
      </c>
      <c r="E65" s="9">
        <v>0.6</v>
      </c>
      <c r="F65" s="9">
        <v>1.6</v>
      </c>
      <c r="G65" s="10" t="s">
        <v>124</v>
      </c>
      <c r="H65" s="4">
        <v>1</v>
      </c>
      <c r="I65" s="4">
        <v>0</v>
      </c>
      <c r="J65">
        <v>1</v>
      </c>
      <c r="L65" t="str">
        <f t="shared" si="0"/>
        <v/>
      </c>
      <c r="M65" t="str">
        <f t="shared" si="1"/>
        <v/>
      </c>
      <c r="P65" s="9">
        <v>0.6</v>
      </c>
      <c r="Q65" s="9">
        <v>1.6</v>
      </c>
    </row>
    <row r="66" spans="1:17" x14ac:dyDescent="0.25">
      <c r="A66" t="s">
        <v>72</v>
      </c>
      <c r="B66" t="s">
        <v>121</v>
      </c>
      <c r="C66" t="s">
        <v>122</v>
      </c>
      <c r="D66" s="8">
        <v>0.80552599999999996</v>
      </c>
      <c r="E66" s="9">
        <v>0.6</v>
      </c>
      <c r="F66" s="9">
        <v>2.5</v>
      </c>
      <c r="G66" s="10" t="s">
        <v>124</v>
      </c>
      <c r="H66" s="4">
        <v>1</v>
      </c>
      <c r="I66" s="4">
        <v>0</v>
      </c>
      <c r="J66">
        <v>1</v>
      </c>
      <c r="L66" t="str">
        <f t="shared" si="0"/>
        <v/>
      </c>
      <c r="M66" t="str">
        <f t="shared" si="1"/>
        <v/>
      </c>
      <c r="P66" s="9">
        <v>0.6</v>
      </c>
      <c r="Q66" s="9">
        <v>2.5</v>
      </c>
    </row>
    <row r="67" spans="1:17" x14ac:dyDescent="0.25">
      <c r="A67" t="s">
        <v>73</v>
      </c>
      <c r="B67" t="s">
        <v>121</v>
      </c>
      <c r="C67" t="s">
        <v>122</v>
      </c>
      <c r="D67" s="8">
        <v>4.9540600000000001</v>
      </c>
      <c r="E67" s="9">
        <v>4</v>
      </c>
      <c r="F67" s="9">
        <v>12</v>
      </c>
      <c r="G67" s="10" t="s">
        <v>124</v>
      </c>
      <c r="H67" s="4">
        <v>1</v>
      </c>
      <c r="I67" s="4">
        <v>0</v>
      </c>
      <c r="J67">
        <v>1</v>
      </c>
      <c r="L67" t="str">
        <f t="shared" ref="L67:L95" si="2">IF(ABS(D67-E67) &lt; 0.1, "LOWER", "")</f>
        <v/>
      </c>
      <c r="M67" t="str">
        <f t="shared" ref="M67:M95" si="3">IF(ABS(D67-F67) &lt; 0.1, "UPPER", "")</f>
        <v/>
      </c>
      <c r="P67" s="9">
        <v>4</v>
      </c>
      <c r="Q67" s="9">
        <v>12</v>
      </c>
    </row>
    <row r="68" spans="1:17" x14ac:dyDescent="0.25">
      <c r="A68" t="s">
        <v>74</v>
      </c>
      <c r="B68" t="s">
        <v>121</v>
      </c>
      <c r="C68" t="s">
        <v>122</v>
      </c>
      <c r="D68" s="8">
        <v>0.78961899999999996</v>
      </c>
      <c r="E68" s="9">
        <v>0.6</v>
      </c>
      <c r="F68" s="9">
        <v>1.5</v>
      </c>
      <c r="G68" s="10" t="s">
        <v>124</v>
      </c>
      <c r="H68" s="4">
        <v>1</v>
      </c>
      <c r="I68" s="4">
        <v>0</v>
      </c>
      <c r="J68">
        <v>1</v>
      </c>
      <c r="L68" t="str">
        <f t="shared" si="2"/>
        <v/>
      </c>
      <c r="M68" t="str">
        <f t="shared" si="3"/>
        <v/>
      </c>
      <c r="P68" s="9">
        <v>0.6</v>
      </c>
      <c r="Q68" s="9">
        <v>1.5</v>
      </c>
    </row>
    <row r="69" spans="1:17" x14ac:dyDescent="0.25">
      <c r="A69" t="s">
        <v>75</v>
      </c>
      <c r="B69" t="s">
        <v>121</v>
      </c>
      <c r="C69" t="s">
        <v>122</v>
      </c>
      <c r="D69" s="8">
        <v>0.74249299999999996</v>
      </c>
      <c r="E69" s="9">
        <v>0.6</v>
      </c>
      <c r="F69" s="9">
        <v>2.5</v>
      </c>
      <c r="G69" s="10" t="s">
        <v>124</v>
      </c>
      <c r="H69" s="4">
        <v>1</v>
      </c>
      <c r="I69" s="4">
        <v>0</v>
      </c>
      <c r="J69">
        <v>1</v>
      </c>
      <c r="L69" t="str">
        <f t="shared" si="2"/>
        <v/>
      </c>
      <c r="M69" t="str">
        <f t="shared" si="3"/>
        <v/>
      </c>
      <c r="P69" s="9">
        <v>0.6</v>
      </c>
      <c r="Q69" s="9">
        <v>2.5</v>
      </c>
    </row>
    <row r="70" spans="1:17" x14ac:dyDescent="0.25">
      <c r="A70" t="s">
        <v>76</v>
      </c>
      <c r="B70" t="s">
        <v>121</v>
      </c>
      <c r="C70" t="s">
        <v>122</v>
      </c>
      <c r="D70" s="8">
        <v>9.1829499999999999</v>
      </c>
      <c r="E70" s="9">
        <v>5</v>
      </c>
      <c r="F70" s="9">
        <v>12</v>
      </c>
      <c r="G70" s="10" t="s">
        <v>124</v>
      </c>
      <c r="H70" s="4">
        <v>1</v>
      </c>
      <c r="I70" s="4">
        <v>0</v>
      </c>
      <c r="J70">
        <v>1</v>
      </c>
      <c r="L70" t="str">
        <f t="shared" si="2"/>
        <v/>
      </c>
      <c r="M70" t="str">
        <f t="shared" si="3"/>
        <v/>
      </c>
      <c r="P70" s="9">
        <v>5</v>
      </c>
      <c r="Q70" s="9">
        <v>12</v>
      </c>
    </row>
    <row r="71" spans="1:17" x14ac:dyDescent="0.25">
      <c r="A71" t="s">
        <v>77</v>
      </c>
      <c r="B71" t="s">
        <v>121</v>
      </c>
      <c r="C71" t="s">
        <v>122</v>
      </c>
      <c r="D71" s="8">
        <v>1.4639599999999999</v>
      </c>
      <c r="E71" s="9">
        <v>0.75</v>
      </c>
      <c r="F71" s="9">
        <v>1.6</v>
      </c>
      <c r="G71" s="10" t="s">
        <v>124</v>
      </c>
      <c r="H71" s="4">
        <v>1</v>
      </c>
      <c r="I71" s="4">
        <v>0</v>
      </c>
      <c r="J71">
        <v>1</v>
      </c>
      <c r="L71" t="str">
        <f t="shared" si="2"/>
        <v/>
      </c>
      <c r="M71" t="str">
        <f t="shared" si="3"/>
        <v/>
      </c>
      <c r="P71" s="9">
        <v>0.75</v>
      </c>
      <c r="Q71" s="9">
        <v>1.6</v>
      </c>
    </row>
    <row r="72" spans="1:17" x14ac:dyDescent="0.25">
      <c r="A72" t="s">
        <v>78</v>
      </c>
      <c r="B72" t="s">
        <v>121</v>
      </c>
      <c r="C72" t="s">
        <v>122</v>
      </c>
      <c r="D72" s="8">
        <v>0.75716399999999995</v>
      </c>
      <c r="E72" s="9">
        <v>0.6</v>
      </c>
      <c r="F72" s="9">
        <v>2.5</v>
      </c>
      <c r="G72" s="10" t="s">
        <v>124</v>
      </c>
      <c r="H72" s="4">
        <v>1</v>
      </c>
      <c r="I72" s="4">
        <v>0</v>
      </c>
      <c r="J72">
        <v>1</v>
      </c>
      <c r="L72" t="str">
        <f t="shared" si="2"/>
        <v/>
      </c>
      <c r="M72" t="str">
        <f t="shared" si="3"/>
        <v/>
      </c>
      <c r="P72" s="9">
        <v>0.6</v>
      </c>
      <c r="Q72" s="9">
        <v>2.5</v>
      </c>
    </row>
    <row r="73" spans="1:17" x14ac:dyDescent="0.25">
      <c r="A73" t="s">
        <v>79</v>
      </c>
      <c r="B73" t="s">
        <v>121</v>
      </c>
      <c r="C73" t="s">
        <v>122</v>
      </c>
      <c r="D73" s="8">
        <v>10.2652</v>
      </c>
      <c r="E73" s="9">
        <v>5</v>
      </c>
      <c r="F73" s="9">
        <v>12</v>
      </c>
      <c r="G73" s="10" t="s">
        <v>124</v>
      </c>
      <c r="H73" s="4">
        <v>1</v>
      </c>
      <c r="I73" s="4">
        <v>0</v>
      </c>
      <c r="J73">
        <v>1</v>
      </c>
      <c r="L73" t="str">
        <f t="shared" si="2"/>
        <v/>
      </c>
      <c r="M73" t="str">
        <f t="shared" si="3"/>
        <v/>
      </c>
      <c r="P73" s="9">
        <v>5</v>
      </c>
      <c r="Q73" s="9">
        <v>12</v>
      </c>
    </row>
    <row r="74" spans="1:17" x14ac:dyDescent="0.25">
      <c r="A74" t="s">
        <v>80</v>
      </c>
      <c r="B74" t="s">
        <v>121</v>
      </c>
      <c r="C74" t="s">
        <v>122</v>
      </c>
      <c r="D74" s="5">
        <v>1.5472999999999999</v>
      </c>
      <c r="E74" s="6">
        <v>0.75</v>
      </c>
      <c r="F74" s="6">
        <v>1.6</v>
      </c>
      <c r="G74" s="10" t="s">
        <v>124</v>
      </c>
      <c r="H74" s="4">
        <v>1</v>
      </c>
      <c r="I74" s="4">
        <v>0</v>
      </c>
      <c r="J74">
        <v>1</v>
      </c>
      <c r="L74" t="str">
        <f t="shared" si="2"/>
        <v/>
      </c>
      <c r="M74" t="str">
        <f t="shared" si="3"/>
        <v>UPPER</v>
      </c>
      <c r="P74" s="6">
        <v>0.75</v>
      </c>
      <c r="Q74" s="6">
        <v>1.6</v>
      </c>
    </row>
    <row r="75" spans="1:17" x14ac:dyDescent="0.25">
      <c r="A75" t="s">
        <v>81</v>
      </c>
      <c r="B75" t="s">
        <v>121</v>
      </c>
      <c r="C75" t="s">
        <v>122</v>
      </c>
      <c r="D75" s="5">
        <v>0.69157400000000002</v>
      </c>
      <c r="E75" s="6">
        <v>0.6</v>
      </c>
      <c r="F75" s="6">
        <v>2.5</v>
      </c>
      <c r="G75" s="10" t="s">
        <v>124</v>
      </c>
      <c r="H75" s="4">
        <v>1</v>
      </c>
      <c r="I75" s="4">
        <v>0</v>
      </c>
      <c r="J75">
        <v>1</v>
      </c>
      <c r="L75" t="str">
        <f t="shared" si="2"/>
        <v>LOWER</v>
      </c>
      <c r="M75" t="str">
        <f t="shared" si="3"/>
        <v/>
      </c>
      <c r="P75" s="6">
        <v>0.6</v>
      </c>
      <c r="Q75" s="6">
        <v>2.5</v>
      </c>
    </row>
    <row r="76" spans="1:17" x14ac:dyDescent="0.25">
      <c r="A76" t="s">
        <v>82</v>
      </c>
      <c r="B76" t="s">
        <v>121</v>
      </c>
      <c r="C76" t="s">
        <v>122</v>
      </c>
      <c r="D76" s="8">
        <v>11.3065</v>
      </c>
      <c r="E76" s="9">
        <v>5</v>
      </c>
      <c r="F76" s="9">
        <v>12</v>
      </c>
      <c r="G76" s="10" t="s">
        <v>124</v>
      </c>
      <c r="H76" s="4">
        <v>1</v>
      </c>
      <c r="I76" s="4">
        <v>0</v>
      </c>
      <c r="J76">
        <v>1</v>
      </c>
      <c r="L76" t="str">
        <f t="shared" si="2"/>
        <v/>
      </c>
      <c r="M76" t="str">
        <f t="shared" si="3"/>
        <v/>
      </c>
      <c r="P76" s="9">
        <v>5</v>
      </c>
      <c r="Q76" s="9">
        <v>12</v>
      </c>
    </row>
    <row r="77" spans="1:17" x14ac:dyDescent="0.25">
      <c r="A77" t="s">
        <v>83</v>
      </c>
      <c r="B77" t="s">
        <v>121</v>
      </c>
      <c r="C77" t="s">
        <v>122</v>
      </c>
      <c r="D77" s="8">
        <v>1.4448399999999999</v>
      </c>
      <c r="E77" s="9">
        <v>0.75</v>
      </c>
      <c r="F77" s="9">
        <v>1.6</v>
      </c>
      <c r="G77" s="10" t="s">
        <v>124</v>
      </c>
      <c r="H77" s="4">
        <v>1</v>
      </c>
      <c r="I77" s="4">
        <v>0</v>
      </c>
      <c r="J77">
        <v>1</v>
      </c>
      <c r="L77" t="str">
        <f t="shared" si="2"/>
        <v/>
      </c>
      <c r="M77" t="str">
        <f t="shared" si="3"/>
        <v/>
      </c>
      <c r="P77" s="9">
        <v>0.75</v>
      </c>
      <c r="Q77" s="9">
        <v>1.6</v>
      </c>
    </row>
    <row r="78" spans="1:17" x14ac:dyDescent="0.25">
      <c r="A78" t="s">
        <v>84</v>
      </c>
      <c r="B78" t="s">
        <v>121</v>
      </c>
      <c r="C78" t="s">
        <v>122</v>
      </c>
      <c r="D78" s="12">
        <v>0.60816300000000001</v>
      </c>
      <c r="E78" s="13">
        <v>0.6</v>
      </c>
      <c r="F78" s="13">
        <v>2.5</v>
      </c>
      <c r="G78" s="10" t="s">
        <v>124</v>
      </c>
      <c r="H78" s="4">
        <v>1</v>
      </c>
      <c r="I78" s="4">
        <v>0</v>
      </c>
      <c r="J78">
        <v>1</v>
      </c>
      <c r="L78" t="str">
        <f t="shared" si="2"/>
        <v>LOWER</v>
      </c>
      <c r="M78" t="str">
        <f t="shared" si="3"/>
        <v/>
      </c>
      <c r="P78" s="13">
        <v>0.5</v>
      </c>
      <c r="Q78" s="13">
        <v>2.5</v>
      </c>
    </row>
    <row r="79" spans="1:17" x14ac:dyDescent="0.25">
      <c r="A79" t="s">
        <v>0</v>
      </c>
      <c r="B79" t="s">
        <v>121</v>
      </c>
      <c r="C79" t="s">
        <v>122</v>
      </c>
      <c r="D79" s="8">
        <v>6.0109500000000002</v>
      </c>
      <c r="E79" s="9">
        <v>4</v>
      </c>
      <c r="F79" s="9">
        <v>10</v>
      </c>
      <c r="G79" s="10" t="s">
        <v>124</v>
      </c>
      <c r="H79" s="4">
        <v>1</v>
      </c>
      <c r="I79" s="4">
        <v>0</v>
      </c>
      <c r="J79">
        <v>1</v>
      </c>
      <c r="L79" t="str">
        <f t="shared" si="2"/>
        <v/>
      </c>
      <c r="M79" t="str">
        <f t="shared" si="3"/>
        <v/>
      </c>
      <c r="P79" s="9">
        <v>4</v>
      </c>
      <c r="Q79" s="9">
        <v>10</v>
      </c>
    </row>
    <row r="80" spans="1:17" x14ac:dyDescent="0.25">
      <c r="A80" t="s">
        <v>85</v>
      </c>
      <c r="B80" t="s">
        <v>121</v>
      </c>
      <c r="C80" t="s">
        <v>122</v>
      </c>
      <c r="D80" s="8">
        <v>1.30427</v>
      </c>
      <c r="E80" s="9">
        <v>0.7</v>
      </c>
      <c r="F80" s="9">
        <v>1.6</v>
      </c>
      <c r="G80" s="10" t="s">
        <v>124</v>
      </c>
      <c r="H80" s="4">
        <v>1</v>
      </c>
      <c r="I80" s="4">
        <v>0</v>
      </c>
      <c r="J80">
        <v>1</v>
      </c>
      <c r="L80" t="str">
        <f t="shared" si="2"/>
        <v/>
      </c>
      <c r="M80" t="str">
        <f t="shared" si="3"/>
        <v/>
      </c>
      <c r="P80" s="9">
        <v>0.7</v>
      </c>
      <c r="Q80" s="9">
        <v>1.6</v>
      </c>
    </row>
    <row r="81" spans="1:17" x14ac:dyDescent="0.25">
      <c r="A81" t="s">
        <v>86</v>
      </c>
      <c r="B81" t="s">
        <v>121</v>
      </c>
      <c r="C81" t="s">
        <v>122</v>
      </c>
      <c r="D81" s="5">
        <v>0.79105599999999998</v>
      </c>
      <c r="E81" s="6">
        <v>0.7</v>
      </c>
      <c r="F81" s="6">
        <v>3</v>
      </c>
      <c r="G81" s="10" t="s">
        <v>124</v>
      </c>
      <c r="H81" s="4">
        <v>1</v>
      </c>
      <c r="I81" s="4">
        <v>0</v>
      </c>
      <c r="J81">
        <v>1</v>
      </c>
      <c r="L81" t="str">
        <f t="shared" si="2"/>
        <v>LOWER</v>
      </c>
      <c r="M81" t="str">
        <f t="shared" si="3"/>
        <v/>
      </c>
      <c r="P81" s="6">
        <v>0.7</v>
      </c>
      <c r="Q81" s="6">
        <v>3</v>
      </c>
    </row>
    <row r="82" spans="1:17" x14ac:dyDescent="0.25">
      <c r="A82" t="s">
        <v>1</v>
      </c>
      <c r="B82" t="s">
        <v>121</v>
      </c>
      <c r="C82" t="s">
        <v>122</v>
      </c>
      <c r="D82" s="8">
        <v>9.4895700000000005</v>
      </c>
      <c r="E82" s="9">
        <v>5</v>
      </c>
      <c r="F82" s="9">
        <v>12</v>
      </c>
      <c r="G82" s="10" t="s">
        <v>124</v>
      </c>
      <c r="H82" s="4">
        <v>1</v>
      </c>
      <c r="I82" s="4">
        <v>0</v>
      </c>
      <c r="J82">
        <v>1</v>
      </c>
      <c r="L82" t="str">
        <f t="shared" si="2"/>
        <v/>
      </c>
      <c r="M82" t="str">
        <f t="shared" si="3"/>
        <v/>
      </c>
      <c r="P82" s="9">
        <v>5</v>
      </c>
      <c r="Q82" s="9">
        <v>12</v>
      </c>
    </row>
    <row r="83" spans="1:17" x14ac:dyDescent="0.25">
      <c r="A83" t="s">
        <v>87</v>
      </c>
      <c r="B83" t="s">
        <v>121</v>
      </c>
      <c r="C83" t="s">
        <v>122</v>
      </c>
      <c r="D83" s="8">
        <v>1.4174599999999999</v>
      </c>
      <c r="E83" s="9">
        <v>0.7</v>
      </c>
      <c r="F83" s="9">
        <v>1.6</v>
      </c>
      <c r="G83" s="10" t="s">
        <v>124</v>
      </c>
      <c r="H83" s="4">
        <v>1</v>
      </c>
      <c r="I83" s="4">
        <v>0</v>
      </c>
      <c r="J83">
        <v>1</v>
      </c>
      <c r="L83" t="str">
        <f t="shared" si="2"/>
        <v/>
      </c>
      <c r="M83" t="str">
        <f t="shared" si="3"/>
        <v/>
      </c>
      <c r="P83" s="9">
        <v>0.7</v>
      </c>
      <c r="Q83" s="9">
        <v>1.6</v>
      </c>
    </row>
    <row r="84" spans="1:17" x14ac:dyDescent="0.25">
      <c r="A84" t="s">
        <v>88</v>
      </c>
      <c r="B84" t="s">
        <v>121</v>
      </c>
      <c r="C84" t="s">
        <v>122</v>
      </c>
      <c r="D84" s="8">
        <v>2.49844</v>
      </c>
      <c r="E84" s="9">
        <v>0.75</v>
      </c>
      <c r="F84" s="9">
        <v>3</v>
      </c>
      <c r="G84" s="10" t="s">
        <v>124</v>
      </c>
      <c r="H84" s="4">
        <v>1</v>
      </c>
      <c r="I84" s="4">
        <v>0</v>
      </c>
      <c r="J84">
        <v>1</v>
      </c>
      <c r="L84" t="str">
        <f t="shared" si="2"/>
        <v/>
      </c>
      <c r="M84" t="str">
        <f t="shared" si="3"/>
        <v/>
      </c>
      <c r="P84" s="9">
        <v>0.75</v>
      </c>
      <c r="Q84" s="9">
        <v>3</v>
      </c>
    </row>
    <row r="85" spans="1:17" x14ac:dyDescent="0.25">
      <c r="A85" t="s">
        <v>2</v>
      </c>
      <c r="B85" t="s">
        <v>121</v>
      </c>
      <c r="C85" t="s">
        <v>122</v>
      </c>
      <c r="D85" s="8">
        <v>4.6262499999999998</v>
      </c>
      <c r="E85" s="9">
        <v>4</v>
      </c>
      <c r="F85" s="9">
        <v>10</v>
      </c>
      <c r="G85" s="10" t="s">
        <v>124</v>
      </c>
      <c r="H85" s="4">
        <v>1</v>
      </c>
      <c r="I85" s="4">
        <v>0</v>
      </c>
      <c r="J85">
        <v>1</v>
      </c>
      <c r="L85" t="str">
        <f t="shared" si="2"/>
        <v/>
      </c>
      <c r="M85" t="str">
        <f t="shared" si="3"/>
        <v/>
      </c>
      <c r="P85" s="9">
        <v>4</v>
      </c>
      <c r="Q85" s="9">
        <v>10</v>
      </c>
    </row>
    <row r="86" spans="1:17" x14ac:dyDescent="0.25">
      <c r="A86" t="s">
        <v>3</v>
      </c>
      <c r="B86" t="s">
        <v>121</v>
      </c>
      <c r="C86" t="s">
        <v>122</v>
      </c>
      <c r="D86" s="9">
        <v>5.7946999999999997</v>
      </c>
      <c r="E86" s="9">
        <v>2</v>
      </c>
      <c r="F86" s="9">
        <v>8</v>
      </c>
      <c r="G86" s="10" t="s">
        <v>125</v>
      </c>
      <c r="H86" s="4">
        <v>1</v>
      </c>
      <c r="I86" s="4">
        <v>0</v>
      </c>
      <c r="J86">
        <v>1</v>
      </c>
      <c r="L86" t="str">
        <f t="shared" si="2"/>
        <v/>
      </c>
      <c r="M86" t="str">
        <f t="shared" si="3"/>
        <v/>
      </c>
      <c r="P86" s="9">
        <v>2</v>
      </c>
      <c r="Q86" s="9">
        <v>8</v>
      </c>
    </row>
    <row r="87" spans="1:17" x14ac:dyDescent="0.25">
      <c r="A87" t="s">
        <v>4</v>
      </c>
      <c r="B87" t="s">
        <v>121</v>
      </c>
      <c r="C87" t="s">
        <v>122</v>
      </c>
      <c r="D87" s="9">
        <v>5.9987199999999996</v>
      </c>
      <c r="E87" s="9">
        <v>2</v>
      </c>
      <c r="F87" s="9">
        <v>8</v>
      </c>
      <c r="G87" s="10" t="s">
        <v>125</v>
      </c>
      <c r="H87" s="4">
        <v>1</v>
      </c>
      <c r="I87" s="4">
        <v>0</v>
      </c>
      <c r="J87">
        <v>1</v>
      </c>
      <c r="L87" t="str">
        <f t="shared" si="2"/>
        <v/>
      </c>
      <c r="M87" t="str">
        <f t="shared" si="3"/>
        <v/>
      </c>
      <c r="P87" s="9">
        <v>2</v>
      </c>
      <c r="Q87" s="9">
        <v>8</v>
      </c>
    </row>
    <row r="88" spans="1:17" x14ac:dyDescent="0.25">
      <c r="A88" t="s">
        <v>5</v>
      </c>
      <c r="B88" t="s">
        <v>121</v>
      </c>
      <c r="C88" t="s">
        <v>122</v>
      </c>
      <c r="D88" s="9">
        <v>2.1416400000000002</v>
      </c>
      <c r="E88" s="9">
        <v>0.1</v>
      </c>
      <c r="F88" s="9">
        <v>3</v>
      </c>
      <c r="G88" s="10" t="s">
        <v>125</v>
      </c>
      <c r="H88" s="4">
        <v>1</v>
      </c>
      <c r="I88" s="4">
        <v>0</v>
      </c>
      <c r="J88">
        <v>1</v>
      </c>
      <c r="L88" t="str">
        <f t="shared" si="2"/>
        <v/>
      </c>
      <c r="M88" t="str">
        <f t="shared" si="3"/>
        <v/>
      </c>
      <c r="P88" s="9">
        <v>0.1</v>
      </c>
      <c r="Q88" s="9">
        <v>3</v>
      </c>
    </row>
    <row r="89" spans="1:17" x14ac:dyDescent="0.25">
      <c r="A89" t="s">
        <v>6</v>
      </c>
      <c r="B89" t="s">
        <v>121</v>
      </c>
      <c r="C89" t="s">
        <v>122</v>
      </c>
      <c r="D89" s="9">
        <v>2.1293299999999999</v>
      </c>
      <c r="E89" s="9">
        <v>0.1</v>
      </c>
      <c r="F89" s="9">
        <v>3</v>
      </c>
      <c r="G89" s="10" t="s">
        <v>125</v>
      </c>
      <c r="H89" s="4">
        <v>1</v>
      </c>
      <c r="I89" s="4">
        <v>0</v>
      </c>
      <c r="J89">
        <v>1</v>
      </c>
      <c r="L89" t="str">
        <f t="shared" si="2"/>
        <v/>
      </c>
      <c r="M89" t="str">
        <f t="shared" si="3"/>
        <v/>
      </c>
      <c r="P89" s="9">
        <v>0.1</v>
      </c>
      <c r="Q89" s="9">
        <v>3</v>
      </c>
    </row>
    <row r="90" spans="1:17" x14ac:dyDescent="0.25">
      <c r="A90" t="s">
        <v>89</v>
      </c>
      <c r="B90" t="s">
        <v>121</v>
      </c>
      <c r="C90" t="s">
        <v>122</v>
      </c>
      <c r="D90" s="11">
        <v>201.761</v>
      </c>
      <c r="E90" s="9">
        <v>105</v>
      </c>
      <c r="F90" s="9">
        <v>250</v>
      </c>
      <c r="G90" s="10" t="s">
        <v>126</v>
      </c>
      <c r="H90" s="4">
        <v>1</v>
      </c>
      <c r="I90" s="4">
        <v>0</v>
      </c>
      <c r="J90">
        <v>1</v>
      </c>
      <c r="L90" t="str">
        <f t="shared" si="2"/>
        <v/>
      </c>
      <c r="M90" t="str">
        <f t="shared" si="3"/>
        <v/>
      </c>
      <c r="P90" s="9">
        <v>95</v>
      </c>
      <c r="Q90" s="9">
        <v>250</v>
      </c>
    </row>
    <row r="91" spans="1:17" x14ac:dyDescent="0.25">
      <c r="A91" t="s">
        <v>90</v>
      </c>
      <c r="B91" t="s">
        <v>121</v>
      </c>
      <c r="C91" t="s">
        <v>122</v>
      </c>
      <c r="D91" s="11">
        <v>140</v>
      </c>
      <c r="E91" s="9">
        <v>150</v>
      </c>
      <c r="F91" s="9">
        <v>250</v>
      </c>
      <c r="G91" s="10" t="s">
        <v>126</v>
      </c>
      <c r="H91" s="4">
        <v>1</v>
      </c>
      <c r="I91" s="4">
        <v>0</v>
      </c>
      <c r="J91">
        <v>1</v>
      </c>
      <c r="L91" t="str">
        <f t="shared" si="2"/>
        <v/>
      </c>
      <c r="M91" t="str">
        <f t="shared" si="3"/>
        <v/>
      </c>
      <c r="P91" s="9">
        <v>145</v>
      </c>
      <c r="Q91" s="9">
        <v>250</v>
      </c>
    </row>
    <row r="92" spans="1:17" x14ac:dyDescent="0.25">
      <c r="A92" t="s">
        <v>91</v>
      </c>
      <c r="B92" t="s">
        <v>121</v>
      </c>
      <c r="C92" t="s">
        <v>122</v>
      </c>
      <c r="D92" s="11">
        <v>300.755</v>
      </c>
      <c r="E92" s="9">
        <v>190</v>
      </c>
      <c r="F92" s="9">
        <v>350</v>
      </c>
      <c r="G92" s="10" t="s">
        <v>126</v>
      </c>
      <c r="H92" s="4">
        <v>1</v>
      </c>
      <c r="I92" s="4">
        <v>0</v>
      </c>
      <c r="J92">
        <v>1</v>
      </c>
      <c r="L92" t="str">
        <f t="shared" si="2"/>
        <v/>
      </c>
      <c r="M92" t="str">
        <f t="shared" si="3"/>
        <v/>
      </c>
      <c r="P92" s="9">
        <v>175</v>
      </c>
      <c r="Q92" s="9">
        <v>350</v>
      </c>
    </row>
    <row r="93" spans="1:17" x14ac:dyDescent="0.25">
      <c r="A93" t="s">
        <v>92</v>
      </c>
      <c r="B93" t="s">
        <v>121</v>
      </c>
      <c r="C93" t="s">
        <v>122</v>
      </c>
      <c r="D93" s="11">
        <v>354.34399999999999</v>
      </c>
      <c r="E93" s="9">
        <v>250</v>
      </c>
      <c r="F93" s="9">
        <v>400</v>
      </c>
      <c r="G93" s="10" t="s">
        <v>126</v>
      </c>
      <c r="H93" s="4">
        <v>1</v>
      </c>
      <c r="I93" s="4">
        <v>0</v>
      </c>
      <c r="J93">
        <v>1</v>
      </c>
      <c r="L93" t="str">
        <f t="shared" si="2"/>
        <v/>
      </c>
      <c r="M93" t="str">
        <f t="shared" si="3"/>
        <v/>
      </c>
      <c r="P93" s="9">
        <v>235</v>
      </c>
      <c r="Q93" s="9">
        <v>400</v>
      </c>
    </row>
    <row r="94" spans="1:17" x14ac:dyDescent="0.25">
      <c r="A94" t="s">
        <v>93</v>
      </c>
      <c r="B94" t="s">
        <v>121</v>
      </c>
      <c r="C94" t="s">
        <v>122</v>
      </c>
      <c r="D94" s="11">
        <v>465.64600000000002</v>
      </c>
      <c r="E94" s="9">
        <v>300</v>
      </c>
      <c r="F94" s="9">
        <v>500</v>
      </c>
      <c r="G94" s="10" t="s">
        <v>126</v>
      </c>
      <c r="H94" s="4">
        <v>1</v>
      </c>
      <c r="I94" s="4">
        <v>0</v>
      </c>
      <c r="J94">
        <v>1</v>
      </c>
      <c r="L94" t="str">
        <f t="shared" si="2"/>
        <v/>
      </c>
      <c r="M94" t="str">
        <f t="shared" si="3"/>
        <v/>
      </c>
      <c r="P94" s="9">
        <v>285</v>
      </c>
      <c r="Q94" s="9">
        <v>500</v>
      </c>
    </row>
    <row r="95" spans="1:17" x14ac:dyDescent="0.25">
      <c r="A95" t="s">
        <v>7</v>
      </c>
      <c r="B95" t="s">
        <v>121</v>
      </c>
      <c r="C95" t="s">
        <v>122</v>
      </c>
      <c r="D95" s="11">
        <v>526.30999999999995</v>
      </c>
      <c r="E95" s="9">
        <v>370</v>
      </c>
      <c r="F95" s="9">
        <v>550</v>
      </c>
      <c r="G95" s="10" t="s">
        <v>126</v>
      </c>
      <c r="H95" s="4">
        <v>1</v>
      </c>
      <c r="I95" s="4">
        <v>0</v>
      </c>
      <c r="J95">
        <v>1</v>
      </c>
      <c r="L95" t="str">
        <f t="shared" si="2"/>
        <v/>
      </c>
      <c r="M95" t="str">
        <f t="shared" si="3"/>
        <v/>
      </c>
      <c r="P95" s="9">
        <v>350</v>
      </c>
      <c r="Q95" s="9">
        <v>550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99D6-1C55-42D7-AFD8-F32376D5ECA6}">
  <dimension ref="A1:R95"/>
  <sheetViews>
    <sheetView workbookViewId="0">
      <selection activeCell="S1" sqref="S1"/>
    </sheetView>
  </sheetViews>
  <sheetFormatPr defaultRowHeight="15" x14ac:dyDescent="0.25"/>
  <cols>
    <col min="1" max="1" width="13.7109375" customWidth="1"/>
    <col min="18" max="18" width="10.5703125" bestFit="1" customWidth="1"/>
  </cols>
  <sheetData>
    <row r="1" spans="1:18" x14ac:dyDescent="0.25">
      <c r="A1" t="s">
        <v>113</v>
      </c>
      <c r="B1" t="s">
        <v>114</v>
      </c>
      <c r="C1" t="s">
        <v>115</v>
      </c>
      <c r="D1" t="s">
        <v>127</v>
      </c>
      <c r="E1" t="s">
        <v>117</v>
      </c>
      <c r="F1" t="s">
        <v>118</v>
      </c>
      <c r="G1" t="s">
        <v>119</v>
      </c>
      <c r="H1" t="s">
        <v>96</v>
      </c>
      <c r="I1" t="s">
        <v>97</v>
      </c>
      <c r="J1" t="s">
        <v>120</v>
      </c>
      <c r="P1" t="s">
        <v>117</v>
      </c>
      <c r="Q1" t="s">
        <v>118</v>
      </c>
      <c r="R1" t="s">
        <v>127</v>
      </c>
    </row>
    <row r="2" spans="1:18" x14ac:dyDescent="0.25">
      <c r="A2" t="s">
        <v>8</v>
      </c>
      <c r="B2" t="s">
        <v>121</v>
      </c>
      <c r="C2" t="s">
        <v>122</v>
      </c>
      <c r="D2" s="1">
        <v>2.8963100000000002</v>
      </c>
      <c r="E2" s="3">
        <v>2.5</v>
      </c>
      <c r="F2" s="3">
        <v>6</v>
      </c>
      <c r="G2" t="s">
        <v>123</v>
      </c>
      <c r="H2" s="4">
        <v>1</v>
      </c>
      <c r="I2" s="4">
        <v>0</v>
      </c>
      <c r="J2">
        <v>1</v>
      </c>
      <c r="L2" t="str">
        <f>IF(ABS(D2-E2) &lt; 0.1, "LOWER", "")</f>
        <v/>
      </c>
      <c r="M2" t="str">
        <f>IF(ABS(D2-F2) &lt; 0.1, "UPPER", "")</f>
        <v/>
      </c>
      <c r="P2" s="3">
        <v>2.5</v>
      </c>
      <c r="Q2" s="3">
        <v>6</v>
      </c>
      <c r="R2" s="14">
        <v>3.08446</v>
      </c>
    </row>
    <row r="3" spans="1:18" x14ac:dyDescent="0.25">
      <c r="A3" t="s">
        <v>9</v>
      </c>
      <c r="B3" t="s">
        <v>121</v>
      </c>
      <c r="C3" t="s">
        <v>122</v>
      </c>
      <c r="D3" s="1">
        <v>0.24035100000000001</v>
      </c>
      <c r="E3" s="3">
        <v>0.13</v>
      </c>
      <c r="F3" s="3">
        <v>0.5</v>
      </c>
      <c r="G3" t="s">
        <v>123</v>
      </c>
      <c r="H3" s="4">
        <v>1</v>
      </c>
      <c r="I3" s="4">
        <v>0</v>
      </c>
      <c r="J3">
        <v>1</v>
      </c>
      <c r="L3" t="str">
        <f t="shared" ref="L3:L66" si="0">IF(ABS(D3-E3) &lt; 0.1, "LOWER", "")</f>
        <v/>
      </c>
      <c r="M3" t="str">
        <f t="shared" ref="M3:M66" si="1">IF(ABS(D3-F3) &lt; 0.1, "UPPER", "")</f>
        <v/>
      </c>
      <c r="P3" s="3">
        <v>0.13</v>
      </c>
      <c r="Q3" s="3">
        <v>0.5</v>
      </c>
      <c r="R3" s="14">
        <v>0.238429</v>
      </c>
    </row>
    <row r="4" spans="1:18" x14ac:dyDescent="0.25">
      <c r="A4" t="s">
        <v>10</v>
      </c>
      <c r="B4" t="s">
        <v>121</v>
      </c>
      <c r="C4" t="s">
        <v>122</v>
      </c>
      <c r="D4" s="8">
        <v>5.8583100000000004</v>
      </c>
      <c r="E4" s="9">
        <v>3</v>
      </c>
      <c r="F4" s="9">
        <v>7</v>
      </c>
      <c r="G4" s="10" t="s">
        <v>123</v>
      </c>
      <c r="H4" s="4">
        <v>1</v>
      </c>
      <c r="I4" s="4">
        <v>0</v>
      </c>
      <c r="J4">
        <v>1</v>
      </c>
      <c r="L4" t="str">
        <f t="shared" si="0"/>
        <v/>
      </c>
      <c r="M4" t="str">
        <f t="shared" si="1"/>
        <v/>
      </c>
      <c r="P4" s="9">
        <v>3</v>
      </c>
      <c r="Q4" s="9">
        <v>7</v>
      </c>
      <c r="R4" s="14">
        <v>5.7287100000000004</v>
      </c>
    </row>
    <row r="5" spans="1:18" x14ac:dyDescent="0.25">
      <c r="A5" t="s">
        <v>11</v>
      </c>
      <c r="B5" t="s">
        <v>121</v>
      </c>
      <c r="C5" t="s">
        <v>122</v>
      </c>
      <c r="D5" s="8">
        <v>0.23848800000000001</v>
      </c>
      <c r="E5" s="9">
        <v>0.13</v>
      </c>
      <c r="F5" s="9">
        <v>0.5</v>
      </c>
      <c r="G5" s="10" t="s">
        <v>123</v>
      </c>
      <c r="H5" s="4">
        <v>1</v>
      </c>
      <c r="I5" s="4">
        <v>0</v>
      </c>
      <c r="J5">
        <v>1</v>
      </c>
      <c r="L5" t="str">
        <f t="shared" si="0"/>
        <v/>
      </c>
      <c r="M5" t="str">
        <f t="shared" si="1"/>
        <v/>
      </c>
      <c r="P5" s="9">
        <v>0.13</v>
      </c>
      <c r="Q5" s="9">
        <v>0.5</v>
      </c>
      <c r="R5" s="14">
        <v>0.23465</v>
      </c>
    </row>
    <row r="6" spans="1:18" x14ac:dyDescent="0.25">
      <c r="A6" t="s">
        <v>12</v>
      </c>
      <c r="B6" t="s">
        <v>121</v>
      </c>
      <c r="C6" t="s">
        <v>122</v>
      </c>
      <c r="D6" s="8">
        <v>3.17327</v>
      </c>
      <c r="E6" s="9">
        <v>2.5</v>
      </c>
      <c r="F6" s="9">
        <v>6</v>
      </c>
      <c r="G6" s="10" t="s">
        <v>123</v>
      </c>
      <c r="H6" s="4">
        <v>1</v>
      </c>
      <c r="I6" s="4">
        <v>0</v>
      </c>
      <c r="J6">
        <v>1</v>
      </c>
      <c r="L6" t="str">
        <f t="shared" si="0"/>
        <v/>
      </c>
      <c r="M6" t="str">
        <f t="shared" si="1"/>
        <v/>
      </c>
      <c r="P6" s="9">
        <v>2.5</v>
      </c>
      <c r="Q6" s="9">
        <v>6</v>
      </c>
      <c r="R6" s="14">
        <v>2.79935</v>
      </c>
    </row>
    <row r="7" spans="1:18" x14ac:dyDescent="0.25">
      <c r="A7" t="s">
        <v>13</v>
      </c>
      <c r="B7" t="s">
        <v>121</v>
      </c>
      <c r="C7" t="s">
        <v>122</v>
      </c>
      <c r="D7" s="8">
        <v>0.26251799999999997</v>
      </c>
      <c r="E7" s="9">
        <v>0.15</v>
      </c>
      <c r="F7" s="9">
        <v>0.5</v>
      </c>
      <c r="G7" s="10" t="s">
        <v>123</v>
      </c>
      <c r="H7" s="4">
        <v>1</v>
      </c>
      <c r="I7" s="4">
        <v>0</v>
      </c>
      <c r="J7">
        <v>1</v>
      </c>
      <c r="L7" t="str">
        <f t="shared" si="0"/>
        <v/>
      </c>
      <c r="M7" t="str">
        <f t="shared" si="1"/>
        <v/>
      </c>
      <c r="P7" s="9">
        <v>0.15</v>
      </c>
      <c r="Q7" s="9">
        <v>0.5</v>
      </c>
      <c r="R7" s="14">
        <v>0.26470100000000002</v>
      </c>
    </row>
    <row r="8" spans="1:18" x14ac:dyDescent="0.25">
      <c r="A8" t="s">
        <v>14</v>
      </c>
      <c r="B8" t="s">
        <v>121</v>
      </c>
      <c r="C8" t="s">
        <v>122</v>
      </c>
      <c r="D8" s="8">
        <v>2.6833800000000001</v>
      </c>
      <c r="E8" s="9">
        <v>2.5</v>
      </c>
      <c r="F8" s="9">
        <v>6</v>
      </c>
      <c r="G8" s="10" t="s">
        <v>123</v>
      </c>
      <c r="H8" s="4">
        <v>1</v>
      </c>
      <c r="I8" s="4">
        <v>0</v>
      </c>
      <c r="J8">
        <v>1</v>
      </c>
      <c r="L8" t="str">
        <f t="shared" si="0"/>
        <v/>
      </c>
      <c r="M8" t="str">
        <f t="shared" si="1"/>
        <v/>
      </c>
      <c r="P8" s="9">
        <v>2.5</v>
      </c>
      <c r="Q8" s="9">
        <v>6</v>
      </c>
      <c r="R8" s="14">
        <v>2.7459799999999999</v>
      </c>
    </row>
    <row r="9" spans="1:18" x14ac:dyDescent="0.25">
      <c r="A9" t="s">
        <v>15</v>
      </c>
      <c r="B9" t="s">
        <v>121</v>
      </c>
      <c r="C9" t="s">
        <v>122</v>
      </c>
      <c r="D9" s="5">
        <v>0.15296100000000001</v>
      </c>
      <c r="E9" s="6">
        <v>0.13</v>
      </c>
      <c r="F9" s="6">
        <v>0.5</v>
      </c>
      <c r="G9" s="10" t="s">
        <v>123</v>
      </c>
      <c r="H9" s="4">
        <v>1</v>
      </c>
      <c r="I9" s="4">
        <v>0</v>
      </c>
      <c r="J9">
        <v>1</v>
      </c>
      <c r="L9" t="str">
        <f t="shared" si="0"/>
        <v>LOWER</v>
      </c>
      <c r="M9" t="str">
        <f t="shared" si="1"/>
        <v/>
      </c>
      <c r="P9" s="6">
        <v>0.13</v>
      </c>
      <c r="Q9" s="6">
        <v>0.5</v>
      </c>
      <c r="R9" s="14">
        <v>0.150752</v>
      </c>
    </row>
    <row r="10" spans="1:18" x14ac:dyDescent="0.25">
      <c r="A10" t="s">
        <v>16</v>
      </c>
      <c r="B10" t="s">
        <v>121</v>
      </c>
      <c r="C10" t="s">
        <v>122</v>
      </c>
      <c r="D10" s="8">
        <v>3.1483099999999999</v>
      </c>
      <c r="E10" s="9">
        <v>2.5</v>
      </c>
      <c r="F10" s="9">
        <v>7</v>
      </c>
      <c r="G10" s="10" t="s">
        <v>123</v>
      </c>
      <c r="H10" s="4">
        <v>1</v>
      </c>
      <c r="I10" s="4">
        <v>0</v>
      </c>
      <c r="J10">
        <v>1</v>
      </c>
      <c r="L10" t="str">
        <f t="shared" si="0"/>
        <v/>
      </c>
      <c r="M10" t="str">
        <f t="shared" si="1"/>
        <v/>
      </c>
      <c r="P10" s="9">
        <v>2.5</v>
      </c>
      <c r="Q10" s="9">
        <v>7</v>
      </c>
      <c r="R10" s="14">
        <v>2.97342</v>
      </c>
    </row>
    <row r="11" spans="1:18" x14ac:dyDescent="0.25">
      <c r="A11" t="s">
        <v>17</v>
      </c>
      <c r="B11" t="s">
        <v>121</v>
      </c>
      <c r="C11" t="s">
        <v>122</v>
      </c>
      <c r="D11" s="5">
        <v>0.421846</v>
      </c>
      <c r="E11" s="6">
        <v>0.15</v>
      </c>
      <c r="F11" s="6">
        <v>0.5</v>
      </c>
      <c r="G11" s="10" t="s">
        <v>123</v>
      </c>
      <c r="H11" s="4">
        <v>1</v>
      </c>
      <c r="I11" s="4">
        <v>0</v>
      </c>
      <c r="J11">
        <v>1</v>
      </c>
      <c r="L11" t="str">
        <f t="shared" si="0"/>
        <v/>
      </c>
      <c r="M11" t="str">
        <f t="shared" si="1"/>
        <v>UPPER</v>
      </c>
      <c r="P11" s="6">
        <v>0.15</v>
      </c>
      <c r="Q11" s="6">
        <v>0.5</v>
      </c>
      <c r="R11" s="14">
        <v>0.415688</v>
      </c>
    </row>
    <row r="12" spans="1:18" x14ac:dyDescent="0.25">
      <c r="A12" t="s">
        <v>18</v>
      </c>
      <c r="B12" t="s">
        <v>121</v>
      </c>
      <c r="C12" t="s">
        <v>122</v>
      </c>
      <c r="D12" s="8">
        <v>6.2811199999999996</v>
      </c>
      <c r="E12" s="9">
        <v>3</v>
      </c>
      <c r="F12" s="9">
        <v>7</v>
      </c>
      <c r="G12" s="10" t="s">
        <v>123</v>
      </c>
      <c r="H12" s="4">
        <v>1</v>
      </c>
      <c r="I12" s="4">
        <v>0</v>
      </c>
      <c r="J12">
        <v>1</v>
      </c>
      <c r="L12" t="str">
        <f t="shared" si="0"/>
        <v/>
      </c>
      <c r="M12" t="str">
        <f t="shared" si="1"/>
        <v/>
      </c>
      <c r="P12" s="9">
        <v>3</v>
      </c>
      <c r="Q12" s="9">
        <v>7</v>
      </c>
      <c r="R12" s="14">
        <v>6.35677</v>
      </c>
    </row>
    <row r="13" spans="1:18" x14ac:dyDescent="0.25">
      <c r="A13" t="s">
        <v>19</v>
      </c>
      <c r="B13" t="s">
        <v>121</v>
      </c>
      <c r="C13" t="s">
        <v>122</v>
      </c>
      <c r="D13" s="8">
        <v>0.37485600000000002</v>
      </c>
      <c r="E13" s="9">
        <v>0.13</v>
      </c>
      <c r="F13" s="9">
        <v>0.55000000000000004</v>
      </c>
      <c r="G13" s="10" t="s">
        <v>123</v>
      </c>
      <c r="H13" s="4">
        <v>1</v>
      </c>
      <c r="I13" s="4">
        <v>0</v>
      </c>
      <c r="J13">
        <v>1</v>
      </c>
      <c r="L13" t="str">
        <f t="shared" si="0"/>
        <v/>
      </c>
      <c r="M13" t="str">
        <f t="shared" si="1"/>
        <v/>
      </c>
      <c r="P13" s="9">
        <v>0.13</v>
      </c>
      <c r="Q13" s="9">
        <v>0.55000000000000004</v>
      </c>
      <c r="R13" s="14">
        <v>0.380523</v>
      </c>
    </row>
    <row r="14" spans="1:18" x14ac:dyDescent="0.25">
      <c r="A14" t="s">
        <v>20</v>
      </c>
      <c r="B14" t="s">
        <v>121</v>
      </c>
      <c r="C14" t="s">
        <v>122</v>
      </c>
      <c r="D14" s="12">
        <v>6.5960599999999996</v>
      </c>
      <c r="E14" s="13">
        <v>3</v>
      </c>
      <c r="F14" s="13">
        <v>7</v>
      </c>
      <c r="G14" s="10" t="s">
        <v>123</v>
      </c>
      <c r="H14" s="4">
        <v>1</v>
      </c>
      <c r="I14" s="4">
        <v>0</v>
      </c>
      <c r="J14">
        <v>1</v>
      </c>
      <c r="L14" t="str">
        <f t="shared" si="0"/>
        <v/>
      </c>
      <c r="M14" t="str">
        <f t="shared" si="1"/>
        <v/>
      </c>
      <c r="P14" s="13">
        <v>3</v>
      </c>
      <c r="Q14" s="13">
        <v>8</v>
      </c>
      <c r="R14" s="14">
        <v>7</v>
      </c>
    </row>
    <row r="15" spans="1:18" x14ac:dyDescent="0.25">
      <c r="A15" t="s">
        <v>21</v>
      </c>
      <c r="B15" t="s">
        <v>121</v>
      </c>
      <c r="C15" t="s">
        <v>122</v>
      </c>
      <c r="D15" s="5">
        <v>0.16492200000000001</v>
      </c>
      <c r="E15" s="6">
        <v>0.13</v>
      </c>
      <c r="F15" s="6">
        <v>0.5</v>
      </c>
      <c r="G15" s="10" t="s">
        <v>123</v>
      </c>
      <c r="H15" s="4">
        <v>1</v>
      </c>
      <c r="I15" s="4">
        <v>0</v>
      </c>
      <c r="J15">
        <v>1</v>
      </c>
      <c r="L15" t="str">
        <f t="shared" si="0"/>
        <v>LOWER</v>
      </c>
      <c r="M15" t="str">
        <f t="shared" si="1"/>
        <v/>
      </c>
      <c r="P15" s="6">
        <v>0.13</v>
      </c>
      <c r="Q15" s="6">
        <v>0.5</v>
      </c>
      <c r="R15" s="14">
        <v>0.16419400000000001</v>
      </c>
    </row>
    <row r="16" spans="1:18" x14ac:dyDescent="0.25">
      <c r="A16" t="s">
        <v>22</v>
      </c>
      <c r="B16" t="s">
        <v>121</v>
      </c>
      <c r="C16" t="s">
        <v>122</v>
      </c>
      <c r="D16" s="8">
        <v>2.9796299999999998</v>
      </c>
      <c r="E16" s="9">
        <v>2.5</v>
      </c>
      <c r="F16" s="9">
        <v>6</v>
      </c>
      <c r="G16" s="10" t="s">
        <v>123</v>
      </c>
      <c r="H16" s="4">
        <v>1</v>
      </c>
      <c r="I16" s="4">
        <v>0</v>
      </c>
      <c r="J16">
        <v>1</v>
      </c>
      <c r="L16" t="str">
        <f t="shared" si="0"/>
        <v/>
      </c>
      <c r="M16" t="str">
        <f t="shared" si="1"/>
        <v/>
      </c>
      <c r="P16" s="9">
        <v>2.5</v>
      </c>
      <c r="Q16" s="9">
        <v>6</v>
      </c>
      <c r="R16" s="14">
        <v>2.8140800000000001</v>
      </c>
    </row>
    <row r="17" spans="1:18" x14ac:dyDescent="0.25">
      <c r="A17" t="s">
        <v>23</v>
      </c>
      <c r="B17" t="s">
        <v>121</v>
      </c>
      <c r="C17" t="s">
        <v>122</v>
      </c>
      <c r="D17" s="5">
        <v>0.14990700000000001</v>
      </c>
      <c r="E17" s="6">
        <v>0.13</v>
      </c>
      <c r="F17" s="6">
        <v>0.55000000000000004</v>
      </c>
      <c r="G17" s="10" t="s">
        <v>123</v>
      </c>
      <c r="H17" s="4">
        <v>1</v>
      </c>
      <c r="I17" s="4">
        <v>0</v>
      </c>
      <c r="J17">
        <v>1</v>
      </c>
      <c r="L17" t="str">
        <f t="shared" si="0"/>
        <v>LOWER</v>
      </c>
      <c r="M17" t="str">
        <f t="shared" si="1"/>
        <v/>
      </c>
      <c r="P17" s="6">
        <v>0.13</v>
      </c>
      <c r="Q17" s="6">
        <v>0.55000000000000004</v>
      </c>
      <c r="R17" s="14">
        <v>0.154195</v>
      </c>
    </row>
    <row r="18" spans="1:18" x14ac:dyDescent="0.25">
      <c r="A18" t="s">
        <v>24</v>
      </c>
      <c r="B18" t="s">
        <v>121</v>
      </c>
      <c r="C18" t="s">
        <v>122</v>
      </c>
      <c r="D18" s="12">
        <v>6.78193</v>
      </c>
      <c r="E18" s="13">
        <v>3</v>
      </c>
      <c r="F18" s="13">
        <v>7</v>
      </c>
      <c r="G18" s="10" t="s">
        <v>123</v>
      </c>
      <c r="H18" s="4">
        <v>1</v>
      </c>
      <c r="I18" s="4">
        <v>0</v>
      </c>
      <c r="J18">
        <v>1</v>
      </c>
      <c r="L18" t="str">
        <f t="shared" si="0"/>
        <v/>
      </c>
      <c r="M18" t="str">
        <f t="shared" si="1"/>
        <v/>
      </c>
      <c r="P18" s="13">
        <v>3</v>
      </c>
      <c r="Q18" s="13">
        <v>8</v>
      </c>
      <c r="R18" s="14">
        <v>7</v>
      </c>
    </row>
    <row r="19" spans="1:18" x14ac:dyDescent="0.25">
      <c r="A19" t="s">
        <v>25</v>
      </c>
      <c r="B19" t="s">
        <v>121</v>
      </c>
      <c r="C19" t="s">
        <v>122</v>
      </c>
      <c r="D19" s="5">
        <v>0.15676999999999999</v>
      </c>
      <c r="E19" s="6">
        <v>0.13</v>
      </c>
      <c r="F19" s="6">
        <v>0.5</v>
      </c>
      <c r="G19" s="10" t="s">
        <v>123</v>
      </c>
      <c r="H19" s="4">
        <v>1</v>
      </c>
      <c r="I19" s="4">
        <v>0</v>
      </c>
      <c r="J19">
        <v>1</v>
      </c>
      <c r="L19" t="str">
        <f t="shared" si="0"/>
        <v>LOWER</v>
      </c>
      <c r="M19" t="str">
        <f t="shared" si="1"/>
        <v/>
      </c>
      <c r="P19" s="6">
        <v>0.13</v>
      </c>
      <c r="Q19" s="6">
        <v>0.5</v>
      </c>
      <c r="R19" s="14">
        <v>0.14924100000000001</v>
      </c>
    </row>
    <row r="20" spans="1:18" x14ac:dyDescent="0.25">
      <c r="A20" t="s">
        <v>26</v>
      </c>
      <c r="B20" t="s">
        <v>121</v>
      </c>
      <c r="C20" t="s">
        <v>122</v>
      </c>
      <c r="D20" s="8">
        <v>2.8065500000000001</v>
      </c>
      <c r="E20" s="9">
        <v>2.5</v>
      </c>
      <c r="F20" s="9">
        <v>6</v>
      </c>
      <c r="G20" s="10" t="s">
        <v>123</v>
      </c>
      <c r="H20" s="4">
        <v>1</v>
      </c>
      <c r="I20" s="4">
        <v>0</v>
      </c>
      <c r="J20">
        <v>1</v>
      </c>
      <c r="L20" t="str">
        <f t="shared" si="0"/>
        <v/>
      </c>
      <c r="M20" t="str">
        <f t="shared" si="1"/>
        <v/>
      </c>
      <c r="P20" s="9">
        <v>2.5</v>
      </c>
      <c r="Q20" s="9">
        <v>6</v>
      </c>
      <c r="R20" s="14">
        <v>2.7680799999999999</v>
      </c>
    </row>
    <row r="21" spans="1:18" x14ac:dyDescent="0.25">
      <c r="A21" t="s">
        <v>27</v>
      </c>
      <c r="B21" t="s">
        <v>121</v>
      </c>
      <c r="C21" t="s">
        <v>122</v>
      </c>
      <c r="D21" s="5">
        <v>0.49428800000000001</v>
      </c>
      <c r="E21" s="6">
        <v>0.13</v>
      </c>
      <c r="F21" s="6">
        <v>0.55000000000000004</v>
      </c>
      <c r="G21" s="10" t="s">
        <v>123</v>
      </c>
      <c r="H21" s="4">
        <v>1</v>
      </c>
      <c r="I21" s="4">
        <v>0</v>
      </c>
      <c r="J21">
        <v>1</v>
      </c>
      <c r="L21" t="str">
        <f t="shared" si="0"/>
        <v/>
      </c>
      <c r="M21" t="str">
        <f t="shared" si="1"/>
        <v>UPPER</v>
      </c>
      <c r="P21" s="6">
        <v>0.13</v>
      </c>
      <c r="Q21" s="6">
        <v>0.55000000000000004</v>
      </c>
      <c r="R21" s="14">
        <v>0.51243099999999997</v>
      </c>
    </row>
    <row r="22" spans="1:18" x14ac:dyDescent="0.25">
      <c r="A22" t="s">
        <v>28</v>
      </c>
      <c r="B22" t="s">
        <v>121</v>
      </c>
      <c r="C22" t="s">
        <v>122</v>
      </c>
      <c r="D22" s="8">
        <v>5.40808</v>
      </c>
      <c r="E22" s="9">
        <v>3</v>
      </c>
      <c r="F22" s="9">
        <v>7</v>
      </c>
      <c r="G22" s="10" t="s">
        <v>123</v>
      </c>
      <c r="H22" s="4">
        <v>1</v>
      </c>
      <c r="I22" s="4">
        <v>0</v>
      </c>
      <c r="J22">
        <v>1</v>
      </c>
      <c r="L22" t="str">
        <f t="shared" si="0"/>
        <v/>
      </c>
      <c r="M22" t="str">
        <f t="shared" si="1"/>
        <v/>
      </c>
      <c r="P22" s="9">
        <v>3</v>
      </c>
      <c r="Q22" s="9">
        <v>7</v>
      </c>
      <c r="R22" s="14">
        <v>5.2185699999999997</v>
      </c>
    </row>
    <row r="23" spans="1:18" x14ac:dyDescent="0.25">
      <c r="A23" t="s">
        <v>29</v>
      </c>
      <c r="B23" t="s">
        <v>121</v>
      </c>
      <c r="C23" t="s">
        <v>122</v>
      </c>
      <c r="D23" s="5">
        <v>0.15012200000000001</v>
      </c>
      <c r="E23" s="6">
        <v>0.13</v>
      </c>
      <c r="F23" s="6">
        <v>0.5</v>
      </c>
      <c r="G23" s="10" t="s">
        <v>123</v>
      </c>
      <c r="H23" s="4">
        <v>1</v>
      </c>
      <c r="I23" s="4">
        <v>0</v>
      </c>
      <c r="J23">
        <v>1</v>
      </c>
      <c r="L23" t="str">
        <f t="shared" si="0"/>
        <v>LOWER</v>
      </c>
      <c r="M23" t="str">
        <f t="shared" si="1"/>
        <v/>
      </c>
      <c r="P23" s="6">
        <v>0.13</v>
      </c>
      <c r="Q23" s="6">
        <v>0.5</v>
      </c>
      <c r="R23" s="14">
        <v>0.158081</v>
      </c>
    </row>
    <row r="24" spans="1:18" x14ac:dyDescent="0.25">
      <c r="A24" t="s">
        <v>30</v>
      </c>
      <c r="B24" t="s">
        <v>121</v>
      </c>
      <c r="C24" t="s">
        <v>122</v>
      </c>
      <c r="D24" s="8">
        <v>6.5664800000000003</v>
      </c>
      <c r="E24" s="9">
        <v>3</v>
      </c>
      <c r="F24" s="9">
        <v>7</v>
      </c>
      <c r="G24" s="10" t="s">
        <v>123</v>
      </c>
      <c r="H24" s="4">
        <v>1</v>
      </c>
      <c r="I24" s="4">
        <v>0</v>
      </c>
      <c r="J24">
        <v>1</v>
      </c>
      <c r="L24" t="str">
        <f t="shared" si="0"/>
        <v/>
      </c>
      <c r="M24" t="str">
        <f t="shared" si="1"/>
        <v/>
      </c>
      <c r="P24" s="9">
        <v>3</v>
      </c>
      <c r="Q24" s="9">
        <v>7</v>
      </c>
      <c r="R24" s="14">
        <v>5.9172099999999999</v>
      </c>
    </row>
    <row r="25" spans="1:18" x14ac:dyDescent="0.25">
      <c r="A25" t="s">
        <v>31</v>
      </c>
      <c r="B25" t="s">
        <v>121</v>
      </c>
      <c r="C25" t="s">
        <v>122</v>
      </c>
      <c r="D25" s="12">
        <v>0.13</v>
      </c>
      <c r="E25" s="13">
        <v>0.13</v>
      </c>
      <c r="F25" s="13">
        <v>0.5</v>
      </c>
      <c r="G25" s="10" t="s">
        <v>123</v>
      </c>
      <c r="H25" s="4">
        <v>1</v>
      </c>
      <c r="I25" s="4">
        <v>0</v>
      </c>
      <c r="J25">
        <v>1</v>
      </c>
      <c r="L25" t="str">
        <f t="shared" si="0"/>
        <v>LOWER</v>
      </c>
      <c r="M25" t="str">
        <f t="shared" si="1"/>
        <v/>
      </c>
      <c r="P25" s="13">
        <v>0.1</v>
      </c>
      <c r="Q25" s="13">
        <v>0.5</v>
      </c>
      <c r="R25" s="14">
        <v>0.13</v>
      </c>
    </row>
    <row r="26" spans="1:18" x14ac:dyDescent="0.25">
      <c r="A26" t="s">
        <v>32</v>
      </c>
      <c r="B26" t="s">
        <v>121</v>
      </c>
      <c r="C26" t="s">
        <v>122</v>
      </c>
      <c r="D26" s="8">
        <v>4.2504099999999996</v>
      </c>
      <c r="E26" s="9">
        <v>1</v>
      </c>
      <c r="F26" s="9">
        <v>5</v>
      </c>
      <c r="G26" s="10" t="s">
        <v>124</v>
      </c>
      <c r="H26" s="4">
        <v>1</v>
      </c>
      <c r="I26" s="4">
        <v>0</v>
      </c>
      <c r="J26">
        <v>1</v>
      </c>
      <c r="L26" t="str">
        <f t="shared" si="0"/>
        <v/>
      </c>
      <c r="M26" t="str">
        <f t="shared" si="1"/>
        <v/>
      </c>
      <c r="P26" s="9">
        <v>1</v>
      </c>
      <c r="Q26" s="9">
        <v>5</v>
      </c>
      <c r="R26" s="14">
        <v>4.3316400000000002</v>
      </c>
    </row>
    <row r="27" spans="1:18" x14ac:dyDescent="0.25">
      <c r="A27" t="s">
        <v>33</v>
      </c>
      <c r="B27" t="s">
        <v>121</v>
      </c>
      <c r="C27" t="s">
        <v>122</v>
      </c>
      <c r="D27" s="5">
        <v>0.34332299999999999</v>
      </c>
      <c r="E27" s="6">
        <v>0.25</v>
      </c>
      <c r="F27" s="6">
        <v>0.75</v>
      </c>
      <c r="G27" s="10" t="s">
        <v>124</v>
      </c>
      <c r="H27" s="4">
        <v>1</v>
      </c>
      <c r="I27" s="4">
        <v>0</v>
      </c>
      <c r="J27">
        <v>1</v>
      </c>
      <c r="L27" t="str">
        <f t="shared" si="0"/>
        <v>LOWER</v>
      </c>
      <c r="M27" t="str">
        <f t="shared" si="1"/>
        <v/>
      </c>
      <c r="P27" s="6">
        <v>0.25</v>
      </c>
      <c r="Q27" s="6">
        <v>0.75</v>
      </c>
      <c r="R27" s="14">
        <v>0.33482099999999998</v>
      </c>
    </row>
    <row r="28" spans="1:18" x14ac:dyDescent="0.25">
      <c r="A28" t="s">
        <v>34</v>
      </c>
      <c r="B28" t="s">
        <v>121</v>
      </c>
      <c r="C28" t="s">
        <v>122</v>
      </c>
      <c r="D28" s="12">
        <v>5</v>
      </c>
      <c r="E28" s="13">
        <v>1</v>
      </c>
      <c r="F28" s="13">
        <v>5</v>
      </c>
      <c r="G28" s="10" t="s">
        <v>124</v>
      </c>
      <c r="H28" s="4">
        <v>1</v>
      </c>
      <c r="I28" s="4">
        <v>0</v>
      </c>
      <c r="J28">
        <v>1</v>
      </c>
      <c r="L28" t="str">
        <f t="shared" si="0"/>
        <v/>
      </c>
      <c r="M28" t="str">
        <f t="shared" si="1"/>
        <v>UPPER</v>
      </c>
      <c r="P28" s="13">
        <v>1</v>
      </c>
      <c r="Q28" s="13">
        <v>6</v>
      </c>
      <c r="R28" s="14">
        <v>5</v>
      </c>
    </row>
    <row r="29" spans="1:18" x14ac:dyDescent="0.25">
      <c r="A29" t="s">
        <v>35</v>
      </c>
      <c r="B29" t="s">
        <v>121</v>
      </c>
      <c r="C29" t="s">
        <v>122</v>
      </c>
      <c r="D29" s="12">
        <v>0.767814</v>
      </c>
      <c r="E29" s="13">
        <v>0.3</v>
      </c>
      <c r="F29" s="13">
        <v>0.8</v>
      </c>
      <c r="G29" s="10" t="s">
        <v>124</v>
      </c>
      <c r="H29" s="4">
        <v>1</v>
      </c>
      <c r="I29" s="4">
        <v>0</v>
      </c>
      <c r="J29">
        <v>1</v>
      </c>
      <c r="L29" t="str">
        <f t="shared" si="0"/>
        <v/>
      </c>
      <c r="M29" t="str">
        <f t="shared" si="1"/>
        <v>UPPER</v>
      </c>
      <c r="P29" s="13">
        <v>0.3</v>
      </c>
      <c r="Q29" s="13">
        <v>0.9</v>
      </c>
      <c r="R29" s="14">
        <v>0.69828699999999999</v>
      </c>
    </row>
    <row r="30" spans="1:18" x14ac:dyDescent="0.25">
      <c r="A30" t="s">
        <v>36</v>
      </c>
      <c r="B30" t="s">
        <v>121</v>
      </c>
      <c r="C30" t="s">
        <v>122</v>
      </c>
      <c r="D30" s="12">
        <v>5</v>
      </c>
      <c r="E30" s="13">
        <v>1</v>
      </c>
      <c r="F30" s="13">
        <v>5</v>
      </c>
      <c r="G30" s="10" t="s">
        <v>124</v>
      </c>
      <c r="H30" s="4">
        <v>1</v>
      </c>
      <c r="I30" s="4">
        <v>0</v>
      </c>
      <c r="J30">
        <v>1</v>
      </c>
      <c r="L30" t="str">
        <f t="shared" si="0"/>
        <v/>
      </c>
      <c r="M30" t="str">
        <f t="shared" si="1"/>
        <v>UPPER</v>
      </c>
      <c r="P30" s="13">
        <v>1</v>
      </c>
      <c r="Q30" s="13">
        <v>6</v>
      </c>
      <c r="R30" s="14">
        <v>5</v>
      </c>
    </row>
    <row r="31" spans="1:18" x14ac:dyDescent="0.25">
      <c r="A31" t="s">
        <v>37</v>
      </c>
      <c r="B31" t="s">
        <v>121</v>
      </c>
      <c r="C31" t="s">
        <v>122</v>
      </c>
      <c r="D31" s="8">
        <v>0.406391</v>
      </c>
      <c r="E31" s="9">
        <v>0.25</v>
      </c>
      <c r="F31" s="9">
        <v>0.7</v>
      </c>
      <c r="G31" s="10" t="s">
        <v>124</v>
      </c>
      <c r="H31" s="4">
        <v>1</v>
      </c>
      <c r="I31" s="4">
        <v>0</v>
      </c>
      <c r="J31">
        <v>1</v>
      </c>
      <c r="L31" t="str">
        <f t="shared" si="0"/>
        <v/>
      </c>
      <c r="M31" t="str">
        <f t="shared" si="1"/>
        <v/>
      </c>
      <c r="P31" s="9">
        <v>0.25</v>
      </c>
      <c r="Q31" s="9">
        <v>0.7</v>
      </c>
      <c r="R31" s="14">
        <v>0.395316</v>
      </c>
    </row>
    <row r="32" spans="1:18" x14ac:dyDescent="0.25">
      <c r="A32" t="s">
        <v>38</v>
      </c>
      <c r="B32" t="s">
        <v>121</v>
      </c>
      <c r="C32" t="s">
        <v>122</v>
      </c>
      <c r="D32" s="8">
        <v>3.5472600000000001</v>
      </c>
      <c r="E32" s="9">
        <v>1</v>
      </c>
      <c r="F32" s="9">
        <v>5</v>
      </c>
      <c r="G32" s="10" t="s">
        <v>124</v>
      </c>
      <c r="H32" s="4">
        <v>1</v>
      </c>
      <c r="I32" s="4">
        <v>0</v>
      </c>
      <c r="J32">
        <v>1</v>
      </c>
      <c r="L32" t="str">
        <f t="shared" si="0"/>
        <v/>
      </c>
      <c r="M32" t="str">
        <f t="shared" si="1"/>
        <v/>
      </c>
      <c r="P32" s="9">
        <v>1</v>
      </c>
      <c r="Q32" s="9">
        <v>5</v>
      </c>
      <c r="R32" s="14">
        <v>3.4869300000000001</v>
      </c>
    </row>
    <row r="33" spans="1:18" x14ac:dyDescent="0.25">
      <c r="A33" t="s">
        <v>39</v>
      </c>
      <c r="B33" t="s">
        <v>121</v>
      </c>
      <c r="C33" t="s">
        <v>122</v>
      </c>
      <c r="D33" s="8">
        <v>0.61682700000000001</v>
      </c>
      <c r="E33" s="9">
        <v>0.3</v>
      </c>
      <c r="F33" s="9">
        <v>0.8</v>
      </c>
      <c r="G33" s="10" t="s">
        <v>124</v>
      </c>
      <c r="H33" s="4">
        <v>1</v>
      </c>
      <c r="I33" s="4">
        <v>0</v>
      </c>
      <c r="J33">
        <v>1</v>
      </c>
      <c r="L33" t="str">
        <f t="shared" si="0"/>
        <v/>
      </c>
      <c r="M33" t="str">
        <f t="shared" si="1"/>
        <v/>
      </c>
      <c r="P33" s="9">
        <v>0.3</v>
      </c>
      <c r="Q33" s="9">
        <v>0.8</v>
      </c>
      <c r="R33" s="14">
        <v>0.66632499999999995</v>
      </c>
    </row>
    <row r="34" spans="1:18" x14ac:dyDescent="0.25">
      <c r="A34" t="s">
        <v>40</v>
      </c>
      <c r="B34" t="s">
        <v>121</v>
      </c>
      <c r="C34" t="s">
        <v>122</v>
      </c>
      <c r="D34" s="5">
        <v>0.92237999999999998</v>
      </c>
      <c r="E34" s="6">
        <v>0.8</v>
      </c>
      <c r="F34" s="6">
        <v>4</v>
      </c>
      <c r="G34" s="10" t="s">
        <v>124</v>
      </c>
      <c r="H34" s="4">
        <v>1</v>
      </c>
      <c r="I34" s="4">
        <v>0</v>
      </c>
      <c r="J34">
        <v>1</v>
      </c>
      <c r="L34" t="str">
        <f t="shared" si="0"/>
        <v/>
      </c>
      <c r="M34" t="str">
        <f t="shared" si="1"/>
        <v/>
      </c>
      <c r="P34" s="6">
        <v>0.8</v>
      </c>
      <c r="Q34" s="6">
        <v>4</v>
      </c>
      <c r="R34" s="14">
        <v>0.88678699999999999</v>
      </c>
    </row>
    <row r="35" spans="1:18" x14ac:dyDescent="0.25">
      <c r="A35" t="s">
        <v>41</v>
      </c>
      <c r="B35" t="s">
        <v>121</v>
      </c>
      <c r="C35" t="s">
        <v>122</v>
      </c>
      <c r="D35" s="12">
        <v>0.25</v>
      </c>
      <c r="E35" s="13">
        <v>0.25</v>
      </c>
      <c r="F35" s="13">
        <v>0.7</v>
      </c>
      <c r="G35" s="10" t="s">
        <v>124</v>
      </c>
      <c r="H35" s="4">
        <v>1</v>
      </c>
      <c r="I35" s="4">
        <v>0</v>
      </c>
      <c r="J35">
        <v>1</v>
      </c>
      <c r="L35" t="str">
        <f t="shared" si="0"/>
        <v>LOWER</v>
      </c>
      <c r="M35" t="str">
        <f t="shared" si="1"/>
        <v/>
      </c>
      <c r="P35" s="13">
        <v>0.2</v>
      </c>
      <c r="Q35" s="13">
        <v>0.7</v>
      </c>
      <c r="R35" s="14">
        <v>0.25107600000000002</v>
      </c>
    </row>
    <row r="36" spans="1:18" x14ac:dyDescent="0.25">
      <c r="A36" t="s">
        <v>42</v>
      </c>
      <c r="B36" t="s">
        <v>121</v>
      </c>
      <c r="C36" t="s">
        <v>122</v>
      </c>
      <c r="D36" s="12">
        <v>5</v>
      </c>
      <c r="E36" s="13">
        <v>1</v>
      </c>
      <c r="F36" s="13">
        <v>5</v>
      </c>
      <c r="G36" s="10" t="s">
        <v>124</v>
      </c>
      <c r="H36" s="4">
        <v>1</v>
      </c>
      <c r="I36" s="4">
        <v>0</v>
      </c>
      <c r="J36">
        <v>1</v>
      </c>
      <c r="L36" t="str">
        <f t="shared" si="0"/>
        <v/>
      </c>
      <c r="M36" t="str">
        <f t="shared" si="1"/>
        <v>UPPER</v>
      </c>
      <c r="P36" s="13">
        <v>1</v>
      </c>
      <c r="Q36" s="13">
        <v>6</v>
      </c>
      <c r="R36" s="14">
        <v>4.7490699999999997</v>
      </c>
    </row>
    <row r="37" spans="1:18" x14ac:dyDescent="0.25">
      <c r="A37" t="s">
        <v>43</v>
      </c>
      <c r="B37" t="s">
        <v>121</v>
      </c>
      <c r="C37" t="s">
        <v>122</v>
      </c>
      <c r="D37" s="8">
        <v>0.39548</v>
      </c>
      <c r="E37" s="9">
        <v>0.25</v>
      </c>
      <c r="F37" s="9">
        <v>0.7</v>
      </c>
      <c r="G37" s="10" t="s">
        <v>124</v>
      </c>
      <c r="H37" s="4">
        <v>1</v>
      </c>
      <c r="I37" s="4">
        <v>0</v>
      </c>
      <c r="J37">
        <v>1</v>
      </c>
      <c r="L37" t="str">
        <f t="shared" si="0"/>
        <v/>
      </c>
      <c r="M37" t="str">
        <f t="shared" si="1"/>
        <v/>
      </c>
      <c r="P37" s="9">
        <v>0.25</v>
      </c>
      <c r="Q37" s="9">
        <v>0.7</v>
      </c>
      <c r="R37" s="14">
        <v>0.40699999999999997</v>
      </c>
    </row>
    <row r="38" spans="1:18" x14ac:dyDescent="0.25">
      <c r="A38" t="s">
        <v>44</v>
      </c>
      <c r="B38" t="s">
        <v>121</v>
      </c>
      <c r="C38" t="s">
        <v>122</v>
      </c>
      <c r="D38" s="8">
        <v>3.5013899999999998</v>
      </c>
      <c r="E38" s="9">
        <v>1</v>
      </c>
      <c r="F38" s="9">
        <v>5</v>
      </c>
      <c r="G38" s="10" t="s">
        <v>124</v>
      </c>
      <c r="H38" s="4">
        <v>1</v>
      </c>
      <c r="I38" s="4">
        <v>0</v>
      </c>
      <c r="J38">
        <v>1</v>
      </c>
      <c r="L38" t="str">
        <f t="shared" si="0"/>
        <v/>
      </c>
      <c r="M38" t="str">
        <f t="shared" si="1"/>
        <v/>
      </c>
      <c r="P38" s="9">
        <v>1</v>
      </c>
      <c r="Q38" s="9">
        <v>5</v>
      </c>
      <c r="R38" s="14">
        <v>3.7288199999999998</v>
      </c>
    </row>
    <row r="39" spans="1:18" x14ac:dyDescent="0.25">
      <c r="A39" t="s">
        <v>45</v>
      </c>
      <c r="B39" t="s">
        <v>121</v>
      </c>
      <c r="C39" t="s">
        <v>122</v>
      </c>
      <c r="D39" s="12">
        <v>0.25</v>
      </c>
      <c r="E39" s="13">
        <v>0.25</v>
      </c>
      <c r="F39" s="13">
        <v>0.7</v>
      </c>
      <c r="G39" s="10" t="s">
        <v>124</v>
      </c>
      <c r="H39" s="4">
        <v>1</v>
      </c>
      <c r="I39" s="4">
        <v>0</v>
      </c>
      <c r="J39">
        <v>1</v>
      </c>
      <c r="L39" t="str">
        <f t="shared" si="0"/>
        <v>LOWER</v>
      </c>
      <c r="M39" t="str">
        <f t="shared" si="1"/>
        <v/>
      </c>
      <c r="P39" s="13">
        <v>0.2</v>
      </c>
      <c r="Q39" s="13">
        <v>0.7</v>
      </c>
      <c r="R39" s="14">
        <v>0.25</v>
      </c>
    </row>
    <row r="40" spans="1:18" x14ac:dyDescent="0.25">
      <c r="A40" t="s">
        <v>46</v>
      </c>
      <c r="B40" t="s">
        <v>121</v>
      </c>
      <c r="C40" t="s">
        <v>122</v>
      </c>
      <c r="D40" s="8">
        <v>4.7026000000000003</v>
      </c>
      <c r="E40" s="9">
        <v>1</v>
      </c>
      <c r="F40" s="9">
        <v>5</v>
      </c>
      <c r="G40" s="10" t="s">
        <v>124</v>
      </c>
      <c r="H40" s="4">
        <v>1</v>
      </c>
      <c r="I40" s="4">
        <v>0</v>
      </c>
      <c r="J40">
        <v>1</v>
      </c>
      <c r="L40" t="str">
        <f t="shared" si="0"/>
        <v/>
      </c>
      <c r="M40" t="str">
        <f t="shared" si="1"/>
        <v/>
      </c>
      <c r="P40" s="9">
        <v>1</v>
      </c>
      <c r="Q40" s="9">
        <v>5</v>
      </c>
      <c r="R40" s="14">
        <v>4.5084</v>
      </c>
    </row>
    <row r="41" spans="1:18" x14ac:dyDescent="0.25">
      <c r="A41" t="s">
        <v>47</v>
      </c>
      <c r="B41" t="s">
        <v>121</v>
      </c>
      <c r="C41" t="s">
        <v>122</v>
      </c>
      <c r="D41" s="5">
        <v>0.288217</v>
      </c>
      <c r="E41" s="6">
        <v>0.25</v>
      </c>
      <c r="F41" s="6">
        <v>0.75</v>
      </c>
      <c r="G41" s="10" t="s">
        <v>124</v>
      </c>
      <c r="H41" s="4">
        <v>1</v>
      </c>
      <c r="I41" s="4">
        <v>0</v>
      </c>
      <c r="J41">
        <v>1</v>
      </c>
      <c r="L41" t="str">
        <f t="shared" si="0"/>
        <v>LOWER</v>
      </c>
      <c r="M41" t="str">
        <f t="shared" si="1"/>
        <v/>
      </c>
      <c r="P41" s="6">
        <v>0.25</v>
      </c>
      <c r="Q41" s="6">
        <v>0.75</v>
      </c>
      <c r="R41" s="14">
        <v>0.31215700000000002</v>
      </c>
    </row>
    <row r="42" spans="1:18" x14ac:dyDescent="0.25">
      <c r="A42" t="s">
        <v>48</v>
      </c>
      <c r="B42" t="s">
        <v>121</v>
      </c>
      <c r="C42" t="s">
        <v>122</v>
      </c>
      <c r="D42" s="5">
        <v>0.87092099999999995</v>
      </c>
      <c r="E42" s="6">
        <v>0.8</v>
      </c>
      <c r="F42" s="6">
        <v>4</v>
      </c>
      <c r="G42" s="10" t="s">
        <v>124</v>
      </c>
      <c r="H42" s="4">
        <v>1</v>
      </c>
      <c r="I42" s="4">
        <v>0</v>
      </c>
      <c r="J42">
        <v>1</v>
      </c>
      <c r="L42" t="str">
        <f t="shared" si="0"/>
        <v>LOWER</v>
      </c>
      <c r="M42" t="str">
        <f t="shared" si="1"/>
        <v/>
      </c>
      <c r="P42" s="9">
        <v>0.8</v>
      </c>
      <c r="Q42" s="9">
        <v>4</v>
      </c>
      <c r="R42" s="14">
        <v>0.93120499999999995</v>
      </c>
    </row>
    <row r="43" spans="1:18" x14ac:dyDescent="0.25">
      <c r="A43" t="s">
        <v>49</v>
      </c>
      <c r="B43" t="s">
        <v>121</v>
      </c>
      <c r="C43" t="s">
        <v>122</v>
      </c>
      <c r="D43" s="8">
        <v>0.67144300000000001</v>
      </c>
      <c r="E43" s="9">
        <v>0.3</v>
      </c>
      <c r="F43" s="9">
        <v>0.8</v>
      </c>
      <c r="G43" s="10" t="s">
        <v>124</v>
      </c>
      <c r="H43" s="4">
        <v>1</v>
      </c>
      <c r="I43" s="4">
        <v>0</v>
      </c>
      <c r="J43">
        <v>1</v>
      </c>
      <c r="L43" t="str">
        <f t="shared" si="0"/>
        <v/>
      </c>
      <c r="M43" t="str">
        <f t="shared" si="1"/>
        <v/>
      </c>
      <c r="P43" s="9">
        <v>0.3</v>
      </c>
      <c r="Q43" s="9">
        <v>0.8</v>
      </c>
      <c r="R43" s="14">
        <v>0.67882100000000001</v>
      </c>
    </row>
    <row r="44" spans="1:18" x14ac:dyDescent="0.25">
      <c r="A44" t="s">
        <v>50</v>
      </c>
      <c r="B44" t="s">
        <v>121</v>
      </c>
      <c r="C44" t="s">
        <v>122</v>
      </c>
      <c r="D44" s="8">
        <v>4.2279799999999996</v>
      </c>
      <c r="E44" s="9">
        <v>1</v>
      </c>
      <c r="F44" s="9">
        <v>5</v>
      </c>
      <c r="G44" s="10" t="s">
        <v>124</v>
      </c>
      <c r="H44" s="4">
        <v>1</v>
      </c>
      <c r="I44" s="4">
        <v>0</v>
      </c>
      <c r="J44">
        <v>1</v>
      </c>
      <c r="L44" t="str">
        <f t="shared" si="0"/>
        <v/>
      </c>
      <c r="M44" t="str">
        <f t="shared" si="1"/>
        <v/>
      </c>
      <c r="P44" s="9">
        <v>1</v>
      </c>
      <c r="Q44" s="9">
        <v>5</v>
      </c>
      <c r="R44" s="14">
        <v>3.8729499999999999</v>
      </c>
    </row>
    <row r="45" spans="1:18" x14ac:dyDescent="0.25">
      <c r="A45" t="s">
        <v>51</v>
      </c>
      <c r="B45" t="s">
        <v>121</v>
      </c>
      <c r="C45" t="s">
        <v>122</v>
      </c>
      <c r="D45" s="5">
        <v>0.30750300000000003</v>
      </c>
      <c r="E45" s="6">
        <v>0.25</v>
      </c>
      <c r="F45" s="6">
        <v>0.7</v>
      </c>
      <c r="G45" s="10" t="s">
        <v>124</v>
      </c>
      <c r="H45" s="4">
        <v>1</v>
      </c>
      <c r="I45" s="4">
        <v>0</v>
      </c>
      <c r="J45">
        <v>1</v>
      </c>
      <c r="L45" t="str">
        <f t="shared" si="0"/>
        <v>LOWER</v>
      </c>
      <c r="M45" t="str">
        <f t="shared" si="1"/>
        <v/>
      </c>
      <c r="P45" s="6">
        <v>0.25</v>
      </c>
      <c r="Q45" s="6">
        <v>0.7</v>
      </c>
      <c r="R45" s="14">
        <v>0.29935400000000001</v>
      </c>
    </row>
    <row r="46" spans="1:18" x14ac:dyDescent="0.25">
      <c r="A46" t="s">
        <v>52</v>
      </c>
      <c r="B46" t="s">
        <v>121</v>
      </c>
      <c r="C46" t="s">
        <v>122</v>
      </c>
      <c r="D46" s="12">
        <v>5</v>
      </c>
      <c r="E46" s="13">
        <v>1</v>
      </c>
      <c r="F46" s="13">
        <v>5</v>
      </c>
      <c r="G46" s="10" t="s">
        <v>124</v>
      </c>
      <c r="H46" s="4">
        <v>1</v>
      </c>
      <c r="I46" s="4">
        <v>0</v>
      </c>
      <c r="J46">
        <v>1</v>
      </c>
      <c r="L46" t="str">
        <f t="shared" si="0"/>
        <v/>
      </c>
      <c r="M46" t="str">
        <f t="shared" si="1"/>
        <v>UPPER</v>
      </c>
      <c r="P46" s="13">
        <v>1</v>
      </c>
      <c r="Q46" s="13">
        <v>6</v>
      </c>
      <c r="R46" s="14">
        <v>5</v>
      </c>
    </row>
    <row r="47" spans="1:18" x14ac:dyDescent="0.25">
      <c r="A47" t="s">
        <v>53</v>
      </c>
      <c r="B47" t="s">
        <v>121</v>
      </c>
      <c r="C47" t="s">
        <v>122</v>
      </c>
      <c r="D47" s="12">
        <v>0.8</v>
      </c>
      <c r="E47" s="13">
        <v>0.3</v>
      </c>
      <c r="F47" s="13">
        <v>0.8</v>
      </c>
      <c r="G47" s="10" t="s">
        <v>124</v>
      </c>
      <c r="H47" s="4">
        <v>1</v>
      </c>
      <c r="I47" s="4">
        <v>0</v>
      </c>
      <c r="J47">
        <v>1</v>
      </c>
      <c r="L47" t="str">
        <f t="shared" si="0"/>
        <v/>
      </c>
      <c r="M47" t="str">
        <f t="shared" si="1"/>
        <v>UPPER</v>
      </c>
      <c r="P47" s="13">
        <v>0.3</v>
      </c>
      <c r="Q47" s="13">
        <v>0.9</v>
      </c>
      <c r="R47" s="14">
        <v>0.8</v>
      </c>
    </row>
    <row r="48" spans="1:18" x14ac:dyDescent="0.25">
      <c r="A48" t="s">
        <v>54</v>
      </c>
      <c r="B48" t="s">
        <v>121</v>
      </c>
      <c r="C48" t="s">
        <v>122</v>
      </c>
      <c r="D48" s="5">
        <v>0.872726</v>
      </c>
      <c r="E48" s="6">
        <v>0.8</v>
      </c>
      <c r="F48" s="6">
        <v>4</v>
      </c>
      <c r="G48" s="10" t="s">
        <v>124</v>
      </c>
      <c r="H48" s="4">
        <v>1</v>
      </c>
      <c r="I48" s="4">
        <v>0</v>
      </c>
      <c r="J48">
        <v>1</v>
      </c>
      <c r="L48" t="str">
        <f t="shared" si="0"/>
        <v>LOWER</v>
      </c>
      <c r="M48" t="str">
        <f t="shared" si="1"/>
        <v/>
      </c>
      <c r="P48" s="6">
        <v>0.8</v>
      </c>
      <c r="Q48" s="6">
        <v>4</v>
      </c>
      <c r="R48" s="14">
        <v>0.86145700000000003</v>
      </c>
    </row>
    <row r="49" spans="1:18" x14ac:dyDescent="0.25">
      <c r="A49" t="s">
        <v>55</v>
      </c>
      <c r="B49" t="s">
        <v>121</v>
      </c>
      <c r="C49" t="s">
        <v>122</v>
      </c>
      <c r="D49" s="12">
        <v>0.8</v>
      </c>
      <c r="E49" s="13">
        <v>0.3</v>
      </c>
      <c r="F49" s="13">
        <v>0.8</v>
      </c>
      <c r="G49" s="10" t="s">
        <v>124</v>
      </c>
      <c r="H49" s="4">
        <v>1</v>
      </c>
      <c r="I49" s="4">
        <v>0</v>
      </c>
      <c r="J49">
        <v>1</v>
      </c>
      <c r="L49" t="str">
        <f t="shared" si="0"/>
        <v/>
      </c>
      <c r="M49" t="str">
        <f t="shared" si="1"/>
        <v>UPPER</v>
      </c>
      <c r="P49" s="13">
        <v>0.3</v>
      </c>
      <c r="Q49" s="13">
        <v>0.9</v>
      </c>
      <c r="R49" s="14">
        <v>0.8</v>
      </c>
    </row>
    <row r="50" spans="1:18" x14ac:dyDescent="0.25">
      <c r="A50" t="s">
        <v>56</v>
      </c>
      <c r="B50" t="s">
        <v>121</v>
      </c>
      <c r="C50" t="s">
        <v>122</v>
      </c>
      <c r="D50" s="8">
        <v>1.6057999999999999</v>
      </c>
      <c r="E50" s="9">
        <v>0.6</v>
      </c>
      <c r="F50" s="9">
        <v>2</v>
      </c>
      <c r="G50" s="10" t="s">
        <v>124</v>
      </c>
      <c r="H50" s="4">
        <v>1</v>
      </c>
      <c r="I50" s="4">
        <v>0</v>
      </c>
      <c r="J50">
        <v>1</v>
      </c>
      <c r="L50" t="str">
        <f t="shared" si="0"/>
        <v/>
      </c>
      <c r="M50" t="str">
        <f t="shared" si="1"/>
        <v/>
      </c>
      <c r="P50" s="9">
        <v>0.6</v>
      </c>
      <c r="Q50" s="9">
        <v>2</v>
      </c>
      <c r="R50" s="14">
        <v>1.66978</v>
      </c>
    </row>
    <row r="51" spans="1:18" x14ac:dyDescent="0.25">
      <c r="A51" t="s">
        <v>57</v>
      </c>
      <c r="B51" t="s">
        <v>121</v>
      </c>
      <c r="C51" t="s">
        <v>122</v>
      </c>
      <c r="D51" s="12">
        <v>0.7</v>
      </c>
      <c r="E51" s="13">
        <v>0.7</v>
      </c>
      <c r="F51" s="13">
        <v>2.5</v>
      </c>
      <c r="G51" s="10" t="s">
        <v>124</v>
      </c>
      <c r="H51" s="4">
        <v>1</v>
      </c>
      <c r="I51" s="4">
        <v>0</v>
      </c>
      <c r="J51">
        <v>1</v>
      </c>
      <c r="L51" t="str">
        <f t="shared" si="0"/>
        <v>LOWER</v>
      </c>
      <c r="M51" t="str">
        <f t="shared" si="1"/>
        <v/>
      </c>
      <c r="P51" s="13">
        <v>0.6</v>
      </c>
      <c r="Q51" s="13">
        <v>2.5</v>
      </c>
      <c r="R51" s="14">
        <v>0.7</v>
      </c>
    </row>
    <row r="52" spans="1:18" x14ac:dyDescent="0.25">
      <c r="A52" t="s">
        <v>58</v>
      </c>
      <c r="B52" t="s">
        <v>121</v>
      </c>
      <c r="C52" t="s">
        <v>122</v>
      </c>
      <c r="D52" s="8">
        <v>5.5462499999999997</v>
      </c>
      <c r="E52" s="9">
        <v>4</v>
      </c>
      <c r="F52" s="9">
        <v>10</v>
      </c>
      <c r="G52" s="10" t="s">
        <v>124</v>
      </c>
      <c r="H52" s="4">
        <v>1</v>
      </c>
      <c r="I52" s="4">
        <v>0</v>
      </c>
      <c r="J52">
        <v>1</v>
      </c>
      <c r="L52" t="str">
        <f t="shared" si="0"/>
        <v/>
      </c>
      <c r="M52" t="str">
        <f t="shared" si="1"/>
        <v/>
      </c>
      <c r="P52" s="9">
        <v>4</v>
      </c>
      <c r="Q52" s="9">
        <v>10</v>
      </c>
      <c r="R52" s="14">
        <v>5.5374499999999998</v>
      </c>
    </row>
    <row r="53" spans="1:18" x14ac:dyDescent="0.25">
      <c r="A53" t="s">
        <v>59</v>
      </c>
      <c r="B53" t="s">
        <v>121</v>
      </c>
      <c r="C53" t="s">
        <v>122</v>
      </c>
      <c r="D53" s="5">
        <v>0.79302099999999998</v>
      </c>
      <c r="E53" s="6">
        <v>0.7</v>
      </c>
      <c r="F53" s="6">
        <v>1.5</v>
      </c>
      <c r="G53" s="10" t="s">
        <v>124</v>
      </c>
      <c r="H53" s="4">
        <v>1</v>
      </c>
      <c r="I53" s="4">
        <v>0</v>
      </c>
      <c r="J53">
        <v>1</v>
      </c>
      <c r="L53" t="str">
        <f t="shared" si="0"/>
        <v>LOWER</v>
      </c>
      <c r="M53" t="str">
        <f t="shared" si="1"/>
        <v/>
      </c>
      <c r="P53" s="6">
        <v>0.7</v>
      </c>
      <c r="Q53" s="6">
        <v>1.5</v>
      </c>
      <c r="R53" s="14">
        <v>0.78472299999999995</v>
      </c>
    </row>
    <row r="54" spans="1:18" x14ac:dyDescent="0.25">
      <c r="A54" t="s">
        <v>60</v>
      </c>
      <c r="B54" t="s">
        <v>121</v>
      </c>
      <c r="C54" t="s">
        <v>122</v>
      </c>
      <c r="D54" s="8">
        <v>2.5937199999999998</v>
      </c>
      <c r="E54" s="9">
        <v>0.75</v>
      </c>
      <c r="F54" s="9">
        <v>3</v>
      </c>
      <c r="G54" s="10" t="s">
        <v>124</v>
      </c>
      <c r="H54" s="4">
        <v>1</v>
      </c>
      <c r="I54" s="4">
        <v>0</v>
      </c>
      <c r="J54">
        <v>1</v>
      </c>
      <c r="L54" t="str">
        <f t="shared" si="0"/>
        <v/>
      </c>
      <c r="M54" t="str">
        <f t="shared" si="1"/>
        <v/>
      </c>
      <c r="P54" s="9">
        <v>0.75</v>
      </c>
      <c r="Q54" s="9">
        <v>3</v>
      </c>
      <c r="R54" s="14">
        <v>2.59456</v>
      </c>
    </row>
    <row r="55" spans="1:18" x14ac:dyDescent="0.25">
      <c r="A55" t="s">
        <v>61</v>
      </c>
      <c r="B55" t="s">
        <v>121</v>
      </c>
      <c r="C55" t="s">
        <v>122</v>
      </c>
      <c r="D55" s="8">
        <v>11.343299999999999</v>
      </c>
      <c r="E55" s="9">
        <v>5</v>
      </c>
      <c r="F55" s="9">
        <v>12</v>
      </c>
      <c r="G55" s="10" t="s">
        <v>124</v>
      </c>
      <c r="H55" s="4">
        <v>1</v>
      </c>
      <c r="I55" s="4">
        <v>0</v>
      </c>
      <c r="J55">
        <v>1</v>
      </c>
      <c r="L55" t="str">
        <f t="shared" si="0"/>
        <v/>
      </c>
      <c r="M55" t="str">
        <f t="shared" si="1"/>
        <v/>
      </c>
      <c r="P55" s="9">
        <v>5</v>
      </c>
      <c r="Q55" s="9">
        <v>12</v>
      </c>
      <c r="R55" s="14">
        <v>11.388</v>
      </c>
    </row>
    <row r="56" spans="1:18" x14ac:dyDescent="0.25">
      <c r="A56" t="s">
        <v>62</v>
      </c>
      <c r="B56" t="s">
        <v>121</v>
      </c>
      <c r="C56" t="s">
        <v>122</v>
      </c>
      <c r="D56" s="8">
        <v>1.3955900000000001</v>
      </c>
      <c r="E56" s="9">
        <v>0.75</v>
      </c>
      <c r="F56" s="9">
        <v>2</v>
      </c>
      <c r="G56" s="10" t="s">
        <v>124</v>
      </c>
      <c r="H56" s="4">
        <v>1</v>
      </c>
      <c r="I56" s="4">
        <v>0</v>
      </c>
      <c r="J56">
        <v>1</v>
      </c>
      <c r="L56" t="str">
        <f t="shared" si="0"/>
        <v/>
      </c>
      <c r="M56" t="str">
        <f t="shared" si="1"/>
        <v/>
      </c>
      <c r="P56" s="9">
        <v>0.75</v>
      </c>
      <c r="Q56" s="9">
        <v>2</v>
      </c>
      <c r="R56" s="14">
        <v>1.4363900000000001</v>
      </c>
    </row>
    <row r="57" spans="1:18" x14ac:dyDescent="0.25">
      <c r="A57" t="s">
        <v>63</v>
      </c>
      <c r="B57" t="s">
        <v>121</v>
      </c>
      <c r="C57" t="s">
        <v>122</v>
      </c>
      <c r="D57" s="8">
        <v>2.3802599999999998</v>
      </c>
      <c r="E57" s="9">
        <v>0.75</v>
      </c>
      <c r="F57" s="9">
        <v>3</v>
      </c>
      <c r="G57" s="10" t="s">
        <v>124</v>
      </c>
      <c r="H57" s="4">
        <v>1</v>
      </c>
      <c r="I57" s="4">
        <v>0</v>
      </c>
      <c r="J57">
        <v>1</v>
      </c>
      <c r="L57" t="str">
        <f t="shared" si="0"/>
        <v/>
      </c>
      <c r="M57" t="str">
        <f t="shared" si="1"/>
        <v/>
      </c>
      <c r="P57" s="9">
        <v>0.75</v>
      </c>
      <c r="Q57" s="9">
        <v>3</v>
      </c>
      <c r="R57" s="14">
        <v>2.3790300000000002</v>
      </c>
    </row>
    <row r="58" spans="1:18" x14ac:dyDescent="0.25">
      <c r="A58" t="s">
        <v>64</v>
      </c>
      <c r="B58" t="s">
        <v>121</v>
      </c>
      <c r="C58" t="s">
        <v>122</v>
      </c>
      <c r="D58" s="8">
        <v>4.70221</v>
      </c>
      <c r="E58" s="9">
        <v>4</v>
      </c>
      <c r="F58" s="9">
        <v>10</v>
      </c>
      <c r="G58" s="10" t="s">
        <v>124</v>
      </c>
      <c r="H58" s="4">
        <v>1</v>
      </c>
      <c r="I58" s="4">
        <v>0</v>
      </c>
      <c r="J58">
        <v>1</v>
      </c>
      <c r="L58" t="str">
        <f t="shared" si="0"/>
        <v/>
      </c>
      <c r="M58" t="str">
        <f t="shared" si="1"/>
        <v/>
      </c>
      <c r="P58" s="9">
        <v>4</v>
      </c>
      <c r="Q58" s="9">
        <v>10</v>
      </c>
      <c r="R58" s="14">
        <v>4.8804699999999999</v>
      </c>
    </row>
    <row r="59" spans="1:18" x14ac:dyDescent="0.25">
      <c r="A59" t="s">
        <v>65</v>
      </c>
      <c r="B59" t="s">
        <v>121</v>
      </c>
      <c r="C59" t="s">
        <v>122</v>
      </c>
      <c r="D59" s="8">
        <v>1.6841900000000001</v>
      </c>
      <c r="E59" s="9">
        <v>0.75</v>
      </c>
      <c r="F59" s="9">
        <v>2</v>
      </c>
      <c r="G59" s="10" t="s">
        <v>124</v>
      </c>
      <c r="H59" s="4">
        <v>1</v>
      </c>
      <c r="I59" s="4">
        <v>0</v>
      </c>
      <c r="J59">
        <v>1</v>
      </c>
      <c r="L59" t="str">
        <f t="shared" si="0"/>
        <v/>
      </c>
      <c r="M59" t="str">
        <f t="shared" si="1"/>
        <v/>
      </c>
      <c r="P59" s="9">
        <v>0.75</v>
      </c>
      <c r="Q59" s="9">
        <v>2</v>
      </c>
      <c r="R59" s="14">
        <v>1.69821</v>
      </c>
    </row>
    <row r="60" spans="1:18" x14ac:dyDescent="0.25">
      <c r="A60" t="s">
        <v>66</v>
      </c>
      <c r="B60" t="s">
        <v>121</v>
      </c>
      <c r="C60" t="s">
        <v>122</v>
      </c>
      <c r="D60" s="8">
        <v>2.3804400000000001</v>
      </c>
      <c r="E60" s="9">
        <v>0.75</v>
      </c>
      <c r="F60" s="9">
        <v>3</v>
      </c>
      <c r="G60" s="10" t="s">
        <v>124</v>
      </c>
      <c r="H60" s="4">
        <v>1</v>
      </c>
      <c r="I60" s="4">
        <v>0</v>
      </c>
      <c r="J60">
        <v>1</v>
      </c>
      <c r="L60" t="str">
        <f t="shared" si="0"/>
        <v/>
      </c>
      <c r="M60" t="str">
        <f t="shared" si="1"/>
        <v/>
      </c>
      <c r="P60" s="9">
        <v>0.75</v>
      </c>
      <c r="Q60" s="9">
        <v>3</v>
      </c>
      <c r="R60" s="14">
        <v>2.3761700000000001</v>
      </c>
    </row>
    <row r="61" spans="1:18" x14ac:dyDescent="0.25">
      <c r="A61" t="s">
        <v>67</v>
      </c>
      <c r="B61" t="s">
        <v>121</v>
      </c>
      <c r="C61" t="s">
        <v>122</v>
      </c>
      <c r="D61" s="8">
        <v>5.4689899999999998</v>
      </c>
      <c r="E61" s="9">
        <v>4</v>
      </c>
      <c r="F61" s="9">
        <v>10</v>
      </c>
      <c r="G61" s="10" t="s">
        <v>124</v>
      </c>
      <c r="H61" s="4">
        <v>1</v>
      </c>
      <c r="I61" s="4">
        <v>0</v>
      </c>
      <c r="J61">
        <v>1</v>
      </c>
      <c r="L61" t="str">
        <f t="shared" si="0"/>
        <v/>
      </c>
      <c r="M61" t="str">
        <f t="shared" si="1"/>
        <v/>
      </c>
      <c r="P61" s="9">
        <v>4</v>
      </c>
      <c r="Q61" s="9">
        <v>10</v>
      </c>
      <c r="R61" s="14">
        <v>5.5120199999999997</v>
      </c>
    </row>
    <row r="62" spans="1:18" x14ac:dyDescent="0.25">
      <c r="A62" t="s">
        <v>68</v>
      </c>
      <c r="B62" t="s">
        <v>121</v>
      </c>
      <c r="C62" t="s">
        <v>122</v>
      </c>
      <c r="D62" s="8">
        <v>0.78404499999999999</v>
      </c>
      <c r="E62" s="9">
        <v>0.6</v>
      </c>
      <c r="F62" s="9">
        <v>1.5</v>
      </c>
      <c r="G62" s="10" t="s">
        <v>124</v>
      </c>
      <c r="H62" s="4">
        <v>1</v>
      </c>
      <c r="I62" s="4">
        <v>0</v>
      </c>
      <c r="J62">
        <v>1</v>
      </c>
      <c r="L62" t="str">
        <f t="shared" si="0"/>
        <v/>
      </c>
      <c r="M62" t="str">
        <f t="shared" si="1"/>
        <v/>
      </c>
      <c r="P62" s="9">
        <v>0.6</v>
      </c>
      <c r="Q62" s="9">
        <v>1.5</v>
      </c>
      <c r="R62" s="14">
        <v>0.78973700000000002</v>
      </c>
    </row>
    <row r="63" spans="1:18" x14ac:dyDescent="0.25">
      <c r="A63" t="s">
        <v>69</v>
      </c>
      <c r="B63" t="s">
        <v>121</v>
      </c>
      <c r="C63" t="s">
        <v>122</v>
      </c>
      <c r="D63" s="8">
        <v>2.5774900000000001</v>
      </c>
      <c r="E63" s="9">
        <v>0.75</v>
      </c>
      <c r="F63" s="9">
        <v>3</v>
      </c>
      <c r="G63" s="10" t="s">
        <v>124</v>
      </c>
      <c r="H63" s="4">
        <v>1</v>
      </c>
      <c r="I63" s="4">
        <v>0</v>
      </c>
      <c r="J63">
        <v>1</v>
      </c>
      <c r="L63" t="str">
        <f t="shared" si="0"/>
        <v/>
      </c>
      <c r="M63" t="str">
        <f t="shared" si="1"/>
        <v/>
      </c>
      <c r="P63" s="9">
        <v>0.75</v>
      </c>
      <c r="Q63" s="9">
        <v>3</v>
      </c>
      <c r="R63" s="14">
        <v>2.58385</v>
      </c>
    </row>
    <row r="64" spans="1:18" x14ac:dyDescent="0.25">
      <c r="A64" t="s">
        <v>70</v>
      </c>
      <c r="B64" t="s">
        <v>121</v>
      </c>
      <c r="C64" t="s">
        <v>122</v>
      </c>
      <c r="D64" s="8">
        <v>11.5314</v>
      </c>
      <c r="E64" s="9">
        <v>5</v>
      </c>
      <c r="F64" s="9">
        <v>12</v>
      </c>
      <c r="G64" s="10" t="s">
        <v>124</v>
      </c>
      <c r="H64" s="4">
        <v>1</v>
      </c>
      <c r="I64" s="4">
        <v>0</v>
      </c>
      <c r="J64">
        <v>1</v>
      </c>
      <c r="L64" t="str">
        <f t="shared" si="0"/>
        <v/>
      </c>
      <c r="M64" t="str">
        <f t="shared" si="1"/>
        <v/>
      </c>
      <c r="P64" s="9">
        <v>5</v>
      </c>
      <c r="Q64" s="9">
        <v>12</v>
      </c>
      <c r="R64" s="14">
        <v>11.661099999999999</v>
      </c>
    </row>
    <row r="65" spans="1:18" x14ac:dyDescent="0.25">
      <c r="A65" t="s">
        <v>71</v>
      </c>
      <c r="B65" t="s">
        <v>121</v>
      </c>
      <c r="C65" t="s">
        <v>122</v>
      </c>
      <c r="D65" s="8">
        <v>0.72042899999999999</v>
      </c>
      <c r="E65" s="9">
        <v>0.6</v>
      </c>
      <c r="F65" s="9">
        <v>1.6</v>
      </c>
      <c r="G65" s="10" t="s">
        <v>124</v>
      </c>
      <c r="H65" s="4">
        <v>1</v>
      </c>
      <c r="I65" s="4">
        <v>0</v>
      </c>
      <c r="J65">
        <v>1</v>
      </c>
      <c r="L65" t="str">
        <f t="shared" si="0"/>
        <v/>
      </c>
      <c r="M65" t="str">
        <f t="shared" si="1"/>
        <v/>
      </c>
      <c r="P65" s="9">
        <v>0.6</v>
      </c>
      <c r="Q65" s="9">
        <v>1.6</v>
      </c>
      <c r="R65" s="14">
        <v>0.71859899999999999</v>
      </c>
    </row>
    <row r="66" spans="1:18" x14ac:dyDescent="0.25">
      <c r="A66" t="s">
        <v>72</v>
      </c>
      <c r="B66" t="s">
        <v>121</v>
      </c>
      <c r="C66" t="s">
        <v>122</v>
      </c>
      <c r="D66" s="8">
        <v>0.80237899999999995</v>
      </c>
      <c r="E66" s="9">
        <v>0.6</v>
      </c>
      <c r="F66" s="9">
        <v>2.5</v>
      </c>
      <c r="G66" s="10" t="s">
        <v>124</v>
      </c>
      <c r="H66" s="4">
        <v>1</v>
      </c>
      <c r="I66" s="4">
        <v>0</v>
      </c>
      <c r="J66">
        <v>1</v>
      </c>
      <c r="L66" t="str">
        <f t="shared" si="0"/>
        <v/>
      </c>
      <c r="M66" t="str">
        <f t="shared" si="1"/>
        <v/>
      </c>
      <c r="P66" s="9">
        <v>0.6</v>
      </c>
      <c r="Q66" s="9">
        <v>2.5</v>
      </c>
      <c r="R66" s="14">
        <v>0.80552599999999996</v>
      </c>
    </row>
    <row r="67" spans="1:18" x14ac:dyDescent="0.25">
      <c r="A67" t="s">
        <v>73</v>
      </c>
      <c r="B67" t="s">
        <v>121</v>
      </c>
      <c r="C67" t="s">
        <v>122</v>
      </c>
      <c r="D67" s="8">
        <v>4.9807499999999996</v>
      </c>
      <c r="E67" s="9">
        <v>4</v>
      </c>
      <c r="F67" s="9">
        <v>12</v>
      </c>
      <c r="G67" s="10" t="s">
        <v>124</v>
      </c>
      <c r="H67" s="4">
        <v>1</v>
      </c>
      <c r="I67" s="4">
        <v>0</v>
      </c>
      <c r="J67">
        <v>1</v>
      </c>
      <c r="L67" t="str">
        <f t="shared" ref="L67:L95" si="2">IF(ABS(D67-E67) &lt; 0.1, "LOWER", "")</f>
        <v/>
      </c>
      <c r="M67" t="str">
        <f t="shared" ref="M67:M95" si="3">IF(ABS(D67-F67) &lt; 0.1, "UPPER", "")</f>
        <v/>
      </c>
      <c r="P67" s="9">
        <v>4</v>
      </c>
      <c r="Q67" s="9">
        <v>12</v>
      </c>
      <c r="R67" s="14">
        <v>4.9540600000000001</v>
      </c>
    </row>
    <row r="68" spans="1:18" x14ac:dyDescent="0.25">
      <c r="A68" t="s">
        <v>74</v>
      </c>
      <c r="B68" t="s">
        <v>121</v>
      </c>
      <c r="C68" t="s">
        <v>122</v>
      </c>
      <c r="D68" s="8">
        <v>0.79558799999999996</v>
      </c>
      <c r="E68" s="9">
        <v>0.6</v>
      </c>
      <c r="F68" s="9">
        <v>1.5</v>
      </c>
      <c r="G68" s="10" t="s">
        <v>124</v>
      </c>
      <c r="H68" s="4">
        <v>1</v>
      </c>
      <c r="I68" s="4">
        <v>0</v>
      </c>
      <c r="J68">
        <v>1</v>
      </c>
      <c r="L68" t="str">
        <f t="shared" si="2"/>
        <v/>
      </c>
      <c r="M68" t="str">
        <f t="shared" si="3"/>
        <v/>
      </c>
      <c r="P68" s="9">
        <v>0.6</v>
      </c>
      <c r="Q68" s="9">
        <v>1.5</v>
      </c>
      <c r="R68" s="14">
        <v>0.78961899999999996</v>
      </c>
    </row>
    <row r="69" spans="1:18" x14ac:dyDescent="0.25">
      <c r="A69" t="s">
        <v>75</v>
      </c>
      <c r="B69" t="s">
        <v>121</v>
      </c>
      <c r="C69" t="s">
        <v>122</v>
      </c>
      <c r="D69" s="8">
        <v>0.74599000000000004</v>
      </c>
      <c r="E69" s="9">
        <v>0.6</v>
      </c>
      <c r="F69" s="9">
        <v>2.5</v>
      </c>
      <c r="G69" s="10" t="s">
        <v>124</v>
      </c>
      <c r="H69" s="4">
        <v>1</v>
      </c>
      <c r="I69" s="4">
        <v>0</v>
      </c>
      <c r="J69">
        <v>1</v>
      </c>
      <c r="L69" t="str">
        <f t="shared" si="2"/>
        <v/>
      </c>
      <c r="M69" t="str">
        <f t="shared" si="3"/>
        <v/>
      </c>
      <c r="P69" s="9">
        <v>0.6</v>
      </c>
      <c r="Q69" s="9">
        <v>2.5</v>
      </c>
      <c r="R69" s="14">
        <v>0.74249299999999996</v>
      </c>
    </row>
    <row r="70" spans="1:18" x14ac:dyDescent="0.25">
      <c r="A70" t="s">
        <v>76</v>
      </c>
      <c r="B70" t="s">
        <v>121</v>
      </c>
      <c r="C70" t="s">
        <v>122</v>
      </c>
      <c r="D70" s="8">
        <v>9.2658799999999992</v>
      </c>
      <c r="E70" s="9">
        <v>5</v>
      </c>
      <c r="F70" s="9">
        <v>12</v>
      </c>
      <c r="G70" s="10" t="s">
        <v>124</v>
      </c>
      <c r="H70" s="4">
        <v>1</v>
      </c>
      <c r="I70" s="4">
        <v>0</v>
      </c>
      <c r="J70">
        <v>1</v>
      </c>
      <c r="L70" t="str">
        <f t="shared" si="2"/>
        <v/>
      </c>
      <c r="M70" t="str">
        <f t="shared" si="3"/>
        <v/>
      </c>
      <c r="P70" s="9">
        <v>5</v>
      </c>
      <c r="Q70" s="9">
        <v>12</v>
      </c>
      <c r="R70" s="14">
        <v>9.1829499999999999</v>
      </c>
    </row>
    <row r="71" spans="1:18" x14ac:dyDescent="0.25">
      <c r="A71" t="s">
        <v>77</v>
      </c>
      <c r="B71" t="s">
        <v>121</v>
      </c>
      <c r="C71" t="s">
        <v>122</v>
      </c>
      <c r="D71" s="8">
        <v>1.43645</v>
      </c>
      <c r="E71" s="9">
        <v>0.75</v>
      </c>
      <c r="F71" s="9">
        <v>1.6</v>
      </c>
      <c r="G71" s="10" t="s">
        <v>124</v>
      </c>
      <c r="H71" s="4">
        <v>1</v>
      </c>
      <c r="I71" s="4">
        <v>0</v>
      </c>
      <c r="J71">
        <v>1</v>
      </c>
      <c r="L71" t="str">
        <f t="shared" si="2"/>
        <v/>
      </c>
      <c r="M71" t="str">
        <f t="shared" si="3"/>
        <v/>
      </c>
      <c r="P71" s="9">
        <v>0.75</v>
      </c>
      <c r="Q71" s="9">
        <v>1.6</v>
      </c>
      <c r="R71" s="14">
        <v>1.4639599999999999</v>
      </c>
    </row>
    <row r="72" spans="1:18" x14ac:dyDescent="0.25">
      <c r="A72" t="s">
        <v>78</v>
      </c>
      <c r="B72" t="s">
        <v>121</v>
      </c>
      <c r="C72" t="s">
        <v>122</v>
      </c>
      <c r="D72" s="8">
        <v>0.76369600000000004</v>
      </c>
      <c r="E72" s="9">
        <v>0.6</v>
      </c>
      <c r="F72" s="9">
        <v>2.5</v>
      </c>
      <c r="G72" s="10" t="s">
        <v>124</v>
      </c>
      <c r="H72" s="4">
        <v>1</v>
      </c>
      <c r="I72" s="4">
        <v>0</v>
      </c>
      <c r="J72">
        <v>1</v>
      </c>
      <c r="L72" t="str">
        <f t="shared" si="2"/>
        <v/>
      </c>
      <c r="M72" t="str">
        <f t="shared" si="3"/>
        <v/>
      </c>
      <c r="P72" s="9">
        <v>0.6</v>
      </c>
      <c r="Q72" s="9">
        <v>2.5</v>
      </c>
      <c r="R72" s="14">
        <v>0.75716399999999995</v>
      </c>
    </row>
    <row r="73" spans="1:18" x14ac:dyDescent="0.25">
      <c r="A73" t="s">
        <v>79</v>
      </c>
      <c r="B73" t="s">
        <v>121</v>
      </c>
      <c r="C73" t="s">
        <v>122</v>
      </c>
      <c r="D73" s="8">
        <v>10.1873</v>
      </c>
      <c r="E73" s="9">
        <v>5</v>
      </c>
      <c r="F73" s="9">
        <v>12</v>
      </c>
      <c r="G73" s="10" t="s">
        <v>124</v>
      </c>
      <c r="H73" s="4">
        <v>1</v>
      </c>
      <c r="I73" s="4">
        <v>0</v>
      </c>
      <c r="J73">
        <v>1</v>
      </c>
      <c r="L73" t="str">
        <f t="shared" si="2"/>
        <v/>
      </c>
      <c r="M73" t="str">
        <f t="shared" si="3"/>
        <v/>
      </c>
      <c r="P73" s="9">
        <v>5</v>
      </c>
      <c r="Q73" s="9">
        <v>12</v>
      </c>
      <c r="R73" s="14">
        <v>10.2652</v>
      </c>
    </row>
    <row r="74" spans="1:18" x14ac:dyDescent="0.25">
      <c r="A74" t="s">
        <v>80</v>
      </c>
      <c r="B74" t="s">
        <v>121</v>
      </c>
      <c r="C74" t="s">
        <v>122</v>
      </c>
      <c r="D74" s="5">
        <v>1.6</v>
      </c>
      <c r="E74" s="6">
        <v>0.75</v>
      </c>
      <c r="F74" s="6">
        <v>1.6</v>
      </c>
      <c r="G74" s="10" t="s">
        <v>124</v>
      </c>
      <c r="H74" s="4">
        <v>1</v>
      </c>
      <c r="I74" s="4">
        <v>0</v>
      </c>
      <c r="J74">
        <v>1</v>
      </c>
      <c r="L74" t="str">
        <f t="shared" si="2"/>
        <v/>
      </c>
      <c r="M74" t="str">
        <f t="shared" si="3"/>
        <v>UPPER</v>
      </c>
      <c r="P74" s="6">
        <v>0.75</v>
      </c>
      <c r="Q74" s="6">
        <v>1.6</v>
      </c>
      <c r="R74" s="14">
        <v>1.5472999999999999</v>
      </c>
    </row>
    <row r="75" spans="1:18" x14ac:dyDescent="0.25">
      <c r="A75" t="s">
        <v>81</v>
      </c>
      <c r="B75" t="s">
        <v>121</v>
      </c>
      <c r="C75" t="s">
        <v>122</v>
      </c>
      <c r="D75" s="5">
        <v>0.67789699999999997</v>
      </c>
      <c r="E75" s="6">
        <v>0.6</v>
      </c>
      <c r="F75" s="6">
        <v>2.5</v>
      </c>
      <c r="G75" s="10" t="s">
        <v>124</v>
      </c>
      <c r="H75" s="4">
        <v>1</v>
      </c>
      <c r="I75" s="4">
        <v>0</v>
      </c>
      <c r="J75">
        <v>1</v>
      </c>
      <c r="L75" t="str">
        <f t="shared" si="2"/>
        <v>LOWER</v>
      </c>
      <c r="M75" t="str">
        <f t="shared" si="3"/>
        <v/>
      </c>
      <c r="P75" s="6">
        <v>0.6</v>
      </c>
      <c r="Q75" s="6">
        <v>2.5</v>
      </c>
      <c r="R75" s="14">
        <v>0.69157400000000002</v>
      </c>
    </row>
    <row r="76" spans="1:18" x14ac:dyDescent="0.25">
      <c r="A76" t="s">
        <v>82</v>
      </c>
      <c r="B76" t="s">
        <v>121</v>
      </c>
      <c r="C76" t="s">
        <v>122</v>
      </c>
      <c r="D76" s="8">
        <v>11.4909</v>
      </c>
      <c r="E76" s="9">
        <v>5</v>
      </c>
      <c r="F76" s="9">
        <v>12</v>
      </c>
      <c r="G76" s="10" t="s">
        <v>124</v>
      </c>
      <c r="H76" s="4">
        <v>1</v>
      </c>
      <c r="I76" s="4">
        <v>0</v>
      </c>
      <c r="J76">
        <v>1</v>
      </c>
      <c r="L76" t="str">
        <f t="shared" si="2"/>
        <v/>
      </c>
      <c r="M76" t="str">
        <f t="shared" si="3"/>
        <v/>
      </c>
      <c r="P76" s="9">
        <v>5</v>
      </c>
      <c r="Q76" s="9">
        <v>12</v>
      </c>
      <c r="R76" s="14">
        <v>11.3065</v>
      </c>
    </row>
    <row r="77" spans="1:18" x14ac:dyDescent="0.25">
      <c r="A77" t="s">
        <v>83</v>
      </c>
      <c r="B77" t="s">
        <v>121</v>
      </c>
      <c r="C77" t="s">
        <v>122</v>
      </c>
      <c r="D77" s="12">
        <v>1.5245299999999999</v>
      </c>
      <c r="E77" s="13">
        <v>0.75</v>
      </c>
      <c r="F77" s="13">
        <v>1.6</v>
      </c>
      <c r="G77" s="10" t="s">
        <v>124</v>
      </c>
      <c r="H77" s="4">
        <v>1</v>
      </c>
      <c r="I77" s="4">
        <v>0</v>
      </c>
      <c r="J77">
        <v>1</v>
      </c>
      <c r="L77" t="str">
        <f t="shared" si="2"/>
        <v/>
      </c>
      <c r="M77" t="str">
        <f t="shared" si="3"/>
        <v>UPPER</v>
      </c>
      <c r="P77" s="13">
        <v>0.75</v>
      </c>
      <c r="Q77" s="13">
        <v>1.8</v>
      </c>
      <c r="R77" s="14">
        <v>1.4448399999999999</v>
      </c>
    </row>
    <row r="78" spans="1:18" x14ac:dyDescent="0.25">
      <c r="A78" t="s">
        <v>84</v>
      </c>
      <c r="B78" t="s">
        <v>121</v>
      </c>
      <c r="C78" t="s">
        <v>122</v>
      </c>
      <c r="D78" s="12">
        <v>0.61434800000000001</v>
      </c>
      <c r="E78" s="13">
        <v>0.6</v>
      </c>
      <c r="F78" s="13">
        <v>2.5</v>
      </c>
      <c r="G78" s="10" t="s">
        <v>124</v>
      </c>
      <c r="H78" s="4">
        <v>1</v>
      </c>
      <c r="I78" s="4">
        <v>0</v>
      </c>
      <c r="J78">
        <v>1</v>
      </c>
      <c r="L78" t="str">
        <f t="shared" si="2"/>
        <v>LOWER</v>
      </c>
      <c r="M78" t="str">
        <f t="shared" si="3"/>
        <v/>
      </c>
      <c r="P78" s="13">
        <v>0.5</v>
      </c>
      <c r="Q78" s="13">
        <v>2.5</v>
      </c>
      <c r="R78" s="14">
        <v>0.60816300000000001</v>
      </c>
    </row>
    <row r="79" spans="1:18" x14ac:dyDescent="0.25">
      <c r="A79" t="s">
        <v>0</v>
      </c>
      <c r="B79" t="s">
        <v>121</v>
      </c>
      <c r="C79" t="s">
        <v>122</v>
      </c>
      <c r="D79" s="8">
        <v>6.0746599999999997</v>
      </c>
      <c r="E79" s="9">
        <v>4</v>
      </c>
      <c r="F79" s="9">
        <v>10</v>
      </c>
      <c r="G79" s="10" t="s">
        <v>124</v>
      </c>
      <c r="H79" s="4">
        <v>1</v>
      </c>
      <c r="I79" s="4">
        <v>0</v>
      </c>
      <c r="J79">
        <v>1</v>
      </c>
      <c r="L79" t="str">
        <f t="shared" si="2"/>
        <v/>
      </c>
      <c r="M79" t="str">
        <f t="shared" si="3"/>
        <v/>
      </c>
      <c r="P79" s="9">
        <v>4</v>
      </c>
      <c r="Q79" s="9">
        <v>10</v>
      </c>
      <c r="R79" s="14">
        <v>6.0109500000000002</v>
      </c>
    </row>
    <row r="80" spans="1:18" x14ac:dyDescent="0.25">
      <c r="A80" t="s">
        <v>85</v>
      </c>
      <c r="B80" t="s">
        <v>121</v>
      </c>
      <c r="C80" t="s">
        <v>122</v>
      </c>
      <c r="D80" s="8">
        <v>1.25091</v>
      </c>
      <c r="E80" s="9">
        <v>0.7</v>
      </c>
      <c r="F80" s="9">
        <v>1.6</v>
      </c>
      <c r="G80" s="10" t="s">
        <v>124</v>
      </c>
      <c r="H80" s="4">
        <v>1</v>
      </c>
      <c r="I80" s="4">
        <v>0</v>
      </c>
      <c r="J80">
        <v>1</v>
      </c>
      <c r="L80" t="str">
        <f t="shared" si="2"/>
        <v/>
      </c>
      <c r="M80" t="str">
        <f t="shared" si="3"/>
        <v/>
      </c>
      <c r="P80" s="9">
        <v>0.7</v>
      </c>
      <c r="Q80" s="9">
        <v>1.6</v>
      </c>
      <c r="R80" s="14">
        <v>1.30427</v>
      </c>
    </row>
    <row r="81" spans="1:18" x14ac:dyDescent="0.25">
      <c r="A81" t="s">
        <v>86</v>
      </c>
      <c r="B81" t="s">
        <v>121</v>
      </c>
      <c r="C81" t="s">
        <v>122</v>
      </c>
      <c r="D81" s="5">
        <v>0.80546799999999996</v>
      </c>
      <c r="E81" s="6">
        <v>0.7</v>
      </c>
      <c r="F81" s="6">
        <v>3</v>
      </c>
      <c r="G81" s="10" t="s">
        <v>124</v>
      </c>
      <c r="H81" s="4">
        <v>1</v>
      </c>
      <c r="I81" s="4">
        <v>0</v>
      </c>
      <c r="J81">
        <v>1</v>
      </c>
      <c r="L81" t="str">
        <f t="shared" si="2"/>
        <v/>
      </c>
      <c r="M81" t="str">
        <f t="shared" si="3"/>
        <v/>
      </c>
      <c r="P81" s="6">
        <v>0.7</v>
      </c>
      <c r="Q81" s="6">
        <v>3</v>
      </c>
      <c r="R81" s="14">
        <v>0.79105599999999998</v>
      </c>
    </row>
    <row r="82" spans="1:18" x14ac:dyDescent="0.25">
      <c r="A82" t="s">
        <v>1</v>
      </c>
      <c r="B82" t="s">
        <v>121</v>
      </c>
      <c r="C82" t="s">
        <v>122</v>
      </c>
      <c r="D82" s="8">
        <v>9.2534799999999997</v>
      </c>
      <c r="E82" s="9">
        <v>5</v>
      </c>
      <c r="F82" s="9">
        <v>12</v>
      </c>
      <c r="G82" s="10" t="s">
        <v>124</v>
      </c>
      <c r="H82" s="4">
        <v>1</v>
      </c>
      <c r="I82" s="4">
        <v>0</v>
      </c>
      <c r="J82">
        <v>1</v>
      </c>
      <c r="L82" t="str">
        <f t="shared" si="2"/>
        <v/>
      </c>
      <c r="M82" t="str">
        <f t="shared" si="3"/>
        <v/>
      </c>
      <c r="P82" s="9">
        <v>5</v>
      </c>
      <c r="Q82" s="9">
        <v>12</v>
      </c>
      <c r="R82" s="14">
        <v>9.4895700000000005</v>
      </c>
    </row>
    <row r="83" spans="1:18" x14ac:dyDescent="0.25">
      <c r="A83" t="s">
        <v>87</v>
      </c>
      <c r="B83" t="s">
        <v>121</v>
      </c>
      <c r="C83" t="s">
        <v>122</v>
      </c>
      <c r="D83" s="8">
        <v>1.37731</v>
      </c>
      <c r="E83" s="9">
        <v>0.7</v>
      </c>
      <c r="F83" s="9">
        <v>1.6</v>
      </c>
      <c r="G83" s="10" t="s">
        <v>124</v>
      </c>
      <c r="H83" s="4">
        <v>1</v>
      </c>
      <c r="I83" s="4">
        <v>0</v>
      </c>
      <c r="J83">
        <v>1</v>
      </c>
      <c r="L83" t="str">
        <f t="shared" si="2"/>
        <v/>
      </c>
      <c r="M83" t="str">
        <f t="shared" si="3"/>
        <v/>
      </c>
      <c r="P83" s="9">
        <v>0.7</v>
      </c>
      <c r="Q83" s="9">
        <v>1.6</v>
      </c>
      <c r="R83" s="14">
        <v>1.4174599999999999</v>
      </c>
    </row>
    <row r="84" spans="1:18" x14ac:dyDescent="0.25">
      <c r="A84" t="s">
        <v>88</v>
      </c>
      <c r="B84" t="s">
        <v>121</v>
      </c>
      <c r="C84" t="s">
        <v>122</v>
      </c>
      <c r="D84" s="8">
        <v>2.49234</v>
      </c>
      <c r="E84" s="9">
        <v>0.75</v>
      </c>
      <c r="F84" s="9">
        <v>3</v>
      </c>
      <c r="G84" s="10" t="s">
        <v>124</v>
      </c>
      <c r="H84" s="4">
        <v>1</v>
      </c>
      <c r="I84" s="4">
        <v>0</v>
      </c>
      <c r="J84">
        <v>1</v>
      </c>
      <c r="L84" t="str">
        <f t="shared" si="2"/>
        <v/>
      </c>
      <c r="M84" t="str">
        <f t="shared" si="3"/>
        <v/>
      </c>
      <c r="P84" s="9">
        <v>0.75</v>
      </c>
      <c r="Q84" s="9">
        <v>3</v>
      </c>
      <c r="R84" s="14">
        <v>2.49844</v>
      </c>
    </row>
    <row r="85" spans="1:18" x14ac:dyDescent="0.25">
      <c r="A85" t="s">
        <v>2</v>
      </c>
      <c r="B85" t="s">
        <v>121</v>
      </c>
      <c r="C85" t="s">
        <v>122</v>
      </c>
      <c r="D85" s="8">
        <v>4.5487900000000003</v>
      </c>
      <c r="E85" s="9">
        <v>4</v>
      </c>
      <c r="F85" s="9">
        <v>10</v>
      </c>
      <c r="G85" s="10" t="s">
        <v>124</v>
      </c>
      <c r="H85" s="4">
        <v>1</v>
      </c>
      <c r="I85" s="4">
        <v>0</v>
      </c>
      <c r="J85">
        <v>1</v>
      </c>
      <c r="L85" t="str">
        <f t="shared" si="2"/>
        <v/>
      </c>
      <c r="M85" t="str">
        <f t="shared" si="3"/>
        <v/>
      </c>
      <c r="P85" s="9">
        <v>4</v>
      </c>
      <c r="Q85" s="9">
        <v>10</v>
      </c>
      <c r="R85" s="14">
        <v>4.6262499999999998</v>
      </c>
    </row>
    <row r="86" spans="1:18" x14ac:dyDescent="0.25">
      <c r="A86" t="s">
        <v>3</v>
      </c>
      <c r="B86" t="s">
        <v>121</v>
      </c>
      <c r="C86" t="s">
        <v>122</v>
      </c>
      <c r="D86" s="9">
        <v>5.8563599999999996</v>
      </c>
      <c r="E86" s="9">
        <v>2</v>
      </c>
      <c r="F86" s="9">
        <v>8</v>
      </c>
      <c r="G86" s="10" t="s">
        <v>125</v>
      </c>
      <c r="H86" s="4">
        <v>1</v>
      </c>
      <c r="I86" s="4">
        <v>0</v>
      </c>
      <c r="J86">
        <v>1</v>
      </c>
      <c r="L86" t="str">
        <f t="shared" si="2"/>
        <v/>
      </c>
      <c r="M86" t="str">
        <f t="shared" si="3"/>
        <v/>
      </c>
      <c r="P86" s="9">
        <v>2</v>
      </c>
      <c r="Q86" s="9">
        <v>8</v>
      </c>
      <c r="R86" s="14">
        <v>5.7946999999999997</v>
      </c>
    </row>
    <row r="87" spans="1:18" x14ac:dyDescent="0.25">
      <c r="A87" t="s">
        <v>4</v>
      </c>
      <c r="B87" t="s">
        <v>121</v>
      </c>
      <c r="C87" t="s">
        <v>122</v>
      </c>
      <c r="D87" s="9">
        <v>6.1482200000000002</v>
      </c>
      <c r="E87" s="9">
        <v>2</v>
      </c>
      <c r="F87" s="9">
        <v>8</v>
      </c>
      <c r="G87" s="10" t="s">
        <v>125</v>
      </c>
      <c r="H87" s="4">
        <v>1</v>
      </c>
      <c r="I87" s="4">
        <v>0</v>
      </c>
      <c r="J87">
        <v>1</v>
      </c>
      <c r="L87" t="str">
        <f t="shared" si="2"/>
        <v/>
      </c>
      <c r="M87" t="str">
        <f t="shared" si="3"/>
        <v/>
      </c>
      <c r="P87" s="9">
        <v>2</v>
      </c>
      <c r="Q87" s="9">
        <v>8</v>
      </c>
      <c r="R87" s="14">
        <v>5.9987199999999996</v>
      </c>
    </row>
    <row r="88" spans="1:18" x14ac:dyDescent="0.25">
      <c r="A88" t="s">
        <v>5</v>
      </c>
      <c r="B88" t="s">
        <v>121</v>
      </c>
      <c r="C88" t="s">
        <v>122</v>
      </c>
      <c r="D88" s="9">
        <v>2.1332100000000001</v>
      </c>
      <c r="E88" s="9">
        <v>0.1</v>
      </c>
      <c r="F88" s="9">
        <v>3</v>
      </c>
      <c r="G88" s="10" t="s">
        <v>125</v>
      </c>
      <c r="H88" s="4">
        <v>1</v>
      </c>
      <c r="I88" s="4">
        <v>0</v>
      </c>
      <c r="J88">
        <v>1</v>
      </c>
      <c r="L88" t="str">
        <f t="shared" si="2"/>
        <v/>
      </c>
      <c r="M88" t="str">
        <f t="shared" si="3"/>
        <v/>
      </c>
      <c r="P88" s="9">
        <v>0.1</v>
      </c>
      <c r="Q88" s="9">
        <v>3</v>
      </c>
      <c r="R88" s="14">
        <v>2.1416400000000002</v>
      </c>
    </row>
    <row r="89" spans="1:18" x14ac:dyDescent="0.25">
      <c r="A89" t="s">
        <v>6</v>
      </c>
      <c r="B89" t="s">
        <v>121</v>
      </c>
      <c r="C89" t="s">
        <v>122</v>
      </c>
      <c r="D89" s="9">
        <v>2.12365</v>
      </c>
      <c r="E89" s="9">
        <v>0.1</v>
      </c>
      <c r="F89" s="9">
        <v>3</v>
      </c>
      <c r="G89" s="10" t="s">
        <v>125</v>
      </c>
      <c r="H89" s="4">
        <v>1</v>
      </c>
      <c r="I89" s="4">
        <v>0</v>
      </c>
      <c r="J89">
        <v>1</v>
      </c>
      <c r="L89" t="str">
        <f t="shared" si="2"/>
        <v/>
      </c>
      <c r="M89" t="str">
        <f t="shared" si="3"/>
        <v/>
      </c>
      <c r="P89" s="9">
        <v>0.1</v>
      </c>
      <c r="Q89" s="9">
        <v>3</v>
      </c>
      <c r="R89" s="14">
        <v>2.1293299999999999</v>
      </c>
    </row>
    <row r="90" spans="1:18" x14ac:dyDescent="0.25">
      <c r="A90" t="s">
        <v>89</v>
      </c>
      <c r="B90" t="s">
        <v>121</v>
      </c>
      <c r="C90" t="s">
        <v>122</v>
      </c>
      <c r="D90" s="11">
        <v>201.74799999999999</v>
      </c>
      <c r="E90" s="9">
        <v>105</v>
      </c>
      <c r="F90" s="9">
        <v>250</v>
      </c>
      <c r="G90" s="10" t="s">
        <v>126</v>
      </c>
      <c r="H90" s="4">
        <v>1</v>
      </c>
      <c r="I90" s="4">
        <v>0</v>
      </c>
      <c r="J90">
        <v>1</v>
      </c>
      <c r="L90" t="str">
        <f t="shared" si="2"/>
        <v/>
      </c>
      <c r="M90" t="str">
        <f t="shared" si="3"/>
        <v/>
      </c>
      <c r="P90" s="9">
        <v>105</v>
      </c>
      <c r="Q90" s="9">
        <v>250</v>
      </c>
      <c r="R90" s="3">
        <v>201.761</v>
      </c>
    </row>
    <row r="91" spans="1:18" x14ac:dyDescent="0.25">
      <c r="A91" t="s">
        <v>90</v>
      </c>
      <c r="B91" t="s">
        <v>121</v>
      </c>
      <c r="C91" t="s">
        <v>122</v>
      </c>
      <c r="D91" s="11">
        <v>140</v>
      </c>
      <c r="E91" s="9">
        <v>150</v>
      </c>
      <c r="F91" s="9">
        <v>250</v>
      </c>
      <c r="G91" s="10" t="s">
        <v>126</v>
      </c>
      <c r="H91" s="4">
        <v>1</v>
      </c>
      <c r="I91" s="4">
        <v>0</v>
      </c>
      <c r="J91">
        <v>1</v>
      </c>
      <c r="L91" t="str">
        <f t="shared" si="2"/>
        <v/>
      </c>
      <c r="M91" t="str">
        <f t="shared" si="3"/>
        <v/>
      </c>
      <c r="P91" s="9">
        <v>150</v>
      </c>
      <c r="Q91" s="9">
        <v>250</v>
      </c>
      <c r="R91" s="3">
        <v>140</v>
      </c>
    </row>
    <row r="92" spans="1:18" x14ac:dyDescent="0.25">
      <c r="A92" t="s">
        <v>91</v>
      </c>
      <c r="B92" t="s">
        <v>121</v>
      </c>
      <c r="C92" t="s">
        <v>122</v>
      </c>
      <c r="D92" s="11">
        <v>300.17399999999998</v>
      </c>
      <c r="E92" s="9">
        <v>190</v>
      </c>
      <c r="F92" s="9">
        <v>350</v>
      </c>
      <c r="G92" s="10" t="s">
        <v>126</v>
      </c>
      <c r="H92" s="4">
        <v>1</v>
      </c>
      <c r="I92" s="4">
        <v>0</v>
      </c>
      <c r="J92">
        <v>1</v>
      </c>
      <c r="L92" t="str">
        <f t="shared" si="2"/>
        <v/>
      </c>
      <c r="M92" t="str">
        <f t="shared" si="3"/>
        <v/>
      </c>
      <c r="P92" s="9">
        <v>190</v>
      </c>
      <c r="Q92" s="9">
        <v>350</v>
      </c>
      <c r="R92" s="3">
        <v>300.755</v>
      </c>
    </row>
    <row r="93" spans="1:18" x14ac:dyDescent="0.25">
      <c r="A93" t="s">
        <v>92</v>
      </c>
      <c r="B93" t="s">
        <v>121</v>
      </c>
      <c r="C93" t="s">
        <v>122</v>
      </c>
      <c r="D93" s="11">
        <v>356.72699999999998</v>
      </c>
      <c r="E93" s="9">
        <v>250</v>
      </c>
      <c r="F93" s="9">
        <v>400</v>
      </c>
      <c r="G93" s="10" t="s">
        <v>126</v>
      </c>
      <c r="H93" s="4">
        <v>1</v>
      </c>
      <c r="I93" s="4">
        <v>0</v>
      </c>
      <c r="J93">
        <v>1</v>
      </c>
      <c r="L93" t="str">
        <f t="shared" si="2"/>
        <v/>
      </c>
      <c r="M93" t="str">
        <f t="shared" si="3"/>
        <v/>
      </c>
      <c r="P93" s="9">
        <v>250</v>
      </c>
      <c r="Q93" s="9">
        <v>400</v>
      </c>
      <c r="R93" s="3">
        <v>354.34399999999999</v>
      </c>
    </row>
    <row r="94" spans="1:18" x14ac:dyDescent="0.25">
      <c r="A94" t="s">
        <v>93</v>
      </c>
      <c r="B94" t="s">
        <v>121</v>
      </c>
      <c r="C94" t="s">
        <v>122</v>
      </c>
      <c r="D94" s="11">
        <v>467.08499999999998</v>
      </c>
      <c r="E94" s="9">
        <v>300</v>
      </c>
      <c r="F94" s="9">
        <v>500</v>
      </c>
      <c r="G94" s="10" t="s">
        <v>126</v>
      </c>
      <c r="H94" s="4">
        <v>1</v>
      </c>
      <c r="I94" s="4">
        <v>0</v>
      </c>
      <c r="J94">
        <v>1</v>
      </c>
      <c r="L94" t="str">
        <f t="shared" si="2"/>
        <v/>
      </c>
      <c r="M94" t="str">
        <f t="shared" si="3"/>
        <v/>
      </c>
      <c r="P94" s="9">
        <v>300</v>
      </c>
      <c r="Q94" s="9">
        <v>500</v>
      </c>
      <c r="R94" s="3">
        <v>465.64600000000002</v>
      </c>
    </row>
    <row r="95" spans="1:18" x14ac:dyDescent="0.25">
      <c r="A95" t="s">
        <v>7</v>
      </c>
      <c r="B95" t="s">
        <v>121</v>
      </c>
      <c r="C95" t="s">
        <v>122</v>
      </c>
      <c r="D95" s="11">
        <v>526.30999999999995</v>
      </c>
      <c r="E95" s="9">
        <v>370</v>
      </c>
      <c r="F95" s="9">
        <v>550</v>
      </c>
      <c r="G95" s="10" t="s">
        <v>126</v>
      </c>
      <c r="H95" s="4">
        <v>1</v>
      </c>
      <c r="I95" s="4">
        <v>0</v>
      </c>
      <c r="J95">
        <v>1</v>
      </c>
      <c r="L95" t="str">
        <f t="shared" si="2"/>
        <v/>
      </c>
      <c r="M95" t="str">
        <f t="shared" si="3"/>
        <v/>
      </c>
      <c r="P95" s="9">
        <v>370</v>
      </c>
      <c r="Q95" s="9">
        <v>550</v>
      </c>
      <c r="R95" s="3">
        <v>526.30999999999995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32FB-AABE-4E57-8728-9870669B83A9}">
  <dimension ref="A1:M95"/>
  <sheetViews>
    <sheetView tabSelected="1" workbookViewId="0">
      <selection activeCell="K1" sqref="K1"/>
    </sheetView>
  </sheetViews>
  <sheetFormatPr defaultRowHeight="15" x14ac:dyDescent="0.25"/>
  <cols>
    <col min="1" max="1" width="13.7109375" customWidth="1"/>
  </cols>
  <sheetData>
    <row r="1" spans="1:13" x14ac:dyDescent="0.25">
      <c r="A1" t="s">
        <v>113</v>
      </c>
      <c r="B1" t="s">
        <v>114</v>
      </c>
      <c r="C1" t="s">
        <v>115</v>
      </c>
      <c r="D1" t="s">
        <v>127</v>
      </c>
      <c r="E1" t="s">
        <v>117</v>
      </c>
      <c r="F1" t="s">
        <v>118</v>
      </c>
      <c r="G1" t="s">
        <v>119</v>
      </c>
      <c r="H1" t="s">
        <v>96</v>
      </c>
      <c r="I1" t="s">
        <v>97</v>
      </c>
      <c r="J1" t="s">
        <v>120</v>
      </c>
    </row>
    <row r="2" spans="1:13" x14ac:dyDescent="0.25">
      <c r="A2" t="s">
        <v>8</v>
      </c>
      <c r="B2" t="s">
        <v>121</v>
      </c>
      <c r="C2" t="s">
        <v>122</v>
      </c>
      <c r="D2" s="1">
        <v>3.08446</v>
      </c>
      <c r="E2" s="3">
        <v>2.5</v>
      </c>
      <c r="F2" s="3">
        <v>6</v>
      </c>
      <c r="G2" t="s">
        <v>123</v>
      </c>
      <c r="H2" s="4">
        <v>1</v>
      </c>
      <c r="I2" s="4">
        <v>0</v>
      </c>
      <c r="J2">
        <v>1</v>
      </c>
      <c r="L2" t="str">
        <f>IF(ABS(D2-E2) &lt; 0.1, "LOWER", "")</f>
        <v/>
      </c>
      <c r="M2" t="str">
        <f>IF(ABS(D2-F2) &lt; 0.1, "UPPER", "")</f>
        <v/>
      </c>
    </row>
    <row r="3" spans="1:13" x14ac:dyDescent="0.25">
      <c r="A3" t="s">
        <v>9</v>
      </c>
      <c r="B3" t="s">
        <v>121</v>
      </c>
      <c r="C3" t="s">
        <v>122</v>
      </c>
      <c r="D3" s="1">
        <v>0.23843</v>
      </c>
      <c r="E3" s="3">
        <v>0.13</v>
      </c>
      <c r="F3" s="3">
        <v>0.5</v>
      </c>
      <c r="G3" t="s">
        <v>123</v>
      </c>
      <c r="H3" s="4">
        <v>1</v>
      </c>
      <c r="I3" s="4">
        <v>0</v>
      </c>
      <c r="J3">
        <v>1</v>
      </c>
      <c r="L3" t="str">
        <f t="shared" ref="L3:L66" si="0">IF(ABS(D3-E3) &lt; 0.1, "LOWER", "")</f>
        <v/>
      </c>
      <c r="M3" t="str">
        <f t="shared" ref="M3:M66" si="1">IF(ABS(D3-F3) &lt; 0.1, "UPPER", "")</f>
        <v/>
      </c>
    </row>
    <row r="4" spans="1:13" x14ac:dyDescent="0.25">
      <c r="A4" t="s">
        <v>10</v>
      </c>
      <c r="B4" t="s">
        <v>121</v>
      </c>
      <c r="C4" t="s">
        <v>122</v>
      </c>
      <c r="D4" s="8">
        <v>5.7287100000000004</v>
      </c>
      <c r="E4" s="9">
        <v>3</v>
      </c>
      <c r="F4" s="9">
        <v>7</v>
      </c>
      <c r="G4" s="10" t="s">
        <v>123</v>
      </c>
      <c r="H4" s="4">
        <v>1</v>
      </c>
      <c r="I4" s="4">
        <v>0</v>
      </c>
      <c r="J4">
        <v>1</v>
      </c>
      <c r="L4" t="str">
        <f t="shared" si="0"/>
        <v/>
      </c>
      <c r="M4" t="str">
        <f t="shared" si="1"/>
        <v/>
      </c>
    </row>
    <row r="5" spans="1:13" x14ac:dyDescent="0.25">
      <c r="A5" t="s">
        <v>11</v>
      </c>
      <c r="B5" t="s">
        <v>121</v>
      </c>
      <c r="C5" t="s">
        <v>122</v>
      </c>
      <c r="D5" s="8">
        <v>0.23465</v>
      </c>
      <c r="E5" s="9">
        <v>0.13</v>
      </c>
      <c r="F5" s="9">
        <v>0.5</v>
      </c>
      <c r="G5" s="10" t="s">
        <v>123</v>
      </c>
      <c r="H5" s="4">
        <v>1</v>
      </c>
      <c r="I5" s="4">
        <v>0</v>
      </c>
      <c r="J5">
        <v>1</v>
      </c>
      <c r="L5" t="str">
        <f t="shared" si="0"/>
        <v/>
      </c>
      <c r="M5" t="str">
        <f t="shared" si="1"/>
        <v/>
      </c>
    </row>
    <row r="6" spans="1:13" x14ac:dyDescent="0.25">
      <c r="A6" t="s">
        <v>12</v>
      </c>
      <c r="B6" t="s">
        <v>121</v>
      </c>
      <c r="C6" t="s">
        <v>122</v>
      </c>
      <c r="D6" s="8">
        <v>2.79935</v>
      </c>
      <c r="E6" s="9">
        <v>2.5</v>
      </c>
      <c r="F6" s="9">
        <v>6</v>
      </c>
      <c r="G6" s="10" t="s">
        <v>123</v>
      </c>
      <c r="H6" s="4">
        <v>1</v>
      </c>
      <c r="I6" s="4">
        <v>0</v>
      </c>
      <c r="J6">
        <v>1</v>
      </c>
      <c r="L6" t="str">
        <f t="shared" si="0"/>
        <v/>
      </c>
      <c r="M6" t="str">
        <f t="shared" si="1"/>
        <v/>
      </c>
    </row>
    <row r="7" spans="1:13" x14ac:dyDescent="0.25">
      <c r="A7" t="s">
        <v>13</v>
      </c>
      <c r="B7" t="s">
        <v>121</v>
      </c>
      <c r="C7" t="s">
        <v>122</v>
      </c>
      <c r="D7" s="8">
        <v>0.26469999999999999</v>
      </c>
      <c r="E7" s="9">
        <v>0.15</v>
      </c>
      <c r="F7" s="9">
        <v>0.5</v>
      </c>
      <c r="G7" s="10" t="s">
        <v>123</v>
      </c>
      <c r="H7" s="4">
        <v>1</v>
      </c>
      <c r="I7" s="4">
        <v>0</v>
      </c>
      <c r="J7">
        <v>1</v>
      </c>
      <c r="L7" t="str">
        <f t="shared" si="0"/>
        <v/>
      </c>
      <c r="M7" t="str">
        <f t="shared" si="1"/>
        <v/>
      </c>
    </row>
    <row r="8" spans="1:13" x14ac:dyDescent="0.25">
      <c r="A8" t="s">
        <v>14</v>
      </c>
      <c r="B8" t="s">
        <v>121</v>
      </c>
      <c r="C8" t="s">
        <v>122</v>
      </c>
      <c r="D8" s="8">
        <v>2.7459799999999999</v>
      </c>
      <c r="E8" s="9">
        <v>2.5</v>
      </c>
      <c r="F8" s="9">
        <v>6</v>
      </c>
      <c r="G8" s="10" t="s">
        <v>123</v>
      </c>
      <c r="H8" s="4">
        <v>1</v>
      </c>
      <c r="I8" s="4">
        <v>0</v>
      </c>
      <c r="J8">
        <v>1</v>
      </c>
      <c r="L8" t="str">
        <f t="shared" si="0"/>
        <v/>
      </c>
      <c r="M8" t="str">
        <f t="shared" si="1"/>
        <v/>
      </c>
    </row>
    <row r="9" spans="1:13" x14ac:dyDescent="0.25">
      <c r="A9" t="s">
        <v>15</v>
      </c>
      <c r="B9" t="s">
        <v>121</v>
      </c>
      <c r="C9" t="s">
        <v>122</v>
      </c>
      <c r="D9" s="5">
        <v>0.15075</v>
      </c>
      <c r="E9" s="6">
        <v>0.13</v>
      </c>
      <c r="F9" s="6">
        <v>0.5</v>
      </c>
      <c r="G9" s="10" t="s">
        <v>123</v>
      </c>
      <c r="H9" s="4">
        <v>1</v>
      </c>
      <c r="I9" s="4">
        <v>0</v>
      </c>
      <c r="J9">
        <v>1</v>
      </c>
      <c r="L9" t="str">
        <f t="shared" si="0"/>
        <v>LOWER</v>
      </c>
      <c r="M9" t="str">
        <f t="shared" si="1"/>
        <v/>
      </c>
    </row>
    <row r="10" spans="1:13" x14ac:dyDescent="0.25">
      <c r="A10" t="s">
        <v>16</v>
      </c>
      <c r="B10" t="s">
        <v>121</v>
      </c>
      <c r="C10" t="s">
        <v>122</v>
      </c>
      <c r="D10" s="8">
        <v>2.97342</v>
      </c>
      <c r="E10" s="9">
        <v>2.5</v>
      </c>
      <c r="F10" s="9">
        <v>7</v>
      </c>
      <c r="G10" s="10" t="s">
        <v>123</v>
      </c>
      <c r="H10" s="4">
        <v>1</v>
      </c>
      <c r="I10" s="4">
        <v>0</v>
      </c>
      <c r="J10">
        <v>1</v>
      </c>
      <c r="L10" t="str">
        <f t="shared" si="0"/>
        <v/>
      </c>
      <c r="M10" t="str">
        <f t="shared" si="1"/>
        <v/>
      </c>
    </row>
    <row r="11" spans="1:13" x14ac:dyDescent="0.25">
      <c r="A11" t="s">
        <v>17</v>
      </c>
      <c r="B11" t="s">
        <v>121</v>
      </c>
      <c r="C11" t="s">
        <v>122</v>
      </c>
      <c r="D11" s="5">
        <v>0.41569</v>
      </c>
      <c r="E11" s="6">
        <v>0.15</v>
      </c>
      <c r="F11" s="6">
        <v>0.5</v>
      </c>
      <c r="G11" s="10" t="s">
        <v>123</v>
      </c>
      <c r="H11" s="4">
        <v>1</v>
      </c>
      <c r="I11" s="4">
        <v>0</v>
      </c>
      <c r="J11">
        <v>1</v>
      </c>
      <c r="L11" t="str">
        <f t="shared" si="0"/>
        <v/>
      </c>
      <c r="M11" t="str">
        <f t="shared" si="1"/>
        <v>UPPER</v>
      </c>
    </row>
    <row r="12" spans="1:13" x14ac:dyDescent="0.25">
      <c r="A12" t="s">
        <v>18</v>
      </c>
      <c r="B12" t="s">
        <v>121</v>
      </c>
      <c r="C12" t="s">
        <v>122</v>
      </c>
      <c r="D12" s="8">
        <v>6.35677</v>
      </c>
      <c r="E12" s="9">
        <v>3</v>
      </c>
      <c r="F12" s="9">
        <v>7</v>
      </c>
      <c r="G12" s="10" t="s">
        <v>123</v>
      </c>
      <c r="H12" s="4">
        <v>1</v>
      </c>
      <c r="I12" s="4">
        <v>0</v>
      </c>
      <c r="J12">
        <v>1</v>
      </c>
      <c r="L12" t="str">
        <f t="shared" si="0"/>
        <v/>
      </c>
      <c r="M12" t="str">
        <f t="shared" si="1"/>
        <v/>
      </c>
    </row>
    <row r="13" spans="1:13" x14ac:dyDescent="0.25">
      <c r="A13" t="s">
        <v>19</v>
      </c>
      <c r="B13" t="s">
        <v>121</v>
      </c>
      <c r="C13" t="s">
        <v>122</v>
      </c>
      <c r="D13" s="8">
        <v>0.38052000000000002</v>
      </c>
      <c r="E13" s="9">
        <v>0.13</v>
      </c>
      <c r="F13" s="9">
        <v>0.55000000000000004</v>
      </c>
      <c r="G13" s="10" t="s">
        <v>123</v>
      </c>
      <c r="H13" s="4">
        <v>1</v>
      </c>
      <c r="I13" s="4">
        <v>0</v>
      </c>
      <c r="J13">
        <v>1</v>
      </c>
      <c r="L13" t="str">
        <f t="shared" si="0"/>
        <v/>
      </c>
      <c r="M13" t="str">
        <f t="shared" si="1"/>
        <v/>
      </c>
    </row>
    <row r="14" spans="1:13" x14ac:dyDescent="0.25">
      <c r="A14" t="s">
        <v>20</v>
      </c>
      <c r="B14" t="s">
        <v>121</v>
      </c>
      <c r="C14" t="s">
        <v>122</v>
      </c>
      <c r="D14" s="8">
        <v>7</v>
      </c>
      <c r="E14" s="9">
        <v>3</v>
      </c>
      <c r="F14" s="9">
        <v>8</v>
      </c>
      <c r="G14" s="10" t="s">
        <v>123</v>
      </c>
      <c r="H14" s="4">
        <v>1</v>
      </c>
      <c r="I14" s="4">
        <v>0</v>
      </c>
      <c r="J14">
        <v>1</v>
      </c>
      <c r="L14" t="str">
        <f t="shared" si="0"/>
        <v/>
      </c>
      <c r="M14" t="str">
        <f t="shared" si="1"/>
        <v/>
      </c>
    </row>
    <row r="15" spans="1:13" x14ac:dyDescent="0.25">
      <c r="A15" t="s">
        <v>21</v>
      </c>
      <c r="B15" t="s">
        <v>121</v>
      </c>
      <c r="C15" t="s">
        <v>122</v>
      </c>
      <c r="D15" s="5">
        <v>0.16419</v>
      </c>
      <c r="E15" s="6">
        <v>0.13</v>
      </c>
      <c r="F15" s="6">
        <v>0.5</v>
      </c>
      <c r="G15" s="10" t="s">
        <v>123</v>
      </c>
      <c r="H15" s="4">
        <v>1</v>
      </c>
      <c r="I15" s="4">
        <v>0</v>
      </c>
      <c r="J15">
        <v>1</v>
      </c>
      <c r="L15" t="str">
        <f t="shared" si="0"/>
        <v>LOWER</v>
      </c>
      <c r="M15" t="str">
        <f t="shared" si="1"/>
        <v/>
      </c>
    </row>
    <row r="16" spans="1:13" x14ac:dyDescent="0.25">
      <c r="A16" t="s">
        <v>22</v>
      </c>
      <c r="B16" t="s">
        <v>121</v>
      </c>
      <c r="C16" t="s">
        <v>122</v>
      </c>
      <c r="D16" s="8">
        <v>2.8140800000000001</v>
      </c>
      <c r="E16" s="9">
        <v>2.5</v>
      </c>
      <c r="F16" s="9">
        <v>6</v>
      </c>
      <c r="G16" s="10" t="s">
        <v>123</v>
      </c>
      <c r="H16" s="4">
        <v>1</v>
      </c>
      <c r="I16" s="4">
        <v>0</v>
      </c>
      <c r="J16">
        <v>1</v>
      </c>
      <c r="L16" t="str">
        <f t="shared" si="0"/>
        <v/>
      </c>
      <c r="M16" t="str">
        <f t="shared" si="1"/>
        <v/>
      </c>
    </row>
    <row r="17" spans="1:13" x14ac:dyDescent="0.25">
      <c r="A17" t="s">
        <v>23</v>
      </c>
      <c r="B17" t="s">
        <v>121</v>
      </c>
      <c r="C17" t="s">
        <v>122</v>
      </c>
      <c r="D17" s="5">
        <v>0.1542</v>
      </c>
      <c r="E17" s="6">
        <v>0.13</v>
      </c>
      <c r="F17" s="6">
        <v>0.55000000000000004</v>
      </c>
      <c r="G17" s="10" t="s">
        <v>123</v>
      </c>
      <c r="H17" s="4">
        <v>1</v>
      </c>
      <c r="I17" s="4">
        <v>0</v>
      </c>
      <c r="J17">
        <v>1</v>
      </c>
      <c r="L17" t="str">
        <f t="shared" si="0"/>
        <v>LOWER</v>
      </c>
      <c r="M17" t="str">
        <f t="shared" si="1"/>
        <v/>
      </c>
    </row>
    <row r="18" spans="1:13" x14ac:dyDescent="0.25">
      <c r="A18" t="s">
        <v>24</v>
      </c>
      <c r="B18" t="s">
        <v>121</v>
      </c>
      <c r="C18" t="s">
        <v>122</v>
      </c>
      <c r="D18" s="8">
        <v>7</v>
      </c>
      <c r="E18" s="9">
        <v>3</v>
      </c>
      <c r="F18" s="9">
        <v>8</v>
      </c>
      <c r="G18" s="10" t="s">
        <v>123</v>
      </c>
      <c r="H18" s="4">
        <v>1</v>
      </c>
      <c r="I18" s="4">
        <v>0</v>
      </c>
      <c r="J18">
        <v>1</v>
      </c>
      <c r="L18" t="str">
        <f t="shared" si="0"/>
        <v/>
      </c>
      <c r="M18" t="str">
        <f t="shared" si="1"/>
        <v/>
      </c>
    </row>
    <row r="19" spans="1:13" x14ac:dyDescent="0.25">
      <c r="A19" t="s">
        <v>25</v>
      </c>
      <c r="B19" t="s">
        <v>121</v>
      </c>
      <c r="C19" t="s">
        <v>122</v>
      </c>
      <c r="D19" s="5">
        <v>0.14924000000000001</v>
      </c>
      <c r="E19" s="6">
        <v>0.13</v>
      </c>
      <c r="F19" s="6">
        <v>0.5</v>
      </c>
      <c r="G19" s="10" t="s">
        <v>123</v>
      </c>
      <c r="H19" s="4">
        <v>1</v>
      </c>
      <c r="I19" s="4">
        <v>0</v>
      </c>
      <c r="J19">
        <v>1</v>
      </c>
      <c r="L19" t="str">
        <f t="shared" si="0"/>
        <v>LOWER</v>
      </c>
      <c r="M19" t="str">
        <f t="shared" si="1"/>
        <v/>
      </c>
    </row>
    <row r="20" spans="1:13" x14ac:dyDescent="0.25">
      <c r="A20" t="s">
        <v>26</v>
      </c>
      <c r="B20" t="s">
        <v>121</v>
      </c>
      <c r="C20" t="s">
        <v>122</v>
      </c>
      <c r="D20" s="8">
        <v>2.7680799999999999</v>
      </c>
      <c r="E20" s="9">
        <v>2.5</v>
      </c>
      <c r="F20" s="9">
        <v>6</v>
      </c>
      <c r="G20" s="10" t="s">
        <v>123</v>
      </c>
      <c r="H20" s="4">
        <v>1</v>
      </c>
      <c r="I20" s="4">
        <v>0</v>
      </c>
      <c r="J20">
        <v>1</v>
      </c>
      <c r="L20" t="str">
        <f t="shared" si="0"/>
        <v/>
      </c>
      <c r="M20" t="str">
        <f t="shared" si="1"/>
        <v/>
      </c>
    </row>
    <row r="21" spans="1:13" x14ac:dyDescent="0.25">
      <c r="A21" t="s">
        <v>27</v>
      </c>
      <c r="B21" t="s">
        <v>121</v>
      </c>
      <c r="C21" t="s">
        <v>122</v>
      </c>
      <c r="D21" s="5">
        <v>0.51243000000000005</v>
      </c>
      <c r="E21" s="6">
        <v>0.13</v>
      </c>
      <c r="F21" s="6">
        <v>0.55000000000000004</v>
      </c>
      <c r="G21" s="10" t="s">
        <v>123</v>
      </c>
      <c r="H21" s="4">
        <v>1</v>
      </c>
      <c r="I21" s="4">
        <v>0</v>
      </c>
      <c r="J21">
        <v>1</v>
      </c>
      <c r="L21" t="str">
        <f t="shared" si="0"/>
        <v/>
      </c>
      <c r="M21" t="str">
        <f t="shared" si="1"/>
        <v>UPPER</v>
      </c>
    </row>
    <row r="22" spans="1:13" x14ac:dyDescent="0.25">
      <c r="A22" t="s">
        <v>28</v>
      </c>
      <c r="B22" t="s">
        <v>121</v>
      </c>
      <c r="C22" t="s">
        <v>122</v>
      </c>
      <c r="D22" s="8">
        <v>5.2185699999999997</v>
      </c>
      <c r="E22" s="9">
        <v>3</v>
      </c>
      <c r="F22" s="9">
        <v>7</v>
      </c>
      <c r="G22" s="10" t="s">
        <v>123</v>
      </c>
      <c r="H22" s="4">
        <v>1</v>
      </c>
      <c r="I22" s="4">
        <v>0</v>
      </c>
      <c r="J22">
        <v>1</v>
      </c>
      <c r="L22" t="str">
        <f t="shared" si="0"/>
        <v/>
      </c>
      <c r="M22" t="str">
        <f t="shared" si="1"/>
        <v/>
      </c>
    </row>
    <row r="23" spans="1:13" x14ac:dyDescent="0.25">
      <c r="A23" t="s">
        <v>29</v>
      </c>
      <c r="B23" t="s">
        <v>121</v>
      </c>
      <c r="C23" t="s">
        <v>122</v>
      </c>
      <c r="D23" s="5">
        <v>0.15808</v>
      </c>
      <c r="E23" s="6">
        <v>0.13</v>
      </c>
      <c r="F23" s="6">
        <v>0.5</v>
      </c>
      <c r="G23" s="10" t="s">
        <v>123</v>
      </c>
      <c r="H23" s="4">
        <v>1</v>
      </c>
      <c r="I23" s="4">
        <v>0</v>
      </c>
      <c r="J23">
        <v>1</v>
      </c>
      <c r="L23" t="str">
        <f t="shared" si="0"/>
        <v>LOWER</v>
      </c>
      <c r="M23" t="str">
        <f t="shared" si="1"/>
        <v/>
      </c>
    </row>
    <row r="24" spans="1:13" x14ac:dyDescent="0.25">
      <c r="A24" t="s">
        <v>30</v>
      </c>
      <c r="B24" t="s">
        <v>121</v>
      </c>
      <c r="C24" t="s">
        <v>122</v>
      </c>
      <c r="D24" s="8">
        <v>5.9172099999999999</v>
      </c>
      <c r="E24" s="9">
        <v>3</v>
      </c>
      <c r="F24" s="9">
        <v>7</v>
      </c>
      <c r="G24" s="10" t="s">
        <v>123</v>
      </c>
      <c r="H24" s="4">
        <v>1</v>
      </c>
      <c r="I24" s="4">
        <v>0</v>
      </c>
      <c r="J24">
        <v>1</v>
      </c>
      <c r="L24" t="str">
        <f t="shared" si="0"/>
        <v/>
      </c>
      <c r="M24" t="str">
        <f t="shared" si="1"/>
        <v/>
      </c>
    </row>
    <row r="25" spans="1:13" x14ac:dyDescent="0.25">
      <c r="A25" t="s">
        <v>31</v>
      </c>
      <c r="B25" t="s">
        <v>121</v>
      </c>
      <c r="C25" t="s">
        <v>122</v>
      </c>
      <c r="D25" s="5">
        <v>0.13</v>
      </c>
      <c r="E25" s="6">
        <v>0.1</v>
      </c>
      <c r="F25" s="6">
        <v>0.5</v>
      </c>
      <c r="G25" s="10" t="s">
        <v>123</v>
      </c>
      <c r="H25" s="4">
        <v>1</v>
      </c>
      <c r="I25" s="4">
        <v>0</v>
      </c>
      <c r="J25">
        <v>1</v>
      </c>
      <c r="L25" t="str">
        <f t="shared" si="0"/>
        <v>LOWER</v>
      </c>
      <c r="M25" t="str">
        <f t="shared" si="1"/>
        <v/>
      </c>
    </row>
    <row r="26" spans="1:13" x14ac:dyDescent="0.25">
      <c r="A26" t="s">
        <v>32</v>
      </c>
      <c r="B26" t="s">
        <v>121</v>
      </c>
      <c r="C26" t="s">
        <v>122</v>
      </c>
      <c r="D26" s="8">
        <v>4.3316400000000002</v>
      </c>
      <c r="E26" s="9">
        <v>1</v>
      </c>
      <c r="F26" s="9">
        <v>5</v>
      </c>
      <c r="G26" s="10" t="s">
        <v>124</v>
      </c>
      <c r="H26" s="4">
        <v>1</v>
      </c>
      <c r="I26" s="4">
        <v>0</v>
      </c>
      <c r="J26">
        <v>1</v>
      </c>
      <c r="L26" t="str">
        <f t="shared" si="0"/>
        <v/>
      </c>
      <c r="M26" t="str">
        <f t="shared" si="1"/>
        <v/>
      </c>
    </row>
    <row r="27" spans="1:13" x14ac:dyDescent="0.25">
      <c r="A27" t="s">
        <v>33</v>
      </c>
      <c r="B27" t="s">
        <v>121</v>
      </c>
      <c r="C27" t="s">
        <v>122</v>
      </c>
      <c r="D27" s="5">
        <v>0.33482000000000001</v>
      </c>
      <c r="E27" s="6">
        <v>0.25</v>
      </c>
      <c r="F27" s="6">
        <v>0.75</v>
      </c>
      <c r="G27" s="10" t="s">
        <v>124</v>
      </c>
      <c r="H27" s="4">
        <v>1</v>
      </c>
      <c r="I27" s="4">
        <v>0</v>
      </c>
      <c r="J27">
        <v>1</v>
      </c>
      <c r="L27" t="str">
        <f t="shared" si="0"/>
        <v>LOWER</v>
      </c>
      <c r="M27" t="str">
        <f t="shared" si="1"/>
        <v/>
      </c>
    </row>
    <row r="28" spans="1:13" x14ac:dyDescent="0.25">
      <c r="A28" t="s">
        <v>34</v>
      </c>
      <c r="B28" t="s">
        <v>121</v>
      </c>
      <c r="C28" t="s">
        <v>122</v>
      </c>
      <c r="D28" s="8">
        <v>5</v>
      </c>
      <c r="E28" s="9">
        <v>1</v>
      </c>
      <c r="F28" s="9">
        <v>6</v>
      </c>
      <c r="G28" s="10" t="s">
        <v>124</v>
      </c>
      <c r="H28" s="4">
        <v>1</v>
      </c>
      <c r="I28" s="4">
        <v>0</v>
      </c>
      <c r="J28">
        <v>1</v>
      </c>
      <c r="L28" t="str">
        <f t="shared" si="0"/>
        <v/>
      </c>
      <c r="M28" t="str">
        <f t="shared" si="1"/>
        <v/>
      </c>
    </row>
    <row r="29" spans="1:13" x14ac:dyDescent="0.25">
      <c r="A29" t="s">
        <v>35</v>
      </c>
      <c r="B29" t="s">
        <v>121</v>
      </c>
      <c r="C29" t="s">
        <v>122</v>
      </c>
      <c r="D29" s="8">
        <v>0.69828999999999997</v>
      </c>
      <c r="E29" s="9">
        <v>0.3</v>
      </c>
      <c r="F29" s="9">
        <v>0.9</v>
      </c>
      <c r="G29" s="10" t="s">
        <v>124</v>
      </c>
      <c r="H29" s="4">
        <v>1</v>
      </c>
      <c r="I29" s="4">
        <v>0</v>
      </c>
      <c r="J29">
        <v>1</v>
      </c>
      <c r="L29" t="str">
        <f t="shared" si="0"/>
        <v/>
      </c>
      <c r="M29" t="str">
        <f t="shared" si="1"/>
        <v/>
      </c>
    </row>
    <row r="30" spans="1:13" x14ac:dyDescent="0.25">
      <c r="A30" t="s">
        <v>36</v>
      </c>
      <c r="B30" t="s">
        <v>121</v>
      </c>
      <c r="C30" t="s">
        <v>122</v>
      </c>
      <c r="D30" s="8">
        <v>5</v>
      </c>
      <c r="E30" s="9">
        <v>1</v>
      </c>
      <c r="F30" s="9">
        <v>6</v>
      </c>
      <c r="G30" s="10" t="s">
        <v>124</v>
      </c>
      <c r="H30" s="4">
        <v>1</v>
      </c>
      <c r="I30" s="4">
        <v>0</v>
      </c>
      <c r="J30">
        <v>1</v>
      </c>
      <c r="L30" t="str">
        <f t="shared" si="0"/>
        <v/>
      </c>
      <c r="M30" t="str">
        <f t="shared" si="1"/>
        <v/>
      </c>
    </row>
    <row r="31" spans="1:13" x14ac:dyDescent="0.25">
      <c r="A31" t="s">
        <v>37</v>
      </c>
      <c r="B31" t="s">
        <v>121</v>
      </c>
      <c r="C31" t="s">
        <v>122</v>
      </c>
      <c r="D31" s="8">
        <v>0.39532</v>
      </c>
      <c r="E31" s="9">
        <v>0.25</v>
      </c>
      <c r="F31" s="9">
        <v>0.7</v>
      </c>
      <c r="G31" s="10" t="s">
        <v>124</v>
      </c>
      <c r="H31" s="4">
        <v>1</v>
      </c>
      <c r="I31" s="4">
        <v>0</v>
      </c>
      <c r="J31">
        <v>1</v>
      </c>
      <c r="L31" t="str">
        <f t="shared" si="0"/>
        <v/>
      </c>
      <c r="M31" t="str">
        <f t="shared" si="1"/>
        <v/>
      </c>
    </row>
    <row r="32" spans="1:13" x14ac:dyDescent="0.25">
      <c r="A32" t="s">
        <v>38</v>
      </c>
      <c r="B32" t="s">
        <v>121</v>
      </c>
      <c r="C32" t="s">
        <v>122</v>
      </c>
      <c r="D32" s="8">
        <v>3.4869300000000001</v>
      </c>
      <c r="E32" s="9">
        <v>1</v>
      </c>
      <c r="F32" s="9">
        <v>5</v>
      </c>
      <c r="G32" s="10" t="s">
        <v>124</v>
      </c>
      <c r="H32" s="4">
        <v>1</v>
      </c>
      <c r="I32" s="4">
        <v>0</v>
      </c>
      <c r="J32">
        <v>1</v>
      </c>
      <c r="L32" t="str">
        <f t="shared" si="0"/>
        <v/>
      </c>
      <c r="M32" t="str">
        <f t="shared" si="1"/>
        <v/>
      </c>
    </row>
    <row r="33" spans="1:13" x14ac:dyDescent="0.25">
      <c r="A33" t="s">
        <v>39</v>
      </c>
      <c r="B33" t="s">
        <v>121</v>
      </c>
      <c r="C33" t="s">
        <v>122</v>
      </c>
      <c r="D33" s="8">
        <v>0.66632999999999998</v>
      </c>
      <c r="E33" s="9">
        <v>0.3</v>
      </c>
      <c r="F33" s="9">
        <v>0.8</v>
      </c>
      <c r="G33" s="10" t="s">
        <v>124</v>
      </c>
      <c r="H33" s="4">
        <v>1</v>
      </c>
      <c r="I33" s="4">
        <v>0</v>
      </c>
      <c r="J33">
        <v>1</v>
      </c>
      <c r="L33" t="str">
        <f t="shared" si="0"/>
        <v/>
      </c>
      <c r="M33" t="str">
        <f t="shared" si="1"/>
        <v/>
      </c>
    </row>
    <row r="34" spans="1:13" x14ac:dyDescent="0.25">
      <c r="A34" t="s">
        <v>40</v>
      </c>
      <c r="B34" t="s">
        <v>121</v>
      </c>
      <c r="C34" t="s">
        <v>122</v>
      </c>
      <c r="D34" s="5">
        <v>0.88678999999999997</v>
      </c>
      <c r="E34" s="6">
        <v>0.8</v>
      </c>
      <c r="F34" s="6">
        <v>4</v>
      </c>
      <c r="G34" s="10" t="s">
        <v>124</v>
      </c>
      <c r="H34" s="4">
        <v>1</v>
      </c>
      <c r="I34" s="4">
        <v>0</v>
      </c>
      <c r="J34">
        <v>1</v>
      </c>
      <c r="L34" t="str">
        <f t="shared" si="0"/>
        <v>LOWER</v>
      </c>
      <c r="M34" t="str">
        <f t="shared" si="1"/>
        <v/>
      </c>
    </row>
    <row r="35" spans="1:13" x14ac:dyDescent="0.25">
      <c r="A35" t="s">
        <v>41</v>
      </c>
      <c r="B35" t="s">
        <v>121</v>
      </c>
      <c r="C35" t="s">
        <v>122</v>
      </c>
      <c r="D35" s="5">
        <v>0.25108000000000003</v>
      </c>
      <c r="E35" s="6">
        <v>0.2</v>
      </c>
      <c r="F35" s="6">
        <v>0.7</v>
      </c>
      <c r="G35" s="10" t="s">
        <v>124</v>
      </c>
      <c r="H35" s="4">
        <v>1</v>
      </c>
      <c r="I35" s="4">
        <v>0</v>
      </c>
      <c r="J35">
        <v>1</v>
      </c>
      <c r="L35" t="str">
        <f t="shared" si="0"/>
        <v>LOWER</v>
      </c>
      <c r="M35" t="str">
        <f t="shared" si="1"/>
        <v/>
      </c>
    </row>
    <row r="36" spans="1:13" x14ac:dyDescent="0.25">
      <c r="A36" t="s">
        <v>42</v>
      </c>
      <c r="B36" t="s">
        <v>121</v>
      </c>
      <c r="C36" t="s">
        <v>122</v>
      </c>
      <c r="D36" s="8">
        <v>4.7490699999999997</v>
      </c>
      <c r="E36" s="9">
        <v>1</v>
      </c>
      <c r="F36" s="9">
        <v>6</v>
      </c>
      <c r="G36" s="10" t="s">
        <v>124</v>
      </c>
      <c r="H36" s="4">
        <v>1</v>
      </c>
      <c r="I36" s="4">
        <v>0</v>
      </c>
      <c r="J36">
        <v>1</v>
      </c>
      <c r="L36" t="str">
        <f t="shared" si="0"/>
        <v/>
      </c>
      <c r="M36" t="str">
        <f t="shared" si="1"/>
        <v/>
      </c>
    </row>
    <row r="37" spans="1:13" x14ac:dyDescent="0.25">
      <c r="A37" t="s">
        <v>43</v>
      </c>
      <c r="B37" t="s">
        <v>121</v>
      </c>
      <c r="C37" t="s">
        <v>122</v>
      </c>
      <c r="D37" s="8">
        <v>0.40699999999999997</v>
      </c>
      <c r="E37" s="9">
        <v>0.25</v>
      </c>
      <c r="F37" s="9">
        <v>0.7</v>
      </c>
      <c r="G37" s="10" t="s">
        <v>124</v>
      </c>
      <c r="H37" s="4">
        <v>1</v>
      </c>
      <c r="I37" s="4">
        <v>0</v>
      </c>
      <c r="J37">
        <v>1</v>
      </c>
      <c r="L37" t="str">
        <f t="shared" si="0"/>
        <v/>
      </c>
      <c r="M37" t="str">
        <f t="shared" si="1"/>
        <v/>
      </c>
    </row>
    <row r="38" spans="1:13" x14ac:dyDescent="0.25">
      <c r="A38" t="s">
        <v>44</v>
      </c>
      <c r="B38" t="s">
        <v>121</v>
      </c>
      <c r="C38" t="s">
        <v>122</v>
      </c>
      <c r="D38" s="8">
        <v>3.7288199999999998</v>
      </c>
      <c r="E38" s="9">
        <v>1</v>
      </c>
      <c r="F38" s="9">
        <v>5</v>
      </c>
      <c r="G38" s="10" t="s">
        <v>124</v>
      </c>
      <c r="H38" s="4">
        <v>1</v>
      </c>
      <c r="I38" s="4">
        <v>0</v>
      </c>
      <c r="J38">
        <v>1</v>
      </c>
      <c r="L38" t="str">
        <f t="shared" si="0"/>
        <v/>
      </c>
      <c r="M38" t="str">
        <f t="shared" si="1"/>
        <v/>
      </c>
    </row>
    <row r="39" spans="1:13" x14ac:dyDescent="0.25">
      <c r="A39" t="s">
        <v>45</v>
      </c>
      <c r="B39" t="s">
        <v>121</v>
      </c>
      <c r="C39" t="s">
        <v>122</v>
      </c>
      <c r="D39" s="5">
        <v>0.25</v>
      </c>
      <c r="E39" s="6">
        <v>0.2</v>
      </c>
      <c r="F39" s="6">
        <v>0.7</v>
      </c>
      <c r="G39" s="10" t="s">
        <v>124</v>
      </c>
      <c r="H39" s="4">
        <v>1</v>
      </c>
      <c r="I39" s="4">
        <v>0</v>
      </c>
      <c r="J39">
        <v>1</v>
      </c>
      <c r="L39" t="str">
        <f t="shared" si="0"/>
        <v>LOWER</v>
      </c>
      <c r="M39" t="str">
        <f t="shared" si="1"/>
        <v/>
      </c>
    </row>
    <row r="40" spans="1:13" x14ac:dyDescent="0.25">
      <c r="A40" t="s">
        <v>46</v>
      </c>
      <c r="B40" t="s">
        <v>121</v>
      </c>
      <c r="C40" t="s">
        <v>122</v>
      </c>
      <c r="D40" s="8">
        <v>4.5084</v>
      </c>
      <c r="E40" s="9">
        <v>1</v>
      </c>
      <c r="F40" s="9">
        <v>5</v>
      </c>
      <c r="G40" s="10" t="s">
        <v>124</v>
      </c>
      <c r="H40" s="4">
        <v>1</v>
      </c>
      <c r="I40" s="4">
        <v>0</v>
      </c>
      <c r="J40">
        <v>1</v>
      </c>
      <c r="L40" t="str">
        <f t="shared" si="0"/>
        <v/>
      </c>
      <c r="M40" t="str">
        <f t="shared" si="1"/>
        <v/>
      </c>
    </row>
    <row r="41" spans="1:13" x14ac:dyDescent="0.25">
      <c r="A41" t="s">
        <v>47</v>
      </c>
      <c r="B41" t="s">
        <v>121</v>
      </c>
      <c r="C41" t="s">
        <v>122</v>
      </c>
      <c r="D41" s="5">
        <v>0.31215999999999999</v>
      </c>
      <c r="E41" s="6">
        <v>0.25</v>
      </c>
      <c r="F41" s="6">
        <v>0.75</v>
      </c>
      <c r="G41" s="10" t="s">
        <v>124</v>
      </c>
      <c r="H41" s="4">
        <v>1</v>
      </c>
      <c r="I41" s="4">
        <v>0</v>
      </c>
      <c r="J41">
        <v>1</v>
      </c>
      <c r="L41" t="str">
        <f t="shared" si="0"/>
        <v>LOWER</v>
      </c>
      <c r="M41" t="str">
        <f t="shared" si="1"/>
        <v/>
      </c>
    </row>
    <row r="42" spans="1:13" x14ac:dyDescent="0.25">
      <c r="A42" t="s">
        <v>48</v>
      </c>
      <c r="B42" t="s">
        <v>121</v>
      </c>
      <c r="C42" t="s">
        <v>122</v>
      </c>
      <c r="D42" s="8">
        <v>0.93120999999999998</v>
      </c>
      <c r="E42" s="9">
        <v>0.8</v>
      </c>
      <c r="F42" s="9">
        <v>4</v>
      </c>
      <c r="G42" s="10" t="s">
        <v>124</v>
      </c>
      <c r="H42" s="4">
        <v>1</v>
      </c>
      <c r="I42" s="4">
        <v>0</v>
      </c>
      <c r="J42">
        <v>1</v>
      </c>
      <c r="L42" t="str">
        <f t="shared" si="0"/>
        <v/>
      </c>
      <c r="M42" t="str">
        <f t="shared" si="1"/>
        <v/>
      </c>
    </row>
    <row r="43" spans="1:13" x14ac:dyDescent="0.25">
      <c r="A43" t="s">
        <v>49</v>
      </c>
      <c r="B43" t="s">
        <v>121</v>
      </c>
      <c r="C43" t="s">
        <v>122</v>
      </c>
      <c r="D43" s="8">
        <v>0.67881999999999998</v>
      </c>
      <c r="E43" s="9">
        <v>0.3</v>
      </c>
      <c r="F43" s="9">
        <v>0.8</v>
      </c>
      <c r="G43" s="10" t="s">
        <v>124</v>
      </c>
      <c r="H43" s="4">
        <v>1</v>
      </c>
      <c r="I43" s="4">
        <v>0</v>
      </c>
      <c r="J43">
        <v>1</v>
      </c>
      <c r="L43" t="str">
        <f t="shared" si="0"/>
        <v/>
      </c>
      <c r="M43" t="str">
        <f t="shared" si="1"/>
        <v/>
      </c>
    </row>
    <row r="44" spans="1:13" x14ac:dyDescent="0.25">
      <c r="A44" t="s">
        <v>50</v>
      </c>
      <c r="B44" t="s">
        <v>121</v>
      </c>
      <c r="C44" t="s">
        <v>122</v>
      </c>
      <c r="D44" s="8">
        <v>3.8729499999999999</v>
      </c>
      <c r="E44" s="9">
        <v>1</v>
      </c>
      <c r="F44" s="9">
        <v>5</v>
      </c>
      <c r="G44" s="10" t="s">
        <v>124</v>
      </c>
      <c r="H44" s="4">
        <v>1</v>
      </c>
      <c r="I44" s="4">
        <v>0</v>
      </c>
      <c r="J44">
        <v>1</v>
      </c>
      <c r="L44" t="str">
        <f t="shared" si="0"/>
        <v/>
      </c>
      <c r="M44" t="str">
        <f t="shared" si="1"/>
        <v/>
      </c>
    </row>
    <row r="45" spans="1:13" x14ac:dyDescent="0.25">
      <c r="A45" t="s">
        <v>51</v>
      </c>
      <c r="B45" t="s">
        <v>121</v>
      </c>
      <c r="C45" t="s">
        <v>122</v>
      </c>
      <c r="D45" s="5">
        <v>0.29935</v>
      </c>
      <c r="E45" s="6">
        <v>0.25</v>
      </c>
      <c r="F45" s="6">
        <v>0.7</v>
      </c>
      <c r="G45" s="10" t="s">
        <v>124</v>
      </c>
      <c r="H45" s="4">
        <v>1</v>
      </c>
      <c r="I45" s="4">
        <v>0</v>
      </c>
      <c r="J45">
        <v>1</v>
      </c>
      <c r="L45" t="str">
        <f t="shared" si="0"/>
        <v>LOWER</v>
      </c>
      <c r="M45" t="str">
        <f t="shared" si="1"/>
        <v/>
      </c>
    </row>
    <row r="46" spans="1:13" x14ac:dyDescent="0.25">
      <c r="A46" t="s">
        <v>52</v>
      </c>
      <c r="B46" t="s">
        <v>121</v>
      </c>
      <c r="C46" t="s">
        <v>122</v>
      </c>
      <c r="D46" s="8">
        <v>5</v>
      </c>
      <c r="E46" s="9">
        <v>1</v>
      </c>
      <c r="F46" s="9">
        <v>6</v>
      </c>
      <c r="G46" s="10" t="s">
        <v>124</v>
      </c>
      <c r="H46" s="4">
        <v>1</v>
      </c>
      <c r="I46" s="4">
        <v>0</v>
      </c>
      <c r="J46">
        <v>1</v>
      </c>
      <c r="L46" t="str">
        <f t="shared" si="0"/>
        <v/>
      </c>
      <c r="M46" t="str">
        <f t="shared" si="1"/>
        <v/>
      </c>
    </row>
    <row r="47" spans="1:13" x14ac:dyDescent="0.25">
      <c r="A47" t="s">
        <v>53</v>
      </c>
      <c r="B47" t="s">
        <v>121</v>
      </c>
      <c r="C47" t="s">
        <v>122</v>
      </c>
      <c r="D47" s="8">
        <v>0.8</v>
      </c>
      <c r="E47" s="9">
        <v>0.3</v>
      </c>
      <c r="F47" s="9">
        <v>0.9</v>
      </c>
      <c r="G47" s="10" t="s">
        <v>124</v>
      </c>
      <c r="H47" s="4">
        <v>1</v>
      </c>
      <c r="I47" s="4">
        <v>0</v>
      </c>
      <c r="J47">
        <v>1</v>
      </c>
      <c r="L47" t="str">
        <f t="shared" si="0"/>
        <v/>
      </c>
      <c r="M47" t="str">
        <f t="shared" si="1"/>
        <v/>
      </c>
    </row>
    <row r="48" spans="1:13" x14ac:dyDescent="0.25">
      <c r="A48" t="s">
        <v>54</v>
      </c>
      <c r="B48" t="s">
        <v>121</v>
      </c>
      <c r="C48" t="s">
        <v>122</v>
      </c>
      <c r="D48" s="5">
        <v>0.86146</v>
      </c>
      <c r="E48" s="6">
        <v>0.8</v>
      </c>
      <c r="F48" s="6">
        <v>4</v>
      </c>
      <c r="G48" s="10" t="s">
        <v>124</v>
      </c>
      <c r="H48" s="4">
        <v>1</v>
      </c>
      <c r="I48" s="4">
        <v>0</v>
      </c>
      <c r="J48">
        <v>1</v>
      </c>
      <c r="L48" t="str">
        <f t="shared" si="0"/>
        <v>LOWER</v>
      </c>
      <c r="M48" t="str">
        <f t="shared" si="1"/>
        <v/>
      </c>
    </row>
    <row r="49" spans="1:13" x14ac:dyDescent="0.25">
      <c r="A49" t="s">
        <v>55</v>
      </c>
      <c r="B49" t="s">
        <v>121</v>
      </c>
      <c r="C49" t="s">
        <v>122</v>
      </c>
      <c r="D49" s="8">
        <v>0.8</v>
      </c>
      <c r="E49" s="9">
        <v>0.3</v>
      </c>
      <c r="F49" s="9">
        <v>0.9</v>
      </c>
      <c r="G49" s="10" t="s">
        <v>124</v>
      </c>
      <c r="H49" s="4">
        <v>1</v>
      </c>
      <c r="I49" s="4">
        <v>0</v>
      </c>
      <c r="J49">
        <v>1</v>
      </c>
      <c r="L49" t="str">
        <f t="shared" si="0"/>
        <v/>
      </c>
      <c r="M49" t="str">
        <f t="shared" si="1"/>
        <v/>
      </c>
    </row>
    <row r="50" spans="1:13" x14ac:dyDescent="0.25">
      <c r="A50" t="s">
        <v>56</v>
      </c>
      <c r="B50" t="s">
        <v>121</v>
      </c>
      <c r="C50" t="s">
        <v>122</v>
      </c>
      <c r="D50" s="8">
        <v>1.66978</v>
      </c>
      <c r="E50" s="9">
        <v>0.6</v>
      </c>
      <c r="F50" s="9">
        <v>2</v>
      </c>
      <c r="G50" s="10" t="s">
        <v>124</v>
      </c>
      <c r="H50" s="4">
        <v>1</v>
      </c>
      <c r="I50" s="4">
        <v>0</v>
      </c>
      <c r="J50">
        <v>1</v>
      </c>
      <c r="L50" t="str">
        <f t="shared" si="0"/>
        <v/>
      </c>
      <c r="M50" t="str">
        <f t="shared" si="1"/>
        <v/>
      </c>
    </row>
    <row r="51" spans="1:13" x14ac:dyDescent="0.25">
      <c r="A51" t="s">
        <v>57</v>
      </c>
      <c r="B51" t="s">
        <v>121</v>
      </c>
      <c r="C51" t="s">
        <v>122</v>
      </c>
      <c r="D51" s="8">
        <v>0.7</v>
      </c>
      <c r="E51" s="9">
        <v>0.6</v>
      </c>
      <c r="F51" s="9">
        <v>2.5</v>
      </c>
      <c r="G51" s="10" t="s">
        <v>124</v>
      </c>
      <c r="H51" s="4">
        <v>1</v>
      </c>
      <c r="I51" s="4">
        <v>0</v>
      </c>
      <c r="J51">
        <v>1</v>
      </c>
      <c r="L51" t="str">
        <f t="shared" si="0"/>
        <v/>
      </c>
      <c r="M51" t="str">
        <f t="shared" si="1"/>
        <v/>
      </c>
    </row>
    <row r="52" spans="1:13" x14ac:dyDescent="0.25">
      <c r="A52" t="s">
        <v>58</v>
      </c>
      <c r="B52" t="s">
        <v>121</v>
      </c>
      <c r="C52" t="s">
        <v>122</v>
      </c>
      <c r="D52" s="8">
        <v>5.5374499999999998</v>
      </c>
      <c r="E52" s="9">
        <v>4</v>
      </c>
      <c r="F52" s="9">
        <v>10</v>
      </c>
      <c r="G52" s="10" t="s">
        <v>124</v>
      </c>
      <c r="H52" s="4">
        <v>1</v>
      </c>
      <c r="I52" s="4">
        <v>0</v>
      </c>
      <c r="J52">
        <v>1</v>
      </c>
      <c r="L52" t="str">
        <f t="shared" si="0"/>
        <v/>
      </c>
      <c r="M52" t="str">
        <f t="shared" si="1"/>
        <v/>
      </c>
    </row>
    <row r="53" spans="1:13" x14ac:dyDescent="0.25">
      <c r="A53" t="s">
        <v>59</v>
      </c>
      <c r="B53" t="s">
        <v>121</v>
      </c>
      <c r="C53" t="s">
        <v>122</v>
      </c>
      <c r="D53" s="5">
        <v>0.78471999999999997</v>
      </c>
      <c r="E53" s="6">
        <v>0.7</v>
      </c>
      <c r="F53" s="6">
        <v>1.5</v>
      </c>
      <c r="G53" s="10" t="s">
        <v>124</v>
      </c>
      <c r="H53" s="4">
        <v>1</v>
      </c>
      <c r="I53" s="4">
        <v>0</v>
      </c>
      <c r="J53">
        <v>1</v>
      </c>
      <c r="L53" t="str">
        <f t="shared" si="0"/>
        <v>LOWER</v>
      </c>
      <c r="M53" t="str">
        <f t="shared" si="1"/>
        <v/>
      </c>
    </row>
    <row r="54" spans="1:13" x14ac:dyDescent="0.25">
      <c r="A54" t="s">
        <v>60</v>
      </c>
      <c r="B54" t="s">
        <v>121</v>
      </c>
      <c r="C54" t="s">
        <v>122</v>
      </c>
      <c r="D54" s="8">
        <v>2.59456</v>
      </c>
      <c r="E54" s="9">
        <v>0.75</v>
      </c>
      <c r="F54" s="9">
        <v>3</v>
      </c>
      <c r="G54" s="10" t="s">
        <v>124</v>
      </c>
      <c r="H54" s="4">
        <v>1</v>
      </c>
      <c r="I54" s="4">
        <v>0</v>
      </c>
      <c r="J54">
        <v>1</v>
      </c>
      <c r="L54" t="str">
        <f t="shared" si="0"/>
        <v/>
      </c>
      <c r="M54" t="str">
        <f t="shared" si="1"/>
        <v/>
      </c>
    </row>
    <row r="55" spans="1:13" x14ac:dyDescent="0.25">
      <c r="A55" t="s">
        <v>61</v>
      </c>
      <c r="B55" t="s">
        <v>121</v>
      </c>
      <c r="C55" t="s">
        <v>122</v>
      </c>
      <c r="D55" s="8">
        <v>11.388</v>
      </c>
      <c r="E55" s="9">
        <v>5</v>
      </c>
      <c r="F55" s="9">
        <v>12</v>
      </c>
      <c r="G55" s="10" t="s">
        <v>124</v>
      </c>
      <c r="H55" s="4">
        <v>1</v>
      </c>
      <c r="I55" s="4">
        <v>0</v>
      </c>
      <c r="J55">
        <v>1</v>
      </c>
      <c r="L55" t="str">
        <f t="shared" si="0"/>
        <v/>
      </c>
      <c r="M55" t="str">
        <f t="shared" si="1"/>
        <v/>
      </c>
    </row>
    <row r="56" spans="1:13" x14ac:dyDescent="0.25">
      <c r="A56" t="s">
        <v>62</v>
      </c>
      <c r="B56" t="s">
        <v>121</v>
      </c>
      <c r="C56" t="s">
        <v>122</v>
      </c>
      <c r="D56" s="8">
        <v>1.4363900000000001</v>
      </c>
      <c r="E56" s="9">
        <v>0.75</v>
      </c>
      <c r="F56" s="9">
        <v>2</v>
      </c>
      <c r="G56" s="10" t="s">
        <v>124</v>
      </c>
      <c r="H56" s="4">
        <v>1</v>
      </c>
      <c r="I56" s="4">
        <v>0</v>
      </c>
      <c r="J56">
        <v>1</v>
      </c>
      <c r="L56" t="str">
        <f t="shared" si="0"/>
        <v/>
      </c>
      <c r="M56" t="str">
        <f t="shared" si="1"/>
        <v/>
      </c>
    </row>
    <row r="57" spans="1:13" x14ac:dyDescent="0.25">
      <c r="A57" t="s">
        <v>63</v>
      </c>
      <c r="B57" t="s">
        <v>121</v>
      </c>
      <c r="C57" t="s">
        <v>122</v>
      </c>
      <c r="D57" s="8">
        <v>2.3790300000000002</v>
      </c>
      <c r="E57" s="9">
        <v>0.75</v>
      </c>
      <c r="F57" s="9">
        <v>3</v>
      </c>
      <c r="G57" s="10" t="s">
        <v>124</v>
      </c>
      <c r="H57" s="4">
        <v>1</v>
      </c>
      <c r="I57" s="4">
        <v>0</v>
      </c>
      <c r="J57">
        <v>1</v>
      </c>
      <c r="L57" t="str">
        <f t="shared" si="0"/>
        <v/>
      </c>
      <c r="M57" t="str">
        <f t="shared" si="1"/>
        <v/>
      </c>
    </row>
    <row r="58" spans="1:13" x14ac:dyDescent="0.25">
      <c r="A58" t="s">
        <v>64</v>
      </c>
      <c r="B58" t="s">
        <v>121</v>
      </c>
      <c r="C58" t="s">
        <v>122</v>
      </c>
      <c r="D58" s="8">
        <v>4.8804699999999999</v>
      </c>
      <c r="E58" s="9">
        <v>4</v>
      </c>
      <c r="F58" s="9">
        <v>10</v>
      </c>
      <c r="G58" s="10" t="s">
        <v>124</v>
      </c>
      <c r="H58" s="4">
        <v>1</v>
      </c>
      <c r="I58" s="4">
        <v>0</v>
      </c>
      <c r="J58">
        <v>1</v>
      </c>
      <c r="L58" t="str">
        <f t="shared" si="0"/>
        <v/>
      </c>
      <c r="M58" t="str">
        <f t="shared" si="1"/>
        <v/>
      </c>
    </row>
    <row r="59" spans="1:13" x14ac:dyDescent="0.25">
      <c r="A59" t="s">
        <v>65</v>
      </c>
      <c r="B59" t="s">
        <v>121</v>
      </c>
      <c r="C59" t="s">
        <v>122</v>
      </c>
      <c r="D59" s="8">
        <v>1.69821</v>
      </c>
      <c r="E59" s="9">
        <v>0.75</v>
      </c>
      <c r="F59" s="9">
        <v>2</v>
      </c>
      <c r="G59" s="10" t="s">
        <v>124</v>
      </c>
      <c r="H59" s="4">
        <v>1</v>
      </c>
      <c r="I59" s="4">
        <v>0</v>
      </c>
      <c r="J59">
        <v>1</v>
      </c>
      <c r="L59" t="str">
        <f t="shared" si="0"/>
        <v/>
      </c>
      <c r="M59" t="str">
        <f t="shared" si="1"/>
        <v/>
      </c>
    </row>
    <row r="60" spans="1:13" x14ac:dyDescent="0.25">
      <c r="A60" t="s">
        <v>66</v>
      </c>
      <c r="B60" t="s">
        <v>121</v>
      </c>
      <c r="C60" t="s">
        <v>122</v>
      </c>
      <c r="D60" s="8">
        <v>2.3761700000000001</v>
      </c>
      <c r="E60" s="9">
        <v>0.75</v>
      </c>
      <c r="F60" s="9">
        <v>3</v>
      </c>
      <c r="G60" s="10" t="s">
        <v>124</v>
      </c>
      <c r="H60" s="4">
        <v>1</v>
      </c>
      <c r="I60" s="4">
        <v>0</v>
      </c>
      <c r="J60">
        <v>1</v>
      </c>
      <c r="L60" t="str">
        <f t="shared" si="0"/>
        <v/>
      </c>
      <c r="M60" t="str">
        <f t="shared" si="1"/>
        <v/>
      </c>
    </row>
    <row r="61" spans="1:13" x14ac:dyDescent="0.25">
      <c r="A61" t="s">
        <v>67</v>
      </c>
      <c r="B61" t="s">
        <v>121</v>
      </c>
      <c r="C61" t="s">
        <v>122</v>
      </c>
      <c r="D61" s="8">
        <v>5.5120199999999997</v>
      </c>
      <c r="E61" s="9">
        <v>4</v>
      </c>
      <c r="F61" s="9">
        <v>10</v>
      </c>
      <c r="G61" s="10" t="s">
        <v>124</v>
      </c>
      <c r="H61" s="4">
        <v>1</v>
      </c>
      <c r="I61" s="4">
        <v>0</v>
      </c>
      <c r="J61">
        <v>1</v>
      </c>
      <c r="L61" t="str">
        <f t="shared" si="0"/>
        <v/>
      </c>
      <c r="M61" t="str">
        <f t="shared" si="1"/>
        <v/>
      </c>
    </row>
    <row r="62" spans="1:13" x14ac:dyDescent="0.25">
      <c r="A62" t="s">
        <v>68</v>
      </c>
      <c r="B62" t="s">
        <v>121</v>
      </c>
      <c r="C62" t="s">
        <v>122</v>
      </c>
      <c r="D62" s="8">
        <v>0.78974</v>
      </c>
      <c r="E62" s="9">
        <v>0.6</v>
      </c>
      <c r="F62" s="9">
        <v>1.5</v>
      </c>
      <c r="G62" s="10" t="s">
        <v>124</v>
      </c>
      <c r="H62" s="4">
        <v>1</v>
      </c>
      <c r="I62" s="4">
        <v>0</v>
      </c>
      <c r="J62">
        <v>1</v>
      </c>
      <c r="L62" t="str">
        <f t="shared" si="0"/>
        <v/>
      </c>
      <c r="M62" t="str">
        <f t="shared" si="1"/>
        <v/>
      </c>
    </row>
    <row r="63" spans="1:13" x14ac:dyDescent="0.25">
      <c r="A63" t="s">
        <v>69</v>
      </c>
      <c r="B63" t="s">
        <v>121</v>
      </c>
      <c r="C63" t="s">
        <v>122</v>
      </c>
      <c r="D63" s="8">
        <v>2.58385</v>
      </c>
      <c r="E63" s="9">
        <v>0.75</v>
      </c>
      <c r="F63" s="9">
        <v>3</v>
      </c>
      <c r="G63" s="10" t="s">
        <v>124</v>
      </c>
      <c r="H63" s="4">
        <v>1</v>
      </c>
      <c r="I63" s="4">
        <v>0</v>
      </c>
      <c r="J63">
        <v>1</v>
      </c>
      <c r="L63" t="str">
        <f t="shared" si="0"/>
        <v/>
      </c>
      <c r="M63" t="str">
        <f t="shared" si="1"/>
        <v/>
      </c>
    </row>
    <row r="64" spans="1:13" x14ac:dyDescent="0.25">
      <c r="A64" t="s">
        <v>70</v>
      </c>
      <c r="B64" t="s">
        <v>121</v>
      </c>
      <c r="C64" t="s">
        <v>122</v>
      </c>
      <c r="D64" s="8">
        <v>11.661099999999999</v>
      </c>
      <c r="E64" s="9">
        <v>5</v>
      </c>
      <c r="F64" s="9">
        <v>12</v>
      </c>
      <c r="G64" s="10" t="s">
        <v>124</v>
      </c>
      <c r="H64" s="4">
        <v>1</v>
      </c>
      <c r="I64" s="4">
        <v>0</v>
      </c>
      <c r="J64">
        <v>1</v>
      </c>
      <c r="L64" t="str">
        <f t="shared" si="0"/>
        <v/>
      </c>
      <c r="M64" t="str">
        <f t="shared" si="1"/>
        <v/>
      </c>
    </row>
    <row r="65" spans="1:13" x14ac:dyDescent="0.25">
      <c r="A65" t="s">
        <v>71</v>
      </c>
      <c r="B65" t="s">
        <v>121</v>
      </c>
      <c r="C65" t="s">
        <v>122</v>
      </c>
      <c r="D65" s="8">
        <v>0.71860000000000002</v>
      </c>
      <c r="E65" s="9">
        <v>0.6</v>
      </c>
      <c r="F65" s="9">
        <v>1.6</v>
      </c>
      <c r="G65" s="10" t="s">
        <v>124</v>
      </c>
      <c r="H65" s="4">
        <v>1</v>
      </c>
      <c r="I65" s="4">
        <v>0</v>
      </c>
      <c r="J65">
        <v>1</v>
      </c>
      <c r="L65" t="str">
        <f t="shared" si="0"/>
        <v/>
      </c>
      <c r="M65" t="str">
        <f t="shared" si="1"/>
        <v/>
      </c>
    </row>
    <row r="66" spans="1:13" x14ac:dyDescent="0.25">
      <c r="A66" t="s">
        <v>72</v>
      </c>
      <c r="B66" t="s">
        <v>121</v>
      </c>
      <c r="C66" t="s">
        <v>122</v>
      </c>
      <c r="D66" s="8">
        <v>0.80552999999999997</v>
      </c>
      <c r="E66" s="9">
        <v>0.6</v>
      </c>
      <c r="F66" s="9">
        <v>2.5</v>
      </c>
      <c r="G66" s="10" t="s">
        <v>124</v>
      </c>
      <c r="H66" s="4">
        <v>1</v>
      </c>
      <c r="I66" s="4">
        <v>0</v>
      </c>
      <c r="J66">
        <v>1</v>
      </c>
      <c r="L66" t="str">
        <f t="shared" si="0"/>
        <v/>
      </c>
      <c r="M66" t="str">
        <f t="shared" si="1"/>
        <v/>
      </c>
    </row>
    <row r="67" spans="1:13" x14ac:dyDescent="0.25">
      <c r="A67" t="s">
        <v>73</v>
      </c>
      <c r="B67" t="s">
        <v>121</v>
      </c>
      <c r="C67" t="s">
        <v>122</v>
      </c>
      <c r="D67" s="8">
        <v>4.9540600000000001</v>
      </c>
      <c r="E67" s="9">
        <v>4</v>
      </c>
      <c r="F67" s="9">
        <v>12</v>
      </c>
      <c r="G67" s="10" t="s">
        <v>124</v>
      </c>
      <c r="H67" s="4">
        <v>1</v>
      </c>
      <c r="I67" s="4">
        <v>0</v>
      </c>
      <c r="J67">
        <v>1</v>
      </c>
      <c r="L67" t="str">
        <f t="shared" ref="L67:L95" si="2">IF(ABS(D67-E67) &lt; 0.1, "LOWER", "")</f>
        <v/>
      </c>
      <c r="M67" t="str">
        <f t="shared" ref="M67:M95" si="3">IF(ABS(D67-F67) &lt; 0.1, "UPPER", "")</f>
        <v/>
      </c>
    </row>
    <row r="68" spans="1:13" x14ac:dyDescent="0.25">
      <c r="A68" t="s">
        <v>74</v>
      </c>
      <c r="B68" t="s">
        <v>121</v>
      </c>
      <c r="C68" t="s">
        <v>122</v>
      </c>
      <c r="D68" s="8">
        <v>0.78961999999999999</v>
      </c>
      <c r="E68" s="9">
        <v>0.6</v>
      </c>
      <c r="F68" s="9">
        <v>1.5</v>
      </c>
      <c r="G68" s="10" t="s">
        <v>124</v>
      </c>
      <c r="H68" s="4">
        <v>1</v>
      </c>
      <c r="I68" s="4">
        <v>0</v>
      </c>
      <c r="J68">
        <v>1</v>
      </c>
      <c r="L68" t="str">
        <f t="shared" si="2"/>
        <v/>
      </c>
      <c r="M68" t="str">
        <f t="shared" si="3"/>
        <v/>
      </c>
    </row>
    <row r="69" spans="1:13" x14ac:dyDescent="0.25">
      <c r="A69" t="s">
        <v>75</v>
      </c>
      <c r="B69" t="s">
        <v>121</v>
      </c>
      <c r="C69" t="s">
        <v>122</v>
      </c>
      <c r="D69" s="8">
        <v>0.74248999999999998</v>
      </c>
      <c r="E69" s="9">
        <v>0.6</v>
      </c>
      <c r="F69" s="9">
        <v>2.5</v>
      </c>
      <c r="G69" s="10" t="s">
        <v>124</v>
      </c>
      <c r="H69" s="4">
        <v>1</v>
      </c>
      <c r="I69" s="4">
        <v>0</v>
      </c>
      <c r="J69">
        <v>1</v>
      </c>
      <c r="L69" t="str">
        <f t="shared" si="2"/>
        <v/>
      </c>
      <c r="M69" t="str">
        <f t="shared" si="3"/>
        <v/>
      </c>
    </row>
    <row r="70" spans="1:13" x14ac:dyDescent="0.25">
      <c r="A70" t="s">
        <v>76</v>
      </c>
      <c r="B70" t="s">
        <v>121</v>
      </c>
      <c r="C70" t="s">
        <v>122</v>
      </c>
      <c r="D70" s="8">
        <v>9.1829499999999999</v>
      </c>
      <c r="E70" s="9">
        <v>5</v>
      </c>
      <c r="F70" s="9">
        <v>12</v>
      </c>
      <c r="G70" s="10" t="s">
        <v>124</v>
      </c>
      <c r="H70" s="4">
        <v>1</v>
      </c>
      <c r="I70" s="4">
        <v>0</v>
      </c>
      <c r="J70">
        <v>1</v>
      </c>
      <c r="L70" t="str">
        <f t="shared" si="2"/>
        <v/>
      </c>
      <c r="M70" t="str">
        <f t="shared" si="3"/>
        <v/>
      </c>
    </row>
    <row r="71" spans="1:13" x14ac:dyDescent="0.25">
      <c r="A71" t="s">
        <v>77</v>
      </c>
      <c r="B71" t="s">
        <v>121</v>
      </c>
      <c r="C71" t="s">
        <v>122</v>
      </c>
      <c r="D71" s="8">
        <v>1.4639599999999999</v>
      </c>
      <c r="E71" s="9">
        <v>0.75</v>
      </c>
      <c r="F71" s="9">
        <v>1.6</v>
      </c>
      <c r="G71" s="10" t="s">
        <v>124</v>
      </c>
      <c r="H71" s="4">
        <v>1</v>
      </c>
      <c r="I71" s="4">
        <v>0</v>
      </c>
      <c r="J71">
        <v>1</v>
      </c>
      <c r="L71" t="str">
        <f t="shared" si="2"/>
        <v/>
      </c>
      <c r="M71" t="str">
        <f t="shared" si="3"/>
        <v/>
      </c>
    </row>
    <row r="72" spans="1:13" x14ac:dyDescent="0.25">
      <c r="A72" t="s">
        <v>78</v>
      </c>
      <c r="B72" t="s">
        <v>121</v>
      </c>
      <c r="C72" t="s">
        <v>122</v>
      </c>
      <c r="D72" s="8">
        <v>0.75716000000000006</v>
      </c>
      <c r="E72" s="9">
        <v>0.6</v>
      </c>
      <c r="F72" s="9">
        <v>2.5</v>
      </c>
      <c r="G72" s="10" t="s">
        <v>124</v>
      </c>
      <c r="H72" s="4">
        <v>1</v>
      </c>
      <c r="I72" s="4">
        <v>0</v>
      </c>
      <c r="J72">
        <v>1</v>
      </c>
      <c r="L72" t="str">
        <f t="shared" si="2"/>
        <v/>
      </c>
      <c r="M72" t="str">
        <f t="shared" si="3"/>
        <v/>
      </c>
    </row>
    <row r="73" spans="1:13" x14ac:dyDescent="0.25">
      <c r="A73" t="s">
        <v>79</v>
      </c>
      <c r="B73" t="s">
        <v>121</v>
      </c>
      <c r="C73" t="s">
        <v>122</v>
      </c>
      <c r="D73" s="8">
        <v>10.2652</v>
      </c>
      <c r="E73" s="9">
        <v>5</v>
      </c>
      <c r="F73" s="9">
        <v>12</v>
      </c>
      <c r="G73" s="10" t="s">
        <v>124</v>
      </c>
      <c r="H73" s="4">
        <v>1</v>
      </c>
      <c r="I73" s="4">
        <v>0</v>
      </c>
      <c r="J73">
        <v>1</v>
      </c>
      <c r="L73" t="str">
        <f t="shared" si="2"/>
        <v/>
      </c>
      <c r="M73" t="str">
        <f t="shared" si="3"/>
        <v/>
      </c>
    </row>
    <row r="74" spans="1:13" x14ac:dyDescent="0.25">
      <c r="A74" t="s">
        <v>80</v>
      </c>
      <c r="B74" t="s">
        <v>121</v>
      </c>
      <c r="C74" t="s">
        <v>122</v>
      </c>
      <c r="D74" s="5">
        <v>1.5472999999999999</v>
      </c>
      <c r="E74" s="6">
        <v>0.75</v>
      </c>
      <c r="F74" s="6">
        <v>1.6</v>
      </c>
      <c r="G74" s="10" t="s">
        <v>124</v>
      </c>
      <c r="H74" s="4">
        <v>1</v>
      </c>
      <c r="I74" s="4">
        <v>0</v>
      </c>
      <c r="J74">
        <v>1</v>
      </c>
      <c r="L74" t="str">
        <f t="shared" si="2"/>
        <v/>
      </c>
      <c r="M74" t="str">
        <f t="shared" si="3"/>
        <v>UPPER</v>
      </c>
    </row>
    <row r="75" spans="1:13" x14ac:dyDescent="0.25">
      <c r="A75" t="s">
        <v>81</v>
      </c>
      <c r="B75" t="s">
        <v>121</v>
      </c>
      <c r="C75" t="s">
        <v>122</v>
      </c>
      <c r="D75" s="5">
        <v>0.69157000000000002</v>
      </c>
      <c r="E75" s="6">
        <v>0.6</v>
      </c>
      <c r="F75" s="6">
        <v>2.5</v>
      </c>
      <c r="G75" s="10" t="s">
        <v>124</v>
      </c>
      <c r="H75" s="4">
        <v>1</v>
      </c>
      <c r="I75" s="4">
        <v>0</v>
      </c>
      <c r="J75">
        <v>1</v>
      </c>
      <c r="L75" t="str">
        <f t="shared" si="2"/>
        <v>LOWER</v>
      </c>
      <c r="M75" t="str">
        <f t="shared" si="3"/>
        <v/>
      </c>
    </row>
    <row r="76" spans="1:13" x14ac:dyDescent="0.25">
      <c r="A76" t="s">
        <v>82</v>
      </c>
      <c r="B76" t="s">
        <v>121</v>
      </c>
      <c r="C76" t="s">
        <v>122</v>
      </c>
      <c r="D76" s="8">
        <v>11.3065</v>
      </c>
      <c r="E76" s="9">
        <v>5</v>
      </c>
      <c r="F76" s="9">
        <v>12</v>
      </c>
      <c r="G76" s="10" t="s">
        <v>124</v>
      </c>
      <c r="H76" s="4">
        <v>1</v>
      </c>
      <c r="I76" s="4">
        <v>0</v>
      </c>
      <c r="J76">
        <v>1</v>
      </c>
      <c r="L76" t="str">
        <f t="shared" si="2"/>
        <v/>
      </c>
      <c r="M76" t="str">
        <f t="shared" si="3"/>
        <v/>
      </c>
    </row>
    <row r="77" spans="1:13" x14ac:dyDescent="0.25">
      <c r="A77" t="s">
        <v>83</v>
      </c>
      <c r="B77" t="s">
        <v>121</v>
      </c>
      <c r="C77" t="s">
        <v>122</v>
      </c>
      <c r="D77" s="8">
        <v>1.4448399999999999</v>
      </c>
      <c r="E77" s="9">
        <v>0.75</v>
      </c>
      <c r="F77" s="9">
        <v>1.8</v>
      </c>
      <c r="G77" s="10" t="s">
        <v>124</v>
      </c>
      <c r="H77" s="4">
        <v>1</v>
      </c>
      <c r="I77" s="4">
        <v>0</v>
      </c>
      <c r="J77">
        <v>1</v>
      </c>
      <c r="L77" t="str">
        <f t="shared" si="2"/>
        <v/>
      </c>
      <c r="M77" t="str">
        <f t="shared" si="3"/>
        <v/>
      </c>
    </row>
    <row r="78" spans="1:13" x14ac:dyDescent="0.25">
      <c r="A78" t="s">
        <v>84</v>
      </c>
      <c r="B78" t="s">
        <v>121</v>
      </c>
      <c r="C78" t="s">
        <v>122</v>
      </c>
      <c r="D78" s="8">
        <v>0.60816000000000003</v>
      </c>
      <c r="E78" s="9">
        <v>0.5</v>
      </c>
      <c r="F78" s="9">
        <v>2.5</v>
      </c>
      <c r="G78" s="10" t="s">
        <v>124</v>
      </c>
      <c r="H78" s="4">
        <v>1</v>
      </c>
      <c r="I78" s="4">
        <v>0</v>
      </c>
      <c r="J78">
        <v>1</v>
      </c>
      <c r="L78" t="str">
        <f t="shared" si="2"/>
        <v/>
      </c>
      <c r="M78" t="str">
        <f t="shared" si="3"/>
        <v/>
      </c>
    </row>
    <row r="79" spans="1:13" x14ac:dyDescent="0.25">
      <c r="A79" t="s">
        <v>0</v>
      </c>
      <c r="B79" t="s">
        <v>121</v>
      </c>
      <c r="C79" t="s">
        <v>122</v>
      </c>
      <c r="D79" s="8">
        <v>6.0109500000000002</v>
      </c>
      <c r="E79" s="9">
        <v>4</v>
      </c>
      <c r="F79" s="9">
        <v>10</v>
      </c>
      <c r="G79" s="10" t="s">
        <v>124</v>
      </c>
      <c r="H79" s="4">
        <v>1</v>
      </c>
      <c r="I79" s="4">
        <v>0</v>
      </c>
      <c r="J79">
        <v>1</v>
      </c>
      <c r="L79" t="str">
        <f t="shared" si="2"/>
        <v/>
      </c>
      <c r="M79" t="str">
        <f t="shared" si="3"/>
        <v/>
      </c>
    </row>
    <row r="80" spans="1:13" x14ac:dyDescent="0.25">
      <c r="A80" t="s">
        <v>85</v>
      </c>
      <c r="B80" t="s">
        <v>121</v>
      </c>
      <c r="C80" t="s">
        <v>122</v>
      </c>
      <c r="D80" s="8">
        <v>1.30427</v>
      </c>
      <c r="E80" s="9">
        <v>0.7</v>
      </c>
      <c r="F80" s="9">
        <v>1.6</v>
      </c>
      <c r="G80" s="10" t="s">
        <v>124</v>
      </c>
      <c r="H80" s="4">
        <v>1</v>
      </c>
      <c r="I80" s="4">
        <v>0</v>
      </c>
      <c r="J80">
        <v>1</v>
      </c>
      <c r="L80" t="str">
        <f t="shared" si="2"/>
        <v/>
      </c>
      <c r="M80" t="str">
        <f t="shared" si="3"/>
        <v/>
      </c>
    </row>
    <row r="81" spans="1:13" x14ac:dyDescent="0.25">
      <c r="A81" t="s">
        <v>86</v>
      </c>
      <c r="B81" t="s">
        <v>121</v>
      </c>
      <c r="C81" t="s">
        <v>122</v>
      </c>
      <c r="D81" s="5">
        <v>0.79105999999999999</v>
      </c>
      <c r="E81" s="6">
        <v>0.7</v>
      </c>
      <c r="F81" s="6">
        <v>3</v>
      </c>
      <c r="G81" s="10" t="s">
        <v>124</v>
      </c>
      <c r="H81" s="4">
        <v>1</v>
      </c>
      <c r="I81" s="4">
        <v>0</v>
      </c>
      <c r="J81">
        <v>1</v>
      </c>
      <c r="L81" t="str">
        <f t="shared" si="2"/>
        <v>LOWER</v>
      </c>
      <c r="M81" t="str">
        <f t="shared" si="3"/>
        <v/>
      </c>
    </row>
    <row r="82" spans="1:13" x14ac:dyDescent="0.25">
      <c r="A82" t="s">
        <v>1</v>
      </c>
      <c r="B82" t="s">
        <v>121</v>
      </c>
      <c r="C82" t="s">
        <v>122</v>
      </c>
      <c r="D82" s="8">
        <v>9.4895700000000005</v>
      </c>
      <c r="E82" s="9">
        <v>5</v>
      </c>
      <c r="F82" s="9">
        <v>12</v>
      </c>
      <c r="G82" s="10" t="s">
        <v>124</v>
      </c>
      <c r="H82" s="4">
        <v>1</v>
      </c>
      <c r="I82" s="4">
        <v>0</v>
      </c>
      <c r="J82">
        <v>1</v>
      </c>
      <c r="L82" t="str">
        <f t="shared" si="2"/>
        <v/>
      </c>
      <c r="M82" t="str">
        <f t="shared" si="3"/>
        <v/>
      </c>
    </row>
    <row r="83" spans="1:13" x14ac:dyDescent="0.25">
      <c r="A83" t="s">
        <v>87</v>
      </c>
      <c r="B83" t="s">
        <v>121</v>
      </c>
      <c r="C83" t="s">
        <v>122</v>
      </c>
      <c r="D83" s="8">
        <v>1.4174599999999999</v>
      </c>
      <c r="E83" s="9">
        <v>0.7</v>
      </c>
      <c r="F83" s="9">
        <v>1.6</v>
      </c>
      <c r="G83" s="10" t="s">
        <v>124</v>
      </c>
      <c r="H83" s="4">
        <v>1</v>
      </c>
      <c r="I83" s="4">
        <v>0</v>
      </c>
      <c r="J83">
        <v>1</v>
      </c>
      <c r="L83" t="str">
        <f t="shared" si="2"/>
        <v/>
      </c>
      <c r="M83" t="str">
        <f t="shared" si="3"/>
        <v/>
      </c>
    </row>
    <row r="84" spans="1:13" x14ac:dyDescent="0.25">
      <c r="A84" t="s">
        <v>88</v>
      </c>
      <c r="B84" t="s">
        <v>121</v>
      </c>
      <c r="C84" t="s">
        <v>122</v>
      </c>
      <c r="D84" s="8">
        <v>2.49844</v>
      </c>
      <c r="E84" s="9">
        <v>0.75</v>
      </c>
      <c r="F84" s="9">
        <v>3</v>
      </c>
      <c r="G84" s="10" t="s">
        <v>124</v>
      </c>
      <c r="H84" s="4">
        <v>1</v>
      </c>
      <c r="I84" s="4">
        <v>0</v>
      </c>
      <c r="J84">
        <v>1</v>
      </c>
      <c r="L84" t="str">
        <f t="shared" si="2"/>
        <v/>
      </c>
      <c r="M84" t="str">
        <f t="shared" si="3"/>
        <v/>
      </c>
    </row>
    <row r="85" spans="1:13" x14ac:dyDescent="0.25">
      <c r="A85" t="s">
        <v>2</v>
      </c>
      <c r="B85" t="s">
        <v>121</v>
      </c>
      <c r="C85" t="s">
        <v>122</v>
      </c>
      <c r="D85" s="8">
        <v>4.6262499999999998</v>
      </c>
      <c r="E85" s="9">
        <v>4</v>
      </c>
      <c r="F85" s="9">
        <v>10</v>
      </c>
      <c r="G85" s="10" t="s">
        <v>124</v>
      </c>
      <c r="H85" s="4">
        <v>1</v>
      </c>
      <c r="I85" s="4">
        <v>0</v>
      </c>
      <c r="J85">
        <v>1</v>
      </c>
      <c r="L85" t="str">
        <f t="shared" si="2"/>
        <v/>
      </c>
      <c r="M85" t="str">
        <f t="shared" si="3"/>
        <v/>
      </c>
    </row>
    <row r="86" spans="1:13" x14ac:dyDescent="0.25">
      <c r="A86" t="s">
        <v>3</v>
      </c>
      <c r="B86" t="s">
        <v>121</v>
      </c>
      <c r="C86" t="s">
        <v>122</v>
      </c>
      <c r="D86" s="9">
        <v>5.7946999999999997</v>
      </c>
      <c r="E86" s="9">
        <v>2</v>
      </c>
      <c r="F86" s="9">
        <v>8</v>
      </c>
      <c r="G86" s="10" t="s">
        <v>125</v>
      </c>
      <c r="H86" s="4">
        <v>1</v>
      </c>
      <c r="I86" s="4">
        <v>0</v>
      </c>
      <c r="J86">
        <v>1</v>
      </c>
      <c r="L86" t="str">
        <f t="shared" si="2"/>
        <v/>
      </c>
      <c r="M86" t="str">
        <f t="shared" si="3"/>
        <v/>
      </c>
    </row>
    <row r="87" spans="1:13" x14ac:dyDescent="0.25">
      <c r="A87" t="s">
        <v>4</v>
      </c>
      <c r="B87" t="s">
        <v>121</v>
      </c>
      <c r="C87" t="s">
        <v>122</v>
      </c>
      <c r="D87" s="9">
        <v>5.9987199999999996</v>
      </c>
      <c r="E87" s="9">
        <v>2</v>
      </c>
      <c r="F87" s="9">
        <v>8</v>
      </c>
      <c r="G87" s="10" t="s">
        <v>125</v>
      </c>
      <c r="H87" s="4">
        <v>1</v>
      </c>
      <c r="I87" s="4">
        <v>0</v>
      </c>
      <c r="J87">
        <v>1</v>
      </c>
      <c r="L87" t="str">
        <f t="shared" si="2"/>
        <v/>
      </c>
      <c r="M87" t="str">
        <f t="shared" si="3"/>
        <v/>
      </c>
    </row>
    <row r="88" spans="1:13" x14ac:dyDescent="0.25">
      <c r="A88" t="s">
        <v>5</v>
      </c>
      <c r="B88" t="s">
        <v>121</v>
      </c>
      <c r="C88" t="s">
        <v>122</v>
      </c>
      <c r="D88" s="9">
        <v>2.1416400000000002</v>
      </c>
      <c r="E88" s="9">
        <v>0.1</v>
      </c>
      <c r="F88" s="9">
        <v>3</v>
      </c>
      <c r="G88" s="10" t="s">
        <v>125</v>
      </c>
      <c r="H88" s="4">
        <v>1</v>
      </c>
      <c r="I88" s="4">
        <v>0</v>
      </c>
      <c r="J88">
        <v>1</v>
      </c>
      <c r="L88" t="str">
        <f t="shared" si="2"/>
        <v/>
      </c>
      <c r="M88" t="str">
        <f t="shared" si="3"/>
        <v/>
      </c>
    </row>
    <row r="89" spans="1:13" x14ac:dyDescent="0.25">
      <c r="A89" t="s">
        <v>6</v>
      </c>
      <c r="B89" t="s">
        <v>121</v>
      </c>
      <c r="C89" t="s">
        <v>122</v>
      </c>
      <c r="D89" s="9">
        <v>2.1293299999999999</v>
      </c>
      <c r="E89" s="9">
        <v>0.1</v>
      </c>
      <c r="F89" s="9">
        <v>3</v>
      </c>
      <c r="G89" s="10" t="s">
        <v>125</v>
      </c>
      <c r="H89" s="4">
        <v>1</v>
      </c>
      <c r="I89" s="4">
        <v>0</v>
      </c>
      <c r="J89">
        <v>1</v>
      </c>
      <c r="L89" t="str">
        <f t="shared" si="2"/>
        <v/>
      </c>
      <c r="M89" t="str">
        <f t="shared" si="3"/>
        <v/>
      </c>
    </row>
    <row r="90" spans="1:13" x14ac:dyDescent="0.25">
      <c r="A90" t="s">
        <v>89</v>
      </c>
      <c r="B90" t="s">
        <v>121</v>
      </c>
      <c r="C90" t="s">
        <v>122</v>
      </c>
      <c r="D90" s="11">
        <v>201.76</v>
      </c>
      <c r="E90" s="9">
        <v>105</v>
      </c>
      <c r="F90" s="9">
        <v>250</v>
      </c>
      <c r="G90" s="10" t="s">
        <v>126</v>
      </c>
      <c r="H90" s="4">
        <v>1</v>
      </c>
      <c r="I90" s="4">
        <v>0</v>
      </c>
      <c r="J90">
        <v>1</v>
      </c>
      <c r="L90" t="str">
        <f t="shared" si="2"/>
        <v/>
      </c>
      <c r="M90" t="str">
        <f t="shared" si="3"/>
        <v/>
      </c>
    </row>
    <row r="91" spans="1:13" x14ac:dyDescent="0.25">
      <c r="A91" t="s">
        <v>90</v>
      </c>
      <c r="B91" t="s">
        <v>121</v>
      </c>
      <c r="C91" t="s">
        <v>122</v>
      </c>
      <c r="D91" s="11">
        <v>140</v>
      </c>
      <c r="E91" s="9">
        <v>135</v>
      </c>
      <c r="F91" s="9">
        <v>250</v>
      </c>
      <c r="G91" s="10" t="s">
        <v>126</v>
      </c>
      <c r="H91" s="4">
        <v>1</v>
      </c>
      <c r="I91" s="4">
        <v>0</v>
      </c>
      <c r="J91">
        <v>1</v>
      </c>
      <c r="L91" t="str">
        <f t="shared" si="2"/>
        <v/>
      </c>
      <c r="M91" t="str">
        <f t="shared" si="3"/>
        <v/>
      </c>
    </row>
    <row r="92" spans="1:13" x14ac:dyDescent="0.25">
      <c r="A92" t="s">
        <v>91</v>
      </c>
      <c r="B92" t="s">
        <v>121</v>
      </c>
      <c r="C92" t="s">
        <v>122</v>
      </c>
      <c r="D92" s="11">
        <v>300.76</v>
      </c>
      <c r="E92" s="9">
        <v>190</v>
      </c>
      <c r="F92" s="9">
        <v>350</v>
      </c>
      <c r="G92" s="10" t="s">
        <v>126</v>
      </c>
      <c r="H92" s="4">
        <v>1</v>
      </c>
      <c r="I92" s="4">
        <v>0</v>
      </c>
      <c r="J92">
        <v>1</v>
      </c>
      <c r="L92" t="str">
        <f t="shared" si="2"/>
        <v/>
      </c>
      <c r="M92" t="str">
        <f t="shared" si="3"/>
        <v/>
      </c>
    </row>
    <row r="93" spans="1:13" x14ac:dyDescent="0.25">
      <c r="A93" t="s">
        <v>92</v>
      </c>
      <c r="B93" t="s">
        <v>121</v>
      </c>
      <c r="C93" t="s">
        <v>122</v>
      </c>
      <c r="D93" s="11">
        <v>354.34</v>
      </c>
      <c r="E93" s="9">
        <v>250</v>
      </c>
      <c r="F93" s="9">
        <v>400</v>
      </c>
      <c r="G93" s="10" t="s">
        <v>126</v>
      </c>
      <c r="H93" s="4">
        <v>1</v>
      </c>
      <c r="I93" s="4">
        <v>0</v>
      </c>
      <c r="J93">
        <v>1</v>
      </c>
      <c r="L93" t="str">
        <f t="shared" si="2"/>
        <v/>
      </c>
      <c r="M93" t="str">
        <f t="shared" si="3"/>
        <v/>
      </c>
    </row>
    <row r="94" spans="1:13" x14ac:dyDescent="0.25">
      <c r="A94" t="s">
        <v>93</v>
      </c>
      <c r="B94" t="s">
        <v>121</v>
      </c>
      <c r="C94" t="s">
        <v>122</v>
      </c>
      <c r="D94" s="11">
        <v>465.65</v>
      </c>
      <c r="E94" s="9">
        <v>300</v>
      </c>
      <c r="F94" s="9">
        <v>500</v>
      </c>
      <c r="G94" s="10" t="s">
        <v>126</v>
      </c>
      <c r="H94" s="4">
        <v>1</v>
      </c>
      <c r="I94" s="4">
        <v>0</v>
      </c>
      <c r="J94">
        <v>1</v>
      </c>
      <c r="L94" t="str">
        <f t="shared" si="2"/>
        <v/>
      </c>
      <c r="M94" t="str">
        <f t="shared" si="3"/>
        <v/>
      </c>
    </row>
    <row r="95" spans="1:13" x14ac:dyDescent="0.25">
      <c r="A95" t="s">
        <v>7</v>
      </c>
      <c r="B95" t="s">
        <v>121</v>
      </c>
      <c r="C95" t="s">
        <v>122</v>
      </c>
      <c r="D95" s="11">
        <v>526.30999999999995</v>
      </c>
      <c r="E95" s="9">
        <v>370</v>
      </c>
      <c r="F95" s="9">
        <v>550</v>
      </c>
      <c r="G95" s="10" t="s">
        <v>126</v>
      </c>
      <c r="H95" s="4">
        <v>1</v>
      </c>
      <c r="I95" s="4">
        <v>0</v>
      </c>
      <c r="J95">
        <v>1</v>
      </c>
      <c r="L95" t="str">
        <f t="shared" si="2"/>
        <v/>
      </c>
      <c r="M95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</vt:lpstr>
      <vt:lpstr>OBS</vt:lpstr>
      <vt:lpstr>par_data</vt:lpstr>
      <vt:lpstr>par_data-Nueces17</vt:lpstr>
      <vt:lpstr>par_data-Blanco15</vt:lpstr>
      <vt:lpstr>par_data-NuecesFinal</vt:lpstr>
      <vt:lpstr>par_data-Blanco-Check</vt:lpstr>
      <vt:lpstr>par_data-Blanco-Check_2</vt:lpstr>
      <vt:lpstr>par_data-Blanco-Final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Nicholas D.</dc:creator>
  <cp:lastModifiedBy>Martin, Nicholas D.</cp:lastModifiedBy>
  <dcterms:created xsi:type="dcterms:W3CDTF">2023-08-18T22:52:38Z</dcterms:created>
  <dcterms:modified xsi:type="dcterms:W3CDTF">2023-09-28T15:13:15Z</dcterms:modified>
</cp:coreProperties>
</file>