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a-my.sharepoint.com/personal/mful870_uoa_auckland_ac_nz/Documents/Histone_3di_Paper/GBE_draft_02_23Jun25/Supp/"/>
    </mc:Choice>
  </mc:AlternateContent>
  <xr:revisionPtr revIDLastSave="1" documentId="8_{984587D8-FE4C-5C42-876C-D5CD1406BCD4}" xr6:coauthVersionLast="47" xr6:coauthVersionMax="47" xr10:uidLastSave="{111C0036-1975-A84C-82EB-A0AF539ACD0C}"/>
  <bookViews>
    <workbookView xWindow="20060" yWindow="7800" windowWidth="26840" windowHeight="15940" xr2:uid="{6DD6B171-FF5D-D943-9F2E-1BEEBF35070E}"/>
  </bookViews>
  <sheets>
    <sheet name="HistoneGroup_DSS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K39" i="1"/>
  <c r="J39" i="1"/>
  <c r="B39" i="1"/>
  <c r="L38" i="1"/>
  <c r="K38" i="1"/>
  <c r="J38" i="1"/>
  <c r="B38" i="1"/>
</calcChain>
</file>

<file path=xl/sharedStrings.xml><?xml version="1.0" encoding="utf-8"?>
<sst xmlns="http://schemas.openxmlformats.org/spreadsheetml/2006/main" count="47" uniqueCount="47">
  <si>
    <t>4dra_E_</t>
  </si>
  <si>
    <t>3v9r_B_</t>
  </si>
  <si>
    <t>1f1e_A2_</t>
  </si>
  <si>
    <t>1ku5_A_</t>
  </si>
  <si>
    <t>1id3_A_</t>
  </si>
  <si>
    <t>2cv5_D_</t>
  </si>
  <si>
    <t>2nqb_C_</t>
  </si>
  <si>
    <t>1bh8_B_</t>
  </si>
  <si>
    <t>2cv5_B_</t>
  </si>
  <si>
    <t>3vh6_W_</t>
  </si>
  <si>
    <t>1h3o_A_</t>
  </si>
  <si>
    <t>1taf_A_</t>
  </si>
  <si>
    <t>3vh5_T_</t>
  </si>
  <si>
    <t>2nqb_A_</t>
  </si>
  <si>
    <t>4g91_B_</t>
  </si>
  <si>
    <t>3vh6_T_</t>
  </si>
  <si>
    <t>3vh5_W_</t>
  </si>
  <si>
    <t>1b6w_A_</t>
  </si>
  <si>
    <t>1b67_A_</t>
  </si>
  <si>
    <t>1id3_B_</t>
  </si>
  <si>
    <t>1f1e_A1_</t>
  </si>
  <si>
    <t>3v9r_A_</t>
  </si>
  <si>
    <t>4g91_C_</t>
  </si>
  <si>
    <t>1id3_D_</t>
  </si>
  <si>
    <t>2cv5_A_</t>
  </si>
  <si>
    <t>1bh8_A_</t>
  </si>
  <si>
    <t>1h3o_B_</t>
  </si>
  <si>
    <t>1eqz_D_</t>
  </si>
  <si>
    <t>1taf_B_</t>
  </si>
  <si>
    <t>3vh6_A_</t>
  </si>
  <si>
    <t>1aoi_D_</t>
  </si>
  <si>
    <t>3vh5_A_</t>
  </si>
  <si>
    <t>2nqb_B_</t>
  </si>
  <si>
    <t>2nqb_D_</t>
  </si>
  <si>
    <t>4dra_A_</t>
  </si>
  <si>
    <t>Superfamily</t>
  </si>
  <si>
    <t>Residue Count</t>
  </si>
  <si>
    <t>alpha-helix (H)</t>
  </si>
  <si>
    <t>isolated B-bridge (B)</t>
  </si>
  <si>
    <t>extended B-ladder (E)</t>
  </si>
  <si>
    <t xml:space="preserve"> 3-helix (G)</t>
  </si>
  <si>
    <t>5-helix (I)</t>
  </si>
  <si>
    <t>H-bond turn (T)</t>
  </si>
  <si>
    <t xml:space="preserve"> bend (S)</t>
  </si>
  <si>
    <t>Total Helix percent</t>
  </si>
  <si>
    <t>Total Beta percent</t>
  </si>
  <si>
    <t>Total Big SecondaryStruct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</si>
</sst>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D450-6CCC-934A-AB60-27A87727B531}">
  <dimension ref="A1:L39"/>
  <sheetViews>
    <sheetView tabSelected="1" workbookViewId="0">
      <selection sqref="A1:L1"/>
    </sheetView>
  </sheetViews>
  <sheetFormatPr baseColWidth="10" defaultRowHeight="16" x14ac:dyDescent="0.2"/>
  <sheetData>
    <row r="1" spans="1:12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2">
      <c r="A2" t="s">
        <v>0</v>
      </c>
      <c r="B2">
        <v>74</v>
      </c>
      <c r="C2">
        <v>54</v>
      </c>
      <c r="D2">
        <v>0</v>
      </c>
      <c r="E2">
        <v>0</v>
      </c>
      <c r="F2">
        <v>0</v>
      </c>
      <c r="G2">
        <v>0</v>
      </c>
      <c r="H2">
        <v>3</v>
      </c>
      <c r="I2">
        <v>4</v>
      </c>
      <c r="J2">
        <v>0.72972972972973005</v>
      </c>
      <c r="K2">
        <v>0</v>
      </c>
      <c r="L2">
        <v>0.72972972972973005</v>
      </c>
    </row>
    <row r="3" spans="1:12" x14ac:dyDescent="0.2">
      <c r="A3" t="s">
        <v>1</v>
      </c>
      <c r="B3">
        <v>84</v>
      </c>
      <c r="C3">
        <v>44</v>
      </c>
      <c r="D3">
        <v>0</v>
      </c>
      <c r="E3">
        <v>0</v>
      </c>
      <c r="F3">
        <v>0</v>
      </c>
      <c r="G3">
        <v>5</v>
      </c>
      <c r="H3">
        <v>5</v>
      </c>
      <c r="I3">
        <v>8</v>
      </c>
      <c r="J3">
        <v>0.58333333333333304</v>
      </c>
      <c r="K3">
        <v>0</v>
      </c>
      <c r="L3">
        <v>0.58333333333333304</v>
      </c>
    </row>
    <row r="4" spans="1:12" x14ac:dyDescent="0.2">
      <c r="A4" t="s">
        <v>2</v>
      </c>
      <c r="B4">
        <v>76</v>
      </c>
      <c r="C4">
        <v>51</v>
      </c>
      <c r="D4">
        <v>0</v>
      </c>
      <c r="E4">
        <v>0</v>
      </c>
      <c r="F4">
        <v>4</v>
      </c>
      <c r="G4">
        <v>0</v>
      </c>
      <c r="H4">
        <v>2</v>
      </c>
      <c r="I4">
        <v>3</v>
      </c>
      <c r="J4">
        <v>0.72368421052631604</v>
      </c>
      <c r="K4">
        <v>0</v>
      </c>
      <c r="L4">
        <v>0.72368421052631604</v>
      </c>
    </row>
    <row r="5" spans="1:12" x14ac:dyDescent="0.2">
      <c r="A5" t="s">
        <v>3</v>
      </c>
      <c r="B5">
        <v>66</v>
      </c>
      <c r="C5">
        <v>45</v>
      </c>
      <c r="D5">
        <v>0</v>
      </c>
      <c r="E5">
        <v>0</v>
      </c>
      <c r="F5">
        <v>0</v>
      </c>
      <c r="G5">
        <v>0</v>
      </c>
      <c r="H5">
        <v>6</v>
      </c>
      <c r="I5">
        <v>4</v>
      </c>
      <c r="J5">
        <v>0.68181818181818199</v>
      </c>
      <c r="K5">
        <v>0</v>
      </c>
      <c r="L5">
        <v>0.68181818181818199</v>
      </c>
    </row>
    <row r="6" spans="1:12" x14ac:dyDescent="0.2">
      <c r="A6" t="s">
        <v>4</v>
      </c>
      <c r="B6">
        <v>97</v>
      </c>
      <c r="C6">
        <v>62</v>
      </c>
      <c r="D6">
        <v>0</v>
      </c>
      <c r="E6">
        <v>0</v>
      </c>
      <c r="F6">
        <v>0</v>
      </c>
      <c r="G6">
        <v>0</v>
      </c>
      <c r="H6">
        <v>8</v>
      </c>
      <c r="I6">
        <v>5</v>
      </c>
      <c r="J6">
        <v>0.63917525773195905</v>
      </c>
      <c r="K6">
        <v>0</v>
      </c>
      <c r="L6">
        <v>0.63917525773195905</v>
      </c>
    </row>
    <row r="7" spans="1:12" x14ac:dyDescent="0.2">
      <c r="A7" t="s">
        <v>5</v>
      </c>
      <c r="B7">
        <v>96</v>
      </c>
      <c r="C7">
        <v>69</v>
      </c>
      <c r="D7">
        <v>0</v>
      </c>
      <c r="E7">
        <v>0</v>
      </c>
      <c r="F7">
        <v>0</v>
      </c>
      <c r="G7">
        <v>0</v>
      </c>
      <c r="H7">
        <v>6</v>
      </c>
      <c r="I7">
        <v>3</v>
      </c>
      <c r="J7">
        <v>0.71875</v>
      </c>
      <c r="K7">
        <v>0</v>
      </c>
      <c r="L7">
        <v>0.71875</v>
      </c>
    </row>
    <row r="8" spans="1:12" x14ac:dyDescent="0.2">
      <c r="A8" t="s">
        <v>6</v>
      </c>
      <c r="B8">
        <v>106</v>
      </c>
      <c r="C8">
        <v>57</v>
      </c>
      <c r="D8">
        <v>0</v>
      </c>
      <c r="E8">
        <v>0</v>
      </c>
      <c r="F8">
        <v>3</v>
      </c>
      <c r="G8">
        <v>0</v>
      </c>
      <c r="H8">
        <v>12</v>
      </c>
      <c r="I8">
        <v>9</v>
      </c>
      <c r="J8">
        <v>0.56603773584905703</v>
      </c>
      <c r="K8">
        <v>0</v>
      </c>
      <c r="L8">
        <v>0.56603773584905703</v>
      </c>
    </row>
    <row r="9" spans="1:12" x14ac:dyDescent="0.2">
      <c r="A9" t="s">
        <v>7</v>
      </c>
      <c r="B9">
        <v>89</v>
      </c>
      <c r="C9">
        <v>65</v>
      </c>
      <c r="D9">
        <v>0</v>
      </c>
      <c r="E9">
        <v>0</v>
      </c>
      <c r="F9">
        <v>0</v>
      </c>
      <c r="G9">
        <v>0</v>
      </c>
      <c r="H9">
        <v>3</v>
      </c>
      <c r="I9">
        <v>5</v>
      </c>
      <c r="J9">
        <v>0.73033707865168496</v>
      </c>
      <c r="K9">
        <v>0</v>
      </c>
      <c r="L9">
        <v>0.73033707865168496</v>
      </c>
    </row>
    <row r="10" spans="1:12" x14ac:dyDescent="0.2">
      <c r="A10" t="s">
        <v>8</v>
      </c>
      <c r="B10">
        <v>78</v>
      </c>
      <c r="C10">
        <v>46</v>
      </c>
      <c r="D10">
        <v>0</v>
      </c>
      <c r="E10">
        <v>0</v>
      </c>
      <c r="F10">
        <v>3</v>
      </c>
      <c r="G10">
        <v>0</v>
      </c>
      <c r="H10">
        <v>8</v>
      </c>
      <c r="I10">
        <v>5</v>
      </c>
      <c r="J10">
        <v>0.62820512820512797</v>
      </c>
      <c r="K10">
        <v>0</v>
      </c>
      <c r="L10">
        <v>0.62820512820512797</v>
      </c>
    </row>
    <row r="11" spans="1:12" x14ac:dyDescent="0.2">
      <c r="A11" t="s">
        <v>9</v>
      </c>
      <c r="B11">
        <v>73</v>
      </c>
      <c r="C11">
        <v>51</v>
      </c>
      <c r="D11">
        <v>0</v>
      </c>
      <c r="E11">
        <v>0</v>
      </c>
      <c r="F11">
        <v>0</v>
      </c>
      <c r="G11">
        <v>0</v>
      </c>
      <c r="H11">
        <v>7</v>
      </c>
      <c r="I11">
        <v>3</v>
      </c>
      <c r="J11">
        <v>0.69863013698630105</v>
      </c>
      <c r="K11">
        <v>0</v>
      </c>
      <c r="L11">
        <v>0.69863013698630105</v>
      </c>
    </row>
    <row r="12" spans="1:12" x14ac:dyDescent="0.2">
      <c r="A12" t="s">
        <v>10</v>
      </c>
      <c r="B12">
        <v>49</v>
      </c>
      <c r="C12">
        <v>36</v>
      </c>
      <c r="D12">
        <v>0</v>
      </c>
      <c r="E12">
        <v>0</v>
      </c>
      <c r="F12">
        <v>0</v>
      </c>
      <c r="G12">
        <v>0</v>
      </c>
      <c r="H12">
        <v>3</v>
      </c>
      <c r="I12">
        <v>1</v>
      </c>
      <c r="J12">
        <v>0.73469387755102</v>
      </c>
      <c r="K12">
        <v>0</v>
      </c>
      <c r="L12">
        <v>0.73469387755102</v>
      </c>
    </row>
    <row r="13" spans="1:12" x14ac:dyDescent="0.2">
      <c r="A13" t="s">
        <v>11</v>
      </c>
      <c r="B13">
        <v>67</v>
      </c>
      <c r="C13">
        <v>49</v>
      </c>
      <c r="D13">
        <v>0</v>
      </c>
      <c r="E13">
        <v>0</v>
      </c>
      <c r="F13">
        <v>0</v>
      </c>
      <c r="G13">
        <v>0</v>
      </c>
      <c r="H13">
        <v>6</v>
      </c>
      <c r="I13">
        <v>2</v>
      </c>
      <c r="J13">
        <v>0.73134328358209</v>
      </c>
      <c r="K13">
        <v>0</v>
      </c>
      <c r="L13">
        <v>0.73134328358209</v>
      </c>
    </row>
    <row r="14" spans="1:12" x14ac:dyDescent="0.2">
      <c r="A14" t="s">
        <v>12</v>
      </c>
      <c r="B14">
        <v>94</v>
      </c>
      <c r="C14">
        <v>65</v>
      </c>
      <c r="D14">
        <v>2</v>
      </c>
      <c r="E14">
        <v>0</v>
      </c>
      <c r="F14">
        <v>0</v>
      </c>
      <c r="G14">
        <v>0</v>
      </c>
      <c r="H14">
        <v>6</v>
      </c>
      <c r="I14">
        <v>6</v>
      </c>
      <c r="J14">
        <v>0.69148936170212805</v>
      </c>
      <c r="K14">
        <v>2.1276595744680899E-2</v>
      </c>
      <c r="L14">
        <v>0.71276595744680804</v>
      </c>
    </row>
    <row r="15" spans="1:12" x14ac:dyDescent="0.2">
      <c r="A15" t="s">
        <v>13</v>
      </c>
      <c r="B15">
        <v>98</v>
      </c>
      <c r="C15">
        <v>64</v>
      </c>
      <c r="D15">
        <v>0</v>
      </c>
      <c r="E15">
        <v>0</v>
      </c>
      <c r="F15">
        <v>0</v>
      </c>
      <c r="G15">
        <v>0</v>
      </c>
      <c r="H15">
        <v>7</v>
      </c>
      <c r="I15">
        <v>8</v>
      </c>
      <c r="J15">
        <v>0.65306122448979598</v>
      </c>
      <c r="K15">
        <v>0</v>
      </c>
      <c r="L15">
        <v>0.65306122448979598</v>
      </c>
    </row>
    <row r="16" spans="1:12" x14ac:dyDescent="0.2">
      <c r="A16" t="s">
        <v>14</v>
      </c>
      <c r="B16">
        <v>91</v>
      </c>
      <c r="C16">
        <v>63</v>
      </c>
      <c r="D16">
        <v>0</v>
      </c>
      <c r="E16">
        <v>0</v>
      </c>
      <c r="F16">
        <v>3</v>
      </c>
      <c r="G16">
        <v>0</v>
      </c>
      <c r="H16">
        <v>7</v>
      </c>
      <c r="I16">
        <v>2</v>
      </c>
      <c r="J16">
        <v>0.72527472527472503</v>
      </c>
      <c r="K16">
        <v>0</v>
      </c>
      <c r="L16">
        <v>0.72527472527472503</v>
      </c>
    </row>
    <row r="17" spans="1:12" x14ac:dyDescent="0.2">
      <c r="A17" t="s">
        <v>15</v>
      </c>
      <c r="B17">
        <v>97</v>
      </c>
      <c r="C17">
        <v>64</v>
      </c>
      <c r="D17">
        <v>0</v>
      </c>
      <c r="E17">
        <v>0</v>
      </c>
      <c r="F17">
        <v>0</v>
      </c>
      <c r="G17">
        <v>0</v>
      </c>
      <c r="H17">
        <v>5</v>
      </c>
      <c r="I17">
        <v>11</v>
      </c>
      <c r="J17">
        <v>0.65979381443299001</v>
      </c>
      <c r="K17">
        <v>0</v>
      </c>
      <c r="L17">
        <v>0.65979381443299001</v>
      </c>
    </row>
    <row r="18" spans="1:12" x14ac:dyDescent="0.2">
      <c r="A18" t="s">
        <v>16</v>
      </c>
      <c r="B18">
        <v>75</v>
      </c>
      <c r="C18">
        <v>52</v>
      </c>
      <c r="D18">
        <v>0</v>
      </c>
      <c r="E18">
        <v>0</v>
      </c>
      <c r="F18">
        <v>0</v>
      </c>
      <c r="G18">
        <v>0</v>
      </c>
      <c r="H18">
        <v>6</v>
      </c>
      <c r="I18">
        <v>2</v>
      </c>
      <c r="J18">
        <v>0.69333333333333302</v>
      </c>
      <c r="K18">
        <v>0</v>
      </c>
      <c r="L18">
        <v>0.69333333333333302</v>
      </c>
    </row>
    <row r="19" spans="1:12" x14ac:dyDescent="0.2">
      <c r="A19" t="s">
        <v>17</v>
      </c>
      <c r="B19">
        <v>68</v>
      </c>
      <c r="C19">
        <v>50</v>
      </c>
      <c r="D19">
        <v>0</v>
      </c>
      <c r="E19">
        <v>0</v>
      </c>
      <c r="F19">
        <v>0</v>
      </c>
      <c r="G19">
        <v>0</v>
      </c>
      <c r="H19">
        <v>2</v>
      </c>
      <c r="I19">
        <v>5</v>
      </c>
      <c r="J19">
        <v>0.73529411764705899</v>
      </c>
      <c r="K19">
        <v>0</v>
      </c>
      <c r="L19">
        <v>0.73529411764705899</v>
      </c>
    </row>
    <row r="20" spans="1:12" x14ac:dyDescent="0.2">
      <c r="A20" t="s">
        <v>18</v>
      </c>
      <c r="B20">
        <v>68</v>
      </c>
      <c r="C20">
        <v>47</v>
      </c>
      <c r="D20">
        <v>0</v>
      </c>
      <c r="E20">
        <v>0</v>
      </c>
      <c r="F20">
        <v>3</v>
      </c>
      <c r="G20">
        <v>0</v>
      </c>
      <c r="H20">
        <v>2</v>
      </c>
      <c r="I20">
        <v>4</v>
      </c>
      <c r="J20">
        <v>0.73529411764705899</v>
      </c>
      <c r="K20">
        <v>0</v>
      </c>
      <c r="L20">
        <v>0.73529411764705899</v>
      </c>
    </row>
    <row r="21" spans="1:12" x14ac:dyDescent="0.2">
      <c r="A21" t="s">
        <v>19</v>
      </c>
      <c r="B21">
        <v>79</v>
      </c>
      <c r="C21">
        <v>46</v>
      </c>
      <c r="D21">
        <v>0</v>
      </c>
      <c r="E21">
        <v>0</v>
      </c>
      <c r="F21">
        <v>3</v>
      </c>
      <c r="G21">
        <v>0</v>
      </c>
      <c r="H21">
        <v>8</v>
      </c>
      <c r="I21">
        <v>5</v>
      </c>
      <c r="J21">
        <v>0.620253164556962</v>
      </c>
      <c r="K21">
        <v>0</v>
      </c>
      <c r="L21">
        <v>0.620253164556962</v>
      </c>
    </row>
    <row r="22" spans="1:12" x14ac:dyDescent="0.2">
      <c r="A22" t="s">
        <v>20</v>
      </c>
      <c r="B22">
        <v>75</v>
      </c>
      <c r="C22">
        <v>51</v>
      </c>
      <c r="D22">
        <v>0</v>
      </c>
      <c r="E22">
        <v>0</v>
      </c>
      <c r="F22">
        <v>0</v>
      </c>
      <c r="G22">
        <v>0</v>
      </c>
      <c r="H22">
        <v>8</v>
      </c>
      <c r="I22">
        <v>3</v>
      </c>
      <c r="J22">
        <v>0.68</v>
      </c>
      <c r="K22">
        <v>0</v>
      </c>
      <c r="L22">
        <v>0.68</v>
      </c>
    </row>
    <row r="23" spans="1:12" x14ac:dyDescent="0.2">
      <c r="A23" t="s">
        <v>21</v>
      </c>
      <c r="B23">
        <v>88</v>
      </c>
      <c r="C23">
        <v>66</v>
      </c>
      <c r="D23">
        <v>0</v>
      </c>
      <c r="E23">
        <v>0</v>
      </c>
      <c r="F23">
        <v>3</v>
      </c>
      <c r="G23">
        <v>0</v>
      </c>
      <c r="H23">
        <v>1</v>
      </c>
      <c r="I23">
        <v>5</v>
      </c>
      <c r="J23">
        <v>0.78409090909090895</v>
      </c>
      <c r="K23">
        <v>0</v>
      </c>
      <c r="L23">
        <v>0.78409090909090895</v>
      </c>
    </row>
    <row r="24" spans="1:12" x14ac:dyDescent="0.2">
      <c r="A24" t="s">
        <v>22</v>
      </c>
      <c r="B24">
        <v>117</v>
      </c>
      <c r="C24">
        <v>67</v>
      </c>
      <c r="D24">
        <v>0</v>
      </c>
      <c r="E24">
        <v>0</v>
      </c>
      <c r="F24">
        <v>6</v>
      </c>
      <c r="G24">
        <v>0</v>
      </c>
      <c r="H24">
        <v>15</v>
      </c>
      <c r="I24">
        <v>8</v>
      </c>
      <c r="J24">
        <v>0.62393162393162405</v>
      </c>
      <c r="K24">
        <v>0</v>
      </c>
      <c r="L24">
        <v>0.62393162393162405</v>
      </c>
    </row>
    <row r="25" spans="1:12" x14ac:dyDescent="0.2">
      <c r="A25" t="s">
        <v>23</v>
      </c>
      <c r="B25">
        <v>93</v>
      </c>
      <c r="C25">
        <v>70</v>
      </c>
      <c r="D25">
        <v>0</v>
      </c>
      <c r="E25">
        <v>0</v>
      </c>
      <c r="F25">
        <v>0</v>
      </c>
      <c r="G25">
        <v>0</v>
      </c>
      <c r="H25">
        <v>2</v>
      </c>
      <c r="I25">
        <v>5</v>
      </c>
      <c r="J25">
        <v>0.75268817204301097</v>
      </c>
      <c r="K25">
        <v>0</v>
      </c>
      <c r="L25">
        <v>0.75268817204301097</v>
      </c>
    </row>
    <row r="26" spans="1:12" x14ac:dyDescent="0.2">
      <c r="A26" t="s">
        <v>24</v>
      </c>
      <c r="B26">
        <v>97</v>
      </c>
      <c r="C26">
        <v>63</v>
      </c>
      <c r="D26">
        <v>0</v>
      </c>
      <c r="E26">
        <v>0</v>
      </c>
      <c r="F26">
        <v>0</v>
      </c>
      <c r="G26">
        <v>0</v>
      </c>
      <c r="H26">
        <v>8</v>
      </c>
      <c r="I26">
        <v>7</v>
      </c>
      <c r="J26">
        <v>0.64948453608247403</v>
      </c>
      <c r="K26">
        <v>0</v>
      </c>
      <c r="L26">
        <v>0.64948453608247403</v>
      </c>
    </row>
    <row r="27" spans="1:12" x14ac:dyDescent="0.2">
      <c r="A27" t="s">
        <v>25</v>
      </c>
      <c r="B27">
        <v>45</v>
      </c>
      <c r="C27">
        <v>28</v>
      </c>
      <c r="D27">
        <v>0</v>
      </c>
      <c r="E27">
        <v>0</v>
      </c>
      <c r="F27">
        <v>0</v>
      </c>
      <c r="G27">
        <v>0</v>
      </c>
      <c r="H27">
        <v>8</v>
      </c>
      <c r="I27">
        <v>3</v>
      </c>
      <c r="J27">
        <v>0.62222222222222201</v>
      </c>
      <c r="K27">
        <v>0</v>
      </c>
      <c r="L27">
        <v>0.62222222222222201</v>
      </c>
    </row>
    <row r="28" spans="1:12" x14ac:dyDescent="0.2">
      <c r="A28" t="s">
        <v>26</v>
      </c>
      <c r="B28">
        <v>74</v>
      </c>
      <c r="C28">
        <v>46</v>
      </c>
      <c r="D28">
        <v>0</v>
      </c>
      <c r="E28">
        <v>0</v>
      </c>
      <c r="F28">
        <v>0</v>
      </c>
      <c r="G28">
        <v>5</v>
      </c>
      <c r="H28">
        <v>2</v>
      </c>
      <c r="I28">
        <v>5</v>
      </c>
      <c r="J28">
        <v>0.68918918918918903</v>
      </c>
      <c r="K28">
        <v>0</v>
      </c>
      <c r="L28">
        <v>0.68918918918918903</v>
      </c>
    </row>
    <row r="29" spans="1:12" x14ac:dyDescent="0.2">
      <c r="A29" t="s">
        <v>27</v>
      </c>
      <c r="B29">
        <v>89</v>
      </c>
      <c r="C29">
        <v>46</v>
      </c>
      <c r="D29">
        <v>0</v>
      </c>
      <c r="E29">
        <v>0</v>
      </c>
      <c r="F29">
        <v>4</v>
      </c>
      <c r="G29">
        <v>0</v>
      </c>
      <c r="H29">
        <v>7</v>
      </c>
      <c r="I29">
        <v>7</v>
      </c>
      <c r="J29">
        <v>0.56179775280898903</v>
      </c>
      <c r="K29">
        <v>0</v>
      </c>
      <c r="L29">
        <v>0.56179775280898903</v>
      </c>
    </row>
    <row r="30" spans="1:12" x14ac:dyDescent="0.2">
      <c r="A30" t="s">
        <v>28</v>
      </c>
      <c r="B30">
        <v>69</v>
      </c>
      <c r="C30">
        <v>46</v>
      </c>
      <c r="D30">
        <v>0</v>
      </c>
      <c r="E30">
        <v>0</v>
      </c>
      <c r="F30">
        <v>0</v>
      </c>
      <c r="G30">
        <v>0</v>
      </c>
      <c r="H30">
        <v>4</v>
      </c>
      <c r="I30">
        <v>3</v>
      </c>
      <c r="J30">
        <v>0.66666666666666696</v>
      </c>
      <c r="K30">
        <v>0</v>
      </c>
      <c r="L30">
        <v>0.66666666666666696</v>
      </c>
    </row>
    <row r="31" spans="1:12" x14ac:dyDescent="0.2">
      <c r="A31" t="s">
        <v>29</v>
      </c>
      <c r="B31">
        <v>98</v>
      </c>
      <c r="C31">
        <v>78</v>
      </c>
      <c r="D31">
        <v>0</v>
      </c>
      <c r="E31">
        <v>0</v>
      </c>
      <c r="F31">
        <v>3</v>
      </c>
      <c r="G31">
        <v>0</v>
      </c>
      <c r="H31">
        <v>4</v>
      </c>
      <c r="I31">
        <v>2</v>
      </c>
      <c r="J31">
        <v>0.82653061224489799</v>
      </c>
      <c r="K31">
        <v>0</v>
      </c>
      <c r="L31">
        <v>0.82653061224489799</v>
      </c>
    </row>
    <row r="32" spans="1:12" x14ac:dyDescent="0.2">
      <c r="A32" t="s">
        <v>30</v>
      </c>
      <c r="B32">
        <v>99</v>
      </c>
      <c r="C32">
        <v>69</v>
      </c>
      <c r="D32">
        <v>0</v>
      </c>
      <c r="E32">
        <v>0</v>
      </c>
      <c r="F32">
        <v>0</v>
      </c>
      <c r="G32">
        <v>0</v>
      </c>
      <c r="H32">
        <v>5</v>
      </c>
      <c r="I32">
        <v>3</v>
      </c>
      <c r="J32">
        <v>0.69696969696969702</v>
      </c>
      <c r="K32">
        <v>0</v>
      </c>
      <c r="L32">
        <v>0.69696969696969702</v>
      </c>
    </row>
    <row r="33" spans="1:12" x14ac:dyDescent="0.2">
      <c r="A33" t="s">
        <v>31</v>
      </c>
      <c r="B33">
        <v>100</v>
      </c>
      <c r="C33">
        <v>82</v>
      </c>
      <c r="D33">
        <v>0</v>
      </c>
      <c r="E33">
        <v>0</v>
      </c>
      <c r="F33">
        <v>0</v>
      </c>
      <c r="G33">
        <v>0</v>
      </c>
      <c r="H33">
        <v>5</v>
      </c>
      <c r="I33">
        <v>3</v>
      </c>
      <c r="J33">
        <v>0.82</v>
      </c>
      <c r="K33">
        <v>0</v>
      </c>
      <c r="L33">
        <v>0.82</v>
      </c>
    </row>
    <row r="34" spans="1:12" x14ac:dyDescent="0.2">
      <c r="A34" t="s">
        <v>32</v>
      </c>
      <c r="B34">
        <v>81</v>
      </c>
      <c r="C34">
        <v>46</v>
      </c>
      <c r="D34">
        <v>0</v>
      </c>
      <c r="E34">
        <v>0</v>
      </c>
      <c r="F34">
        <v>4</v>
      </c>
      <c r="G34">
        <v>0</v>
      </c>
      <c r="H34">
        <v>8</v>
      </c>
      <c r="I34">
        <v>5</v>
      </c>
      <c r="J34">
        <v>0.61728395061728403</v>
      </c>
      <c r="K34">
        <v>0</v>
      </c>
      <c r="L34">
        <v>0.61728395061728403</v>
      </c>
    </row>
    <row r="35" spans="1:12" x14ac:dyDescent="0.2">
      <c r="A35" t="s">
        <v>33</v>
      </c>
      <c r="B35">
        <v>95</v>
      </c>
      <c r="C35">
        <v>70</v>
      </c>
      <c r="D35">
        <v>0</v>
      </c>
      <c r="E35">
        <v>0</v>
      </c>
      <c r="F35">
        <v>0</v>
      </c>
      <c r="G35">
        <v>0</v>
      </c>
      <c r="H35">
        <v>4</v>
      </c>
      <c r="I35">
        <v>2</v>
      </c>
      <c r="J35">
        <v>0.73684210526315796</v>
      </c>
      <c r="K35">
        <v>0</v>
      </c>
      <c r="L35">
        <v>0.73684210526315796</v>
      </c>
    </row>
    <row r="36" spans="1:12" x14ac:dyDescent="0.2">
      <c r="A36" t="s">
        <v>34</v>
      </c>
      <c r="B36">
        <v>93</v>
      </c>
      <c r="C36">
        <v>74</v>
      </c>
      <c r="D36">
        <v>0</v>
      </c>
      <c r="E36">
        <v>0</v>
      </c>
      <c r="F36">
        <v>3</v>
      </c>
      <c r="G36">
        <v>0</v>
      </c>
      <c r="H36">
        <v>3</v>
      </c>
      <c r="I36">
        <v>2</v>
      </c>
      <c r="J36">
        <v>0.82795698924731198</v>
      </c>
      <c r="K36">
        <v>0</v>
      </c>
      <c r="L36">
        <v>0.82795698924731198</v>
      </c>
    </row>
    <row r="38" spans="1:12" x14ac:dyDescent="0.2">
      <c r="B38" s="1">
        <f>AVERAGE(B2:B36)</f>
        <v>83.942857142857136</v>
      </c>
      <c r="J38" s="2">
        <f>AVERAGE(J2:J36)</f>
        <v>0.69243389255503685</v>
      </c>
      <c r="K38" s="2">
        <f>AVERAGE(K2:K36)</f>
        <v>6.0790273556231137E-4</v>
      </c>
      <c r="L38" s="2">
        <f>AVERAGE(L2:L36)</f>
        <v>0.69304179529059917</v>
      </c>
    </row>
    <row r="39" spans="1:12" x14ac:dyDescent="0.2">
      <c r="B39" s="1">
        <f>STDEV(B2:B36)</f>
        <v>15.631685124513378</v>
      </c>
      <c r="J39" s="2">
        <f>STDEV(J2:J36)</f>
        <v>6.7958326881161296E-2</v>
      </c>
      <c r="K39" s="2">
        <f>STDEV(K2:K36)</f>
        <v>3.5964010839511429E-3</v>
      </c>
      <c r="L39" s="2">
        <f>STDEV(L2:L36)</f>
        <v>6.8044736401875514E-2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HistoneGroup_DSSP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Fullmer</dc:creator>
  <cp:lastModifiedBy>Matthew Fullmer</cp:lastModifiedBy>
  <dcterms:created xsi:type="dcterms:W3CDTF">2025-06-23T01:55:43Z</dcterms:created>
  <dcterms:modified xsi:type="dcterms:W3CDTF">2025-06-23T01:57:51Z</dcterms:modified>
</cp:coreProperties>
</file>