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t471/HD/GitHub/PhyBEARS.jl/luke/"/>
    </mc:Choice>
  </mc:AlternateContent>
  <xr:revisionPtr revIDLastSave="0" documentId="13_ncr:1_{78B52C10-C4C3-064A-B4DA-CD49A4806C58}" xr6:coauthVersionLast="36" xr6:coauthVersionMax="47" xr10:uidLastSave="{00000000-0000-0000-0000-000000000000}"/>
  <bookViews>
    <workbookView xWindow="1660" yWindow="740" windowWidth="28040" windowHeight="17440" activeTab="1" xr2:uid="{7DA66DE9-50BD-184B-8C4E-371CCBB3DC6D}"/>
  </bookViews>
  <sheets>
    <sheet name="inputs.setup" sheetId="1" r:id="rId1"/>
    <sheet name="inputs.r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" i="2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" i="1"/>
</calcChain>
</file>

<file path=xl/sharedStrings.xml><?xml version="1.0" encoding="utf-8"?>
<sst xmlns="http://schemas.openxmlformats.org/spreadsheetml/2006/main" count="192" uniqueCount="192">
  <si>
    <t>tree_height</t>
  </si>
  <si>
    <t>area_names</t>
  </si>
  <si>
    <t>areas_list</t>
  </si>
  <si>
    <t>states_list</t>
  </si>
  <si>
    <t>txt_states_list</t>
  </si>
  <si>
    <t>max_range_size</t>
  </si>
  <si>
    <t>include_null_range</t>
  </si>
  <si>
    <t>root_age_mult</t>
  </si>
  <si>
    <t>statenums</t>
  </si>
  <si>
    <t>observed_statenums</t>
  </si>
  <si>
    <t>numtips</t>
  </si>
  <si>
    <t>fossil_TF</t>
  </si>
  <si>
    <t>direct_TF</t>
  </si>
  <si>
    <t>numstates</t>
  </si>
  <si>
    <t>numareas</t>
  </si>
  <si>
    <t>area_of_areas</t>
  </si>
  <si>
    <t>dmat_base</t>
  </si>
  <si>
    <t>dmat</t>
  </si>
  <si>
    <t>dmat_t</t>
  </si>
  <si>
    <t>jmat_base</t>
  </si>
  <si>
    <t>jmat</t>
  </si>
  <si>
    <t>jmat_t</t>
  </si>
  <si>
    <t>amat_base</t>
  </si>
  <si>
    <t>amat</t>
  </si>
  <si>
    <t>amat_t</t>
  </si>
  <si>
    <t>elist</t>
  </si>
  <si>
    <t>elist_base</t>
  </si>
  <si>
    <t>elist_t</t>
  </si>
  <si>
    <t>dispersal_multipliers_mat</t>
  </si>
  <si>
    <t>distmat</t>
  </si>
  <si>
    <t>envdistmat</t>
  </si>
  <si>
    <t>distmat2</t>
  </si>
  <si>
    <t>distmat3</t>
  </si>
  <si>
    <t>maxent01</t>
  </si>
  <si>
    <t>bmo_rows</t>
  </si>
  <si>
    <t>d_rows</t>
  </si>
  <si>
    <t>d_froms</t>
  </si>
  <si>
    <t>d_tos</t>
  </si>
  <si>
    <t>d_drows</t>
  </si>
  <si>
    <t>a_rows</t>
  </si>
  <si>
    <t>a_froms</t>
  </si>
  <si>
    <t>a_tos</t>
  </si>
  <si>
    <t>a_arows</t>
  </si>
  <si>
    <t>e_rows</t>
  </si>
  <si>
    <t>gains</t>
  </si>
  <si>
    <t>losses</t>
  </si>
  <si>
    <t>j_rows</t>
  </si>
  <si>
    <t>j_froms</t>
  </si>
  <si>
    <t>j_tos</t>
  </si>
  <si>
    <t>j_jrows</t>
  </si>
  <si>
    <t>j_numdispersals</t>
  </si>
  <si>
    <t>v_rows</t>
  </si>
  <si>
    <t>vicdist_base</t>
  </si>
  <si>
    <t>vicdist</t>
  </si>
  <si>
    <t>vicdist_t</t>
  </si>
  <si>
    <t>s_rows</t>
  </si>
  <si>
    <t>mu_func</t>
  </si>
  <si>
    <t>max_extinction_rate</t>
  </si>
  <si>
    <t>multi_area_ranges_have_zero_mu</t>
  </si>
  <si>
    <t>min_stepsize</t>
  </si>
  <si>
    <t xml:space="preserve"> = setup.tree_height</t>
  </si>
  <si>
    <t xml:space="preserve"> = setup.area_names</t>
  </si>
  <si>
    <t xml:space="preserve"> = setup.areas_list</t>
  </si>
  <si>
    <t xml:space="preserve"> = setup.states_list</t>
  </si>
  <si>
    <t xml:space="preserve"> = setup.txt_states_list</t>
  </si>
  <si>
    <t xml:space="preserve"> = setup.max_range_size</t>
  </si>
  <si>
    <t xml:space="preserve"> = setup.include_null_range</t>
  </si>
  <si>
    <t xml:space="preserve"> = setup.root_age_mult</t>
  </si>
  <si>
    <t xml:space="preserve"> = setup.statenums</t>
  </si>
  <si>
    <t xml:space="preserve"> = setup.observed_statenums</t>
  </si>
  <si>
    <t xml:space="preserve"> = setup.numtips</t>
  </si>
  <si>
    <t xml:space="preserve"> = setup.fossil_TF</t>
  </si>
  <si>
    <t xml:space="preserve"> = setup.direct_TF</t>
  </si>
  <si>
    <t xml:space="preserve"> = setup.numstates</t>
  </si>
  <si>
    <t xml:space="preserve"> = setup.numareas</t>
  </si>
  <si>
    <t xml:space="preserve"> = setup.area_of_areas</t>
  </si>
  <si>
    <t xml:space="preserve"> = setup.dmat_base</t>
  </si>
  <si>
    <t xml:space="preserve"> = setup.dmat</t>
  </si>
  <si>
    <t xml:space="preserve"> = setup.dmat_t</t>
  </si>
  <si>
    <t xml:space="preserve"> = setup.jmat_base</t>
  </si>
  <si>
    <t xml:space="preserve"> = setup.jmat</t>
  </si>
  <si>
    <t xml:space="preserve"> = setup.jmat_t</t>
  </si>
  <si>
    <t xml:space="preserve"> = setup.amat_base</t>
  </si>
  <si>
    <t xml:space="preserve"> = setup.amat</t>
  </si>
  <si>
    <t xml:space="preserve"> = setup.amat_t</t>
  </si>
  <si>
    <t xml:space="preserve"> = setup.elist</t>
  </si>
  <si>
    <t xml:space="preserve"> = setup.elist_base</t>
  </si>
  <si>
    <t xml:space="preserve"> = setup.elist_t</t>
  </si>
  <si>
    <t xml:space="preserve"> = setup.dispersal_multipliers_mat</t>
  </si>
  <si>
    <t xml:space="preserve"> = setup.distmat</t>
  </si>
  <si>
    <t xml:space="preserve"> = setup.envdistmat</t>
  </si>
  <si>
    <t xml:space="preserve"> = setup.distmat2</t>
  </si>
  <si>
    <t xml:space="preserve"> = setup.distmat3</t>
  </si>
  <si>
    <t xml:space="preserve"> = setup.maxent01</t>
  </si>
  <si>
    <t xml:space="preserve"> = setup.bmo_rows</t>
  </si>
  <si>
    <t xml:space="preserve"> = setup.d_rows</t>
  </si>
  <si>
    <t xml:space="preserve"> = setup.d_froms</t>
  </si>
  <si>
    <t xml:space="preserve"> = setup.d_tos</t>
  </si>
  <si>
    <t xml:space="preserve"> = setup.d_drows</t>
  </si>
  <si>
    <t xml:space="preserve"> = setup.a_rows</t>
  </si>
  <si>
    <t xml:space="preserve"> = setup.a_froms</t>
  </si>
  <si>
    <t xml:space="preserve"> = setup.a_tos</t>
  </si>
  <si>
    <t xml:space="preserve"> = setup.a_arows</t>
  </si>
  <si>
    <t xml:space="preserve"> = setup.e_rows</t>
  </si>
  <si>
    <t xml:space="preserve"> = setup.gains</t>
  </si>
  <si>
    <t xml:space="preserve"> = setup.losses</t>
  </si>
  <si>
    <t xml:space="preserve"> = setup.j_rows</t>
  </si>
  <si>
    <t xml:space="preserve"> = setup.j_froms</t>
  </si>
  <si>
    <t xml:space="preserve"> = setup.j_tos</t>
  </si>
  <si>
    <t xml:space="preserve"> = setup.j_jrows</t>
  </si>
  <si>
    <t xml:space="preserve"> = setup.j_numdispersals</t>
  </si>
  <si>
    <t xml:space="preserve"> = setup.v_rows</t>
  </si>
  <si>
    <t xml:space="preserve"> = setup.vicdist_base</t>
  </si>
  <si>
    <t xml:space="preserve"> = setup.vicdist</t>
  </si>
  <si>
    <t xml:space="preserve"> = setup.vicdist_t</t>
  </si>
  <si>
    <t xml:space="preserve"> = setup.s_rows</t>
  </si>
  <si>
    <t xml:space="preserve"> = setup.mu_func</t>
  </si>
  <si>
    <t xml:space="preserve"> = setup.max_extinction_rate</t>
  </si>
  <si>
    <t xml:space="preserve"> = setup.multi_area_ranges_have_zero_mu</t>
  </si>
  <si>
    <t xml:space="preserve"> = setup.min_stepsize</t>
  </si>
  <si>
    <t>Doubling up "inputs" for a trait-state</t>
  </si>
  <si>
    <t>H = hermaphrodite</t>
  </si>
  <si>
    <t>D = dioecy</t>
  </si>
  <si>
    <t xml:space="preserve">inputs.res </t>
  </si>
  <si>
    <t>regime</t>
  </si>
  <si>
    <t>node_state</t>
  </si>
  <si>
    <t>node_method</t>
  </si>
  <si>
    <t>node_Lparent_state</t>
  </si>
  <si>
    <t>node_Rparent_state</t>
  </si>
  <si>
    <t>root_nodeIndex</t>
  </si>
  <si>
    <t>numNodes</t>
  </si>
  <si>
    <t>uppass_edgematrix</t>
  </si>
  <si>
    <t>thread_for_each_nodeOp</t>
  </si>
  <si>
    <t>thread_for_each_branchOp</t>
  </si>
  <si>
    <t>calc_spawn_start</t>
  </si>
  <si>
    <t>calc_start_time</t>
  </si>
  <si>
    <t>calc_end_time</t>
  </si>
  <si>
    <t>calc_duration</t>
  </si>
  <si>
    <t>calctime_iterations</t>
  </si>
  <si>
    <t>sampling_f</t>
  </si>
  <si>
    <t>tipsamp_f</t>
  </si>
  <si>
    <t>sumLikes_at_node_at_branchTop</t>
  </si>
  <si>
    <t>lnL_at_node_at_branchTop</t>
  </si>
  <si>
    <t>lq_at_branchBot</t>
  </si>
  <si>
    <t>like_at_branchBot</t>
  </si>
  <si>
    <t>Es_at_each_nodeIndex_branchTop</t>
  </si>
  <si>
    <t>Es_at_each_nodeIndex_branchBot</t>
  </si>
  <si>
    <t>fakeX0s_at_each_nodeIndex_branchTop</t>
  </si>
  <si>
    <t>likes_at_each_nodeIndex_branchTop</t>
  </si>
  <si>
    <t>normlikes_at_each_nodeIndex_branchTop</t>
  </si>
  <si>
    <t>likes_at_each_nodeIndex_branchBot</t>
  </si>
  <si>
    <t>normlikes_at_each_nodeIndex_branchBot</t>
  </si>
  <si>
    <t>uppass_probs_at_each_nodeIndex_branchBot</t>
  </si>
  <si>
    <t>anc_estimates_at_each_nodeIndex_branchBot</t>
  </si>
  <si>
    <t>uppass_probs_at_each_nodeIndex_branchTop</t>
  </si>
  <si>
    <t>anc_estimates_at_each_nodeIndex_branchTop</t>
  </si>
  <si>
    <t>fixNodesMult_at_each_nodeIndex_branchBot</t>
  </si>
  <si>
    <t>fixNodesMult_at_each_nodeIndex_branchTop</t>
  </si>
  <si>
    <t xml:space="preserve"> = res.regime</t>
  </si>
  <si>
    <t xml:space="preserve"> = res.node_state</t>
  </si>
  <si>
    <t xml:space="preserve"> = res.node_method</t>
  </si>
  <si>
    <t xml:space="preserve"> = res.node_Lparent_state</t>
  </si>
  <si>
    <t xml:space="preserve"> = res.node_Rparent_state</t>
  </si>
  <si>
    <t xml:space="preserve"> = res.root_nodeIndex</t>
  </si>
  <si>
    <t xml:space="preserve"> = res.numNodes</t>
  </si>
  <si>
    <t xml:space="preserve"> = res.uppass_edgematrix</t>
  </si>
  <si>
    <t xml:space="preserve"> = res.thread_for_each_nodeOp</t>
  </si>
  <si>
    <t xml:space="preserve"> = res.thread_for_each_branchOp</t>
  </si>
  <si>
    <t xml:space="preserve"> = res.calc_spawn_start</t>
  </si>
  <si>
    <t xml:space="preserve"> = res.calc_start_time</t>
  </si>
  <si>
    <t xml:space="preserve"> = res.calc_end_time</t>
  </si>
  <si>
    <t xml:space="preserve"> = res.calc_duration</t>
  </si>
  <si>
    <t xml:space="preserve"> = res.calctime_iterations</t>
  </si>
  <si>
    <t xml:space="preserve"> = res.sampling_f</t>
  </si>
  <si>
    <t xml:space="preserve"> = res.tipsamp_f</t>
  </si>
  <si>
    <t xml:space="preserve"> = res.sumLikes_at_node_at_branchTop</t>
  </si>
  <si>
    <t xml:space="preserve"> = res.lnL_at_node_at_branchTop</t>
  </si>
  <si>
    <t xml:space="preserve"> = res.lq_at_branchBot</t>
  </si>
  <si>
    <t xml:space="preserve"> = res.like_at_branchBot</t>
  </si>
  <si>
    <t xml:space="preserve"> = res.Es_at_each_nodeIndex_branchTop</t>
  </si>
  <si>
    <t xml:space="preserve"> = res.Es_at_each_nodeIndex_branchBot</t>
  </si>
  <si>
    <t xml:space="preserve"> = res.fakeX0s_at_each_nodeIndex_branchTop</t>
  </si>
  <si>
    <t xml:space="preserve"> = res.likes_at_each_nodeIndex_branchTop</t>
  </si>
  <si>
    <t xml:space="preserve"> = res.normlikes_at_each_nodeIndex_branchTop</t>
  </si>
  <si>
    <t xml:space="preserve"> = res.likes_at_each_nodeIndex_branchBot</t>
  </si>
  <si>
    <t xml:space="preserve"> = res.normlikes_at_each_nodeIndex_branchBot</t>
  </si>
  <si>
    <t xml:space="preserve"> = res.uppass_probs_at_each_nodeIndex_branchBot</t>
  </si>
  <si>
    <t xml:space="preserve"> = res.anc_estimates_at_each_nodeIndex_branchBot</t>
  </si>
  <si>
    <t xml:space="preserve"> = res.uppass_probs_at_each_nodeIndex_branchTop</t>
  </si>
  <si>
    <t xml:space="preserve"> = res.anc_estimates_at_each_nodeIndex_branchTop</t>
  </si>
  <si>
    <t xml:space="preserve"> = res.fixNodesMult_at_each_nodeIndex_branchBot</t>
  </si>
  <si>
    <t xml:space="preserve"> = res.fixNodesMult_at_each_nodeIndex_branchTop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</si>
</sst>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E381-E79B-3547-A82C-10DA190FFE0C}">
  <dimension ref="A1:E63"/>
  <sheetViews>
    <sheetView workbookViewId="0">
      <selection activeCell="D7" sqref="D7"/>
    </sheetView>
  </sheetViews>
  <sheetFormatPr baseColWidth="10" defaultRowHeight="16" x14ac:dyDescent="0.2"/>
  <cols>
    <col min="2" max="2" width="22" customWidth="1"/>
    <col min="3" max="3" width="26.5" customWidth="1"/>
  </cols>
  <sheetData>
    <row r="1" spans="1:5" x14ac:dyDescent="0.2">
      <c r="A1" t="s">
        <v>120</v>
      </c>
      <c r="D1" t="s">
        <v>121</v>
      </c>
    </row>
    <row r="2" spans="1:5" x14ac:dyDescent="0.2">
      <c r="D2" t="s">
        <v>122</v>
      </c>
    </row>
    <row r="4" spans="1:5" x14ac:dyDescent="0.2">
      <c r="B4" t="s">
        <v>0</v>
      </c>
      <c r="C4" t="s">
        <v>60</v>
      </c>
      <c r="E4" t="str">
        <f>B4&amp;C4</f>
        <v>tree_height = setup.tree_height</v>
      </c>
    </row>
    <row r="5" spans="1:5" x14ac:dyDescent="0.2">
      <c r="B5" t="s">
        <v>1</v>
      </c>
      <c r="C5" t="s">
        <v>61</v>
      </c>
      <c r="E5" t="str">
        <f t="shared" ref="E5:E63" si="0">B5&amp;C5</f>
        <v>area_names = setup.area_names</v>
      </c>
    </row>
    <row r="6" spans="1:5" x14ac:dyDescent="0.2">
      <c r="B6" t="s">
        <v>2</v>
      </c>
      <c r="C6" t="s">
        <v>62</v>
      </c>
      <c r="E6" t="str">
        <f t="shared" si="0"/>
        <v>areas_list = setup.areas_list</v>
      </c>
    </row>
    <row r="7" spans="1:5" x14ac:dyDescent="0.2">
      <c r="B7" t="s">
        <v>3</v>
      </c>
      <c r="C7" t="s">
        <v>63</v>
      </c>
      <c r="E7" t="str">
        <f t="shared" si="0"/>
        <v>states_list = setup.states_list</v>
      </c>
    </row>
    <row r="8" spans="1:5" x14ac:dyDescent="0.2">
      <c r="B8" t="s">
        <v>4</v>
      </c>
      <c r="C8" t="s">
        <v>64</v>
      </c>
      <c r="E8" t="str">
        <f t="shared" si="0"/>
        <v>txt_states_list = setup.txt_states_list</v>
      </c>
    </row>
    <row r="9" spans="1:5" x14ac:dyDescent="0.2">
      <c r="B9" t="s">
        <v>5</v>
      </c>
      <c r="C9" t="s">
        <v>65</v>
      </c>
      <c r="E9" t="str">
        <f t="shared" si="0"/>
        <v>max_range_size = setup.max_range_size</v>
      </c>
    </row>
    <row r="10" spans="1:5" x14ac:dyDescent="0.2">
      <c r="B10" t="s">
        <v>6</v>
      </c>
      <c r="C10" t="s">
        <v>66</v>
      </c>
      <c r="E10" t="str">
        <f t="shared" si="0"/>
        <v>include_null_range = setup.include_null_range</v>
      </c>
    </row>
    <row r="11" spans="1:5" x14ac:dyDescent="0.2">
      <c r="B11" t="s">
        <v>7</v>
      </c>
      <c r="C11" t="s">
        <v>67</v>
      </c>
      <c r="E11" t="str">
        <f t="shared" si="0"/>
        <v>root_age_mult = setup.root_age_mult</v>
      </c>
    </row>
    <row r="12" spans="1:5" x14ac:dyDescent="0.2">
      <c r="B12" t="s">
        <v>8</v>
      </c>
      <c r="C12" t="s">
        <v>68</v>
      </c>
      <c r="E12" t="str">
        <f t="shared" si="0"/>
        <v>statenums = setup.statenums</v>
      </c>
    </row>
    <row r="13" spans="1:5" x14ac:dyDescent="0.2">
      <c r="B13" t="s">
        <v>9</v>
      </c>
      <c r="C13" t="s">
        <v>69</v>
      </c>
      <c r="E13" t="str">
        <f t="shared" si="0"/>
        <v>observed_statenums = setup.observed_statenums</v>
      </c>
    </row>
    <row r="14" spans="1:5" x14ac:dyDescent="0.2">
      <c r="B14" t="s">
        <v>10</v>
      </c>
      <c r="C14" t="s">
        <v>70</v>
      </c>
      <c r="E14" t="str">
        <f t="shared" si="0"/>
        <v>numtips = setup.numtips</v>
      </c>
    </row>
    <row r="15" spans="1:5" x14ac:dyDescent="0.2">
      <c r="B15" t="s">
        <v>11</v>
      </c>
      <c r="C15" t="s">
        <v>71</v>
      </c>
      <c r="E15" t="str">
        <f t="shared" si="0"/>
        <v>fossil_TF = setup.fossil_TF</v>
      </c>
    </row>
    <row r="16" spans="1:5" x14ac:dyDescent="0.2">
      <c r="B16" t="s">
        <v>12</v>
      </c>
      <c r="C16" t="s">
        <v>72</v>
      </c>
      <c r="E16" t="str">
        <f t="shared" si="0"/>
        <v>direct_TF = setup.direct_TF</v>
      </c>
    </row>
    <row r="17" spans="2:5" x14ac:dyDescent="0.2">
      <c r="B17" t="s">
        <v>13</v>
      </c>
      <c r="C17" t="s">
        <v>73</v>
      </c>
      <c r="E17" t="str">
        <f t="shared" si="0"/>
        <v>numstates = setup.numstates</v>
      </c>
    </row>
    <row r="18" spans="2:5" x14ac:dyDescent="0.2">
      <c r="B18" t="s">
        <v>14</v>
      </c>
      <c r="C18" t="s">
        <v>74</v>
      </c>
      <c r="E18" t="str">
        <f t="shared" si="0"/>
        <v>numareas = setup.numareas</v>
      </c>
    </row>
    <row r="19" spans="2:5" x14ac:dyDescent="0.2">
      <c r="B19" t="s">
        <v>15</v>
      </c>
      <c r="C19" t="s">
        <v>75</v>
      </c>
      <c r="E19" t="str">
        <f t="shared" si="0"/>
        <v>area_of_areas = setup.area_of_areas</v>
      </c>
    </row>
    <row r="20" spans="2:5" x14ac:dyDescent="0.2">
      <c r="B20" t="s">
        <v>16</v>
      </c>
      <c r="C20" t="s">
        <v>76</v>
      </c>
      <c r="E20" t="str">
        <f t="shared" si="0"/>
        <v>dmat_base = setup.dmat_base</v>
      </c>
    </row>
    <row r="21" spans="2:5" x14ac:dyDescent="0.2">
      <c r="B21" t="s">
        <v>17</v>
      </c>
      <c r="C21" t="s">
        <v>77</v>
      </c>
      <c r="E21" t="str">
        <f t="shared" si="0"/>
        <v>dmat = setup.dmat</v>
      </c>
    </row>
    <row r="22" spans="2:5" x14ac:dyDescent="0.2">
      <c r="B22" t="s">
        <v>18</v>
      </c>
      <c r="C22" t="s">
        <v>78</v>
      </c>
      <c r="E22" t="str">
        <f t="shared" si="0"/>
        <v>dmat_t = setup.dmat_t</v>
      </c>
    </row>
    <row r="23" spans="2:5" x14ac:dyDescent="0.2">
      <c r="B23" t="s">
        <v>19</v>
      </c>
      <c r="C23" t="s">
        <v>79</v>
      </c>
      <c r="E23" t="str">
        <f t="shared" si="0"/>
        <v>jmat_base = setup.jmat_base</v>
      </c>
    </row>
    <row r="24" spans="2:5" x14ac:dyDescent="0.2">
      <c r="B24" t="s">
        <v>20</v>
      </c>
      <c r="C24" t="s">
        <v>80</v>
      </c>
      <c r="E24" t="str">
        <f t="shared" si="0"/>
        <v>jmat = setup.jmat</v>
      </c>
    </row>
    <row r="25" spans="2:5" x14ac:dyDescent="0.2">
      <c r="B25" t="s">
        <v>21</v>
      </c>
      <c r="C25" t="s">
        <v>81</v>
      </c>
      <c r="E25" t="str">
        <f t="shared" si="0"/>
        <v>jmat_t = setup.jmat_t</v>
      </c>
    </row>
    <row r="26" spans="2:5" x14ac:dyDescent="0.2">
      <c r="B26" t="s">
        <v>22</v>
      </c>
      <c r="C26" t="s">
        <v>82</v>
      </c>
      <c r="E26" t="str">
        <f t="shared" si="0"/>
        <v>amat_base = setup.amat_base</v>
      </c>
    </row>
    <row r="27" spans="2:5" x14ac:dyDescent="0.2">
      <c r="B27" t="s">
        <v>23</v>
      </c>
      <c r="C27" t="s">
        <v>83</v>
      </c>
      <c r="E27" t="str">
        <f t="shared" si="0"/>
        <v>amat = setup.amat</v>
      </c>
    </row>
    <row r="28" spans="2:5" x14ac:dyDescent="0.2">
      <c r="B28" t="s">
        <v>24</v>
      </c>
      <c r="C28" t="s">
        <v>84</v>
      </c>
      <c r="E28" t="str">
        <f t="shared" si="0"/>
        <v>amat_t = setup.amat_t</v>
      </c>
    </row>
    <row r="29" spans="2:5" x14ac:dyDescent="0.2">
      <c r="B29" t="s">
        <v>25</v>
      </c>
      <c r="C29" t="s">
        <v>85</v>
      </c>
      <c r="E29" t="str">
        <f t="shared" si="0"/>
        <v>elist = setup.elist</v>
      </c>
    </row>
    <row r="30" spans="2:5" x14ac:dyDescent="0.2">
      <c r="B30" t="s">
        <v>26</v>
      </c>
      <c r="C30" t="s">
        <v>86</v>
      </c>
      <c r="E30" t="str">
        <f t="shared" si="0"/>
        <v>elist_base = setup.elist_base</v>
      </c>
    </row>
    <row r="31" spans="2:5" x14ac:dyDescent="0.2">
      <c r="B31" t="s">
        <v>27</v>
      </c>
      <c r="C31" t="s">
        <v>87</v>
      </c>
      <c r="E31" t="str">
        <f t="shared" si="0"/>
        <v>elist_t = setup.elist_t</v>
      </c>
    </row>
    <row r="32" spans="2:5" x14ac:dyDescent="0.2">
      <c r="B32" t="s">
        <v>28</v>
      </c>
      <c r="C32" t="s">
        <v>88</v>
      </c>
      <c r="E32" t="str">
        <f t="shared" si="0"/>
        <v>dispersal_multipliers_mat = setup.dispersal_multipliers_mat</v>
      </c>
    </row>
    <row r="33" spans="2:5" x14ac:dyDescent="0.2">
      <c r="B33" t="s">
        <v>29</v>
      </c>
      <c r="C33" t="s">
        <v>89</v>
      </c>
      <c r="E33" t="str">
        <f t="shared" si="0"/>
        <v>distmat = setup.distmat</v>
      </c>
    </row>
    <row r="34" spans="2:5" x14ac:dyDescent="0.2">
      <c r="B34" t="s">
        <v>30</v>
      </c>
      <c r="C34" t="s">
        <v>90</v>
      </c>
      <c r="E34" t="str">
        <f t="shared" si="0"/>
        <v>envdistmat = setup.envdistmat</v>
      </c>
    </row>
    <row r="35" spans="2:5" x14ac:dyDescent="0.2">
      <c r="B35" t="s">
        <v>31</v>
      </c>
      <c r="C35" t="s">
        <v>91</v>
      </c>
      <c r="E35" t="str">
        <f t="shared" si="0"/>
        <v>distmat2 = setup.distmat2</v>
      </c>
    </row>
    <row r="36" spans="2:5" x14ac:dyDescent="0.2">
      <c r="B36" t="s">
        <v>32</v>
      </c>
      <c r="C36" t="s">
        <v>92</v>
      </c>
      <c r="E36" t="str">
        <f t="shared" si="0"/>
        <v>distmat3 = setup.distmat3</v>
      </c>
    </row>
    <row r="37" spans="2:5" x14ac:dyDescent="0.2">
      <c r="B37" t="s">
        <v>33</v>
      </c>
      <c r="C37" t="s">
        <v>93</v>
      </c>
      <c r="E37" t="str">
        <f t="shared" si="0"/>
        <v>maxent01 = setup.maxent01</v>
      </c>
    </row>
    <row r="38" spans="2:5" x14ac:dyDescent="0.2">
      <c r="B38" t="s">
        <v>34</v>
      </c>
      <c r="C38" t="s">
        <v>94</v>
      </c>
      <c r="E38" t="str">
        <f t="shared" si="0"/>
        <v>bmo_rows = setup.bmo_rows</v>
      </c>
    </row>
    <row r="39" spans="2:5" x14ac:dyDescent="0.2">
      <c r="B39" t="s">
        <v>35</v>
      </c>
      <c r="C39" t="s">
        <v>95</v>
      </c>
      <c r="E39" t="str">
        <f t="shared" si="0"/>
        <v>d_rows = setup.d_rows</v>
      </c>
    </row>
    <row r="40" spans="2:5" x14ac:dyDescent="0.2">
      <c r="B40" t="s">
        <v>36</v>
      </c>
      <c r="C40" t="s">
        <v>96</v>
      </c>
      <c r="E40" t="str">
        <f t="shared" si="0"/>
        <v>d_froms = setup.d_froms</v>
      </c>
    </row>
    <row r="41" spans="2:5" x14ac:dyDescent="0.2">
      <c r="B41" t="s">
        <v>37</v>
      </c>
      <c r="C41" t="s">
        <v>97</v>
      </c>
      <c r="E41" t="str">
        <f t="shared" si="0"/>
        <v>d_tos = setup.d_tos</v>
      </c>
    </row>
    <row r="42" spans="2:5" x14ac:dyDescent="0.2">
      <c r="B42" t="s">
        <v>38</v>
      </c>
      <c r="C42" t="s">
        <v>98</v>
      </c>
      <c r="E42" t="str">
        <f t="shared" si="0"/>
        <v>d_drows = setup.d_drows</v>
      </c>
    </row>
    <row r="43" spans="2:5" x14ac:dyDescent="0.2">
      <c r="B43" t="s">
        <v>39</v>
      </c>
      <c r="C43" t="s">
        <v>99</v>
      </c>
      <c r="E43" t="str">
        <f t="shared" si="0"/>
        <v>a_rows = setup.a_rows</v>
      </c>
    </row>
    <row r="44" spans="2:5" x14ac:dyDescent="0.2">
      <c r="B44" t="s">
        <v>40</v>
      </c>
      <c r="C44" t="s">
        <v>100</v>
      </c>
      <c r="E44" t="str">
        <f t="shared" si="0"/>
        <v>a_froms = setup.a_froms</v>
      </c>
    </row>
    <row r="45" spans="2:5" x14ac:dyDescent="0.2">
      <c r="B45" t="s">
        <v>41</v>
      </c>
      <c r="C45" t="s">
        <v>101</v>
      </c>
      <c r="E45" t="str">
        <f t="shared" si="0"/>
        <v>a_tos = setup.a_tos</v>
      </c>
    </row>
    <row r="46" spans="2:5" x14ac:dyDescent="0.2">
      <c r="B46" t="s">
        <v>42</v>
      </c>
      <c r="C46" t="s">
        <v>102</v>
      </c>
      <c r="E46" t="str">
        <f t="shared" si="0"/>
        <v>a_arows = setup.a_arows</v>
      </c>
    </row>
    <row r="47" spans="2:5" x14ac:dyDescent="0.2">
      <c r="B47" t="s">
        <v>43</v>
      </c>
      <c r="C47" t="s">
        <v>103</v>
      </c>
      <c r="E47" t="str">
        <f t="shared" si="0"/>
        <v>e_rows = setup.e_rows</v>
      </c>
    </row>
    <row r="48" spans="2:5" x14ac:dyDescent="0.2">
      <c r="B48" t="s">
        <v>44</v>
      </c>
      <c r="C48" t="s">
        <v>104</v>
      </c>
      <c r="E48" t="str">
        <f t="shared" si="0"/>
        <v>gains = setup.gains</v>
      </c>
    </row>
    <row r="49" spans="2:5" x14ac:dyDescent="0.2">
      <c r="B49" t="s">
        <v>45</v>
      </c>
      <c r="C49" t="s">
        <v>105</v>
      </c>
      <c r="E49" t="str">
        <f t="shared" si="0"/>
        <v>losses = setup.losses</v>
      </c>
    </row>
    <row r="50" spans="2:5" x14ac:dyDescent="0.2">
      <c r="B50" t="s">
        <v>46</v>
      </c>
      <c r="C50" t="s">
        <v>106</v>
      </c>
      <c r="E50" t="str">
        <f t="shared" si="0"/>
        <v>j_rows = setup.j_rows</v>
      </c>
    </row>
    <row r="51" spans="2:5" x14ac:dyDescent="0.2">
      <c r="B51" t="s">
        <v>47</v>
      </c>
      <c r="C51" t="s">
        <v>107</v>
      </c>
      <c r="E51" t="str">
        <f t="shared" si="0"/>
        <v>j_froms = setup.j_froms</v>
      </c>
    </row>
    <row r="52" spans="2:5" x14ac:dyDescent="0.2">
      <c r="B52" t="s">
        <v>48</v>
      </c>
      <c r="C52" t="s">
        <v>108</v>
      </c>
      <c r="E52" t="str">
        <f t="shared" si="0"/>
        <v>j_tos = setup.j_tos</v>
      </c>
    </row>
    <row r="53" spans="2:5" x14ac:dyDescent="0.2">
      <c r="B53" t="s">
        <v>49</v>
      </c>
      <c r="C53" t="s">
        <v>109</v>
      </c>
      <c r="E53" t="str">
        <f t="shared" si="0"/>
        <v>j_jrows = setup.j_jrows</v>
      </c>
    </row>
    <row r="54" spans="2:5" x14ac:dyDescent="0.2">
      <c r="B54" t="s">
        <v>50</v>
      </c>
      <c r="C54" t="s">
        <v>110</v>
      </c>
      <c r="E54" t="str">
        <f t="shared" si="0"/>
        <v>j_numdispersals = setup.j_numdispersals</v>
      </c>
    </row>
    <row r="55" spans="2:5" x14ac:dyDescent="0.2">
      <c r="B55" t="s">
        <v>51</v>
      </c>
      <c r="C55" t="s">
        <v>111</v>
      </c>
      <c r="E55" t="str">
        <f t="shared" si="0"/>
        <v>v_rows = setup.v_rows</v>
      </c>
    </row>
    <row r="56" spans="2:5" x14ac:dyDescent="0.2">
      <c r="B56" t="s">
        <v>52</v>
      </c>
      <c r="C56" t="s">
        <v>112</v>
      </c>
      <c r="E56" t="str">
        <f t="shared" si="0"/>
        <v>vicdist_base = setup.vicdist_base</v>
      </c>
    </row>
    <row r="57" spans="2:5" x14ac:dyDescent="0.2">
      <c r="B57" t="s">
        <v>53</v>
      </c>
      <c r="C57" t="s">
        <v>113</v>
      </c>
      <c r="E57" t="str">
        <f t="shared" si="0"/>
        <v>vicdist = setup.vicdist</v>
      </c>
    </row>
    <row r="58" spans="2:5" x14ac:dyDescent="0.2">
      <c r="B58" t="s">
        <v>54</v>
      </c>
      <c r="C58" t="s">
        <v>114</v>
      </c>
      <c r="E58" t="str">
        <f t="shared" si="0"/>
        <v>vicdist_t = setup.vicdist_t</v>
      </c>
    </row>
    <row r="59" spans="2:5" x14ac:dyDescent="0.2">
      <c r="B59" t="s">
        <v>55</v>
      </c>
      <c r="C59" t="s">
        <v>115</v>
      </c>
      <c r="E59" t="str">
        <f t="shared" si="0"/>
        <v>s_rows = setup.s_rows</v>
      </c>
    </row>
    <row r="60" spans="2:5" x14ac:dyDescent="0.2">
      <c r="B60" t="s">
        <v>56</v>
      </c>
      <c r="C60" t="s">
        <v>116</v>
      </c>
      <c r="E60" t="str">
        <f t="shared" si="0"/>
        <v>mu_func = setup.mu_func</v>
      </c>
    </row>
    <row r="61" spans="2:5" x14ac:dyDescent="0.2">
      <c r="B61" t="s">
        <v>57</v>
      </c>
      <c r="C61" t="s">
        <v>117</v>
      </c>
      <c r="E61" t="str">
        <f t="shared" si="0"/>
        <v>max_extinction_rate = setup.max_extinction_rate</v>
      </c>
    </row>
    <row r="62" spans="2:5" x14ac:dyDescent="0.2">
      <c r="B62" t="s">
        <v>58</v>
      </c>
      <c r="C62" t="s">
        <v>118</v>
      </c>
      <c r="E62" t="str">
        <f t="shared" si="0"/>
        <v>multi_area_ranges_have_zero_mu = setup.multi_area_ranges_have_zero_mu</v>
      </c>
    </row>
    <row r="63" spans="2:5" x14ac:dyDescent="0.2">
      <c r="B63" t="s">
        <v>59</v>
      </c>
      <c r="C63" t="s">
        <v>119</v>
      </c>
      <c r="E63" t="str">
        <f t="shared" si="0"/>
        <v>min_stepsize = setup.min_stepsize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D27F-6DE7-A04C-BD9F-7107EA0E4C05}">
  <dimension ref="A1:E36"/>
  <sheetViews>
    <sheetView tabSelected="1" workbookViewId="0">
      <selection activeCell="E3" sqref="E3"/>
    </sheetView>
  </sheetViews>
  <sheetFormatPr baseColWidth="10" defaultRowHeight="16" x14ac:dyDescent="0.2"/>
  <cols>
    <col min="3" max="3" width="37.5" customWidth="1"/>
    <col min="4" max="4" width="70.83203125" customWidth="1"/>
    <col min="5" max="5" width="85.33203125" customWidth="1"/>
  </cols>
  <sheetData>
    <row r="1" spans="1:5" x14ac:dyDescent="0.2">
      <c r="A1" t="s">
        <v>123</v>
      </c>
    </row>
    <row r="3" spans="1:5" x14ac:dyDescent="0.2">
      <c r="C3" t="s">
        <v>124</v>
      </c>
      <c r="D3" t="s">
        <v>158</v>
      </c>
      <c r="E3" t="str">
        <f>C3&amp;D3</f>
        <v>regime = res.regime</v>
      </c>
    </row>
    <row r="4" spans="1:5" x14ac:dyDescent="0.2">
      <c r="C4" t="s">
        <v>125</v>
      </c>
      <c r="D4" t="s">
        <v>159</v>
      </c>
      <c r="E4" t="str">
        <f t="shared" ref="E4:E36" si="0">C4&amp;D4</f>
        <v>node_state = res.node_state</v>
      </c>
    </row>
    <row r="5" spans="1:5" x14ac:dyDescent="0.2">
      <c r="C5" t="s">
        <v>126</v>
      </c>
      <c r="D5" t="s">
        <v>160</v>
      </c>
      <c r="E5" t="str">
        <f t="shared" si="0"/>
        <v>node_method = res.node_method</v>
      </c>
    </row>
    <row r="6" spans="1:5" x14ac:dyDescent="0.2">
      <c r="C6" t="s">
        <v>127</v>
      </c>
      <c r="D6" t="s">
        <v>161</v>
      </c>
      <c r="E6" t="str">
        <f t="shared" si="0"/>
        <v>node_Lparent_state = res.node_Lparent_state</v>
      </c>
    </row>
    <row r="7" spans="1:5" x14ac:dyDescent="0.2">
      <c r="C7" t="s">
        <v>128</v>
      </c>
      <c r="D7" t="s">
        <v>162</v>
      </c>
      <c r="E7" t="str">
        <f t="shared" si="0"/>
        <v>node_Rparent_state = res.node_Rparent_state</v>
      </c>
    </row>
    <row r="8" spans="1:5" x14ac:dyDescent="0.2">
      <c r="C8" t="s">
        <v>129</v>
      </c>
      <c r="D8" t="s">
        <v>163</v>
      </c>
      <c r="E8" t="str">
        <f t="shared" si="0"/>
        <v>root_nodeIndex = res.root_nodeIndex</v>
      </c>
    </row>
    <row r="9" spans="1:5" x14ac:dyDescent="0.2">
      <c r="C9" t="s">
        <v>130</v>
      </c>
      <c r="D9" t="s">
        <v>164</v>
      </c>
      <c r="E9" t="str">
        <f t="shared" si="0"/>
        <v>numNodes = res.numNodes</v>
      </c>
    </row>
    <row r="10" spans="1:5" x14ac:dyDescent="0.2">
      <c r="C10" t="s">
        <v>131</v>
      </c>
      <c r="D10" t="s">
        <v>165</v>
      </c>
      <c r="E10" t="str">
        <f t="shared" si="0"/>
        <v>uppass_edgematrix = res.uppass_edgematrix</v>
      </c>
    </row>
    <row r="11" spans="1:5" x14ac:dyDescent="0.2">
      <c r="C11" t="s">
        <v>132</v>
      </c>
      <c r="D11" t="s">
        <v>166</v>
      </c>
      <c r="E11" t="str">
        <f t="shared" si="0"/>
        <v>thread_for_each_nodeOp = res.thread_for_each_nodeOp</v>
      </c>
    </row>
    <row r="12" spans="1:5" x14ac:dyDescent="0.2">
      <c r="C12" t="s">
        <v>133</v>
      </c>
      <c r="D12" t="s">
        <v>167</v>
      </c>
      <c r="E12" t="str">
        <f t="shared" si="0"/>
        <v>thread_for_each_branchOp = res.thread_for_each_branchOp</v>
      </c>
    </row>
    <row r="13" spans="1:5" x14ac:dyDescent="0.2">
      <c r="C13" t="s">
        <v>134</v>
      </c>
      <c r="D13" t="s">
        <v>168</v>
      </c>
      <c r="E13" t="str">
        <f t="shared" si="0"/>
        <v>calc_spawn_start = res.calc_spawn_start</v>
      </c>
    </row>
    <row r="14" spans="1:5" x14ac:dyDescent="0.2">
      <c r="C14" t="s">
        <v>135</v>
      </c>
      <c r="D14" t="s">
        <v>169</v>
      </c>
      <c r="E14" t="str">
        <f t="shared" si="0"/>
        <v>calc_start_time = res.calc_start_time</v>
      </c>
    </row>
    <row r="15" spans="1:5" x14ac:dyDescent="0.2">
      <c r="C15" t="s">
        <v>136</v>
      </c>
      <c r="D15" t="s">
        <v>170</v>
      </c>
      <c r="E15" t="str">
        <f t="shared" si="0"/>
        <v>calc_end_time = res.calc_end_time</v>
      </c>
    </row>
    <row r="16" spans="1:5" x14ac:dyDescent="0.2">
      <c r="C16" t="s">
        <v>137</v>
      </c>
      <c r="D16" t="s">
        <v>171</v>
      </c>
      <c r="E16" t="str">
        <f t="shared" si="0"/>
        <v>calc_duration = res.calc_duration</v>
      </c>
    </row>
    <row r="17" spans="3:5" x14ac:dyDescent="0.2">
      <c r="C17" t="s">
        <v>138</v>
      </c>
      <c r="D17" t="s">
        <v>172</v>
      </c>
      <c r="E17" t="str">
        <f t="shared" si="0"/>
        <v>calctime_iterations = res.calctime_iterations</v>
      </c>
    </row>
    <row r="18" spans="3:5" x14ac:dyDescent="0.2">
      <c r="C18" t="s">
        <v>139</v>
      </c>
      <c r="D18" t="s">
        <v>173</v>
      </c>
      <c r="E18" t="str">
        <f t="shared" si="0"/>
        <v>sampling_f = res.sampling_f</v>
      </c>
    </row>
    <row r="19" spans="3:5" x14ac:dyDescent="0.2">
      <c r="C19" t="s">
        <v>140</v>
      </c>
      <c r="D19" t="s">
        <v>174</v>
      </c>
      <c r="E19" t="str">
        <f t="shared" si="0"/>
        <v>tipsamp_f = res.tipsamp_f</v>
      </c>
    </row>
    <row r="20" spans="3:5" x14ac:dyDescent="0.2">
      <c r="C20" t="s">
        <v>141</v>
      </c>
      <c r="D20" t="s">
        <v>175</v>
      </c>
      <c r="E20" t="str">
        <f t="shared" si="0"/>
        <v>sumLikes_at_node_at_branchTop = res.sumLikes_at_node_at_branchTop</v>
      </c>
    </row>
    <row r="21" spans="3:5" x14ac:dyDescent="0.2">
      <c r="C21" t="s">
        <v>142</v>
      </c>
      <c r="D21" t="s">
        <v>176</v>
      </c>
      <c r="E21" t="str">
        <f t="shared" si="0"/>
        <v>lnL_at_node_at_branchTop = res.lnL_at_node_at_branchTop</v>
      </c>
    </row>
    <row r="22" spans="3:5" x14ac:dyDescent="0.2">
      <c r="C22" t="s">
        <v>143</v>
      </c>
      <c r="D22" t="s">
        <v>177</v>
      </c>
      <c r="E22" t="str">
        <f t="shared" si="0"/>
        <v>lq_at_branchBot = res.lq_at_branchBot</v>
      </c>
    </row>
    <row r="23" spans="3:5" x14ac:dyDescent="0.2">
      <c r="C23" t="s">
        <v>144</v>
      </c>
      <c r="D23" t="s">
        <v>178</v>
      </c>
      <c r="E23" t="str">
        <f t="shared" si="0"/>
        <v>like_at_branchBot = res.like_at_branchBot</v>
      </c>
    </row>
    <row r="24" spans="3:5" x14ac:dyDescent="0.2">
      <c r="C24" t="s">
        <v>145</v>
      </c>
      <c r="D24" t="s">
        <v>179</v>
      </c>
      <c r="E24" t="str">
        <f t="shared" si="0"/>
        <v>Es_at_each_nodeIndex_branchTop = res.Es_at_each_nodeIndex_branchTop</v>
      </c>
    </row>
    <row r="25" spans="3:5" x14ac:dyDescent="0.2">
      <c r="C25" t="s">
        <v>146</v>
      </c>
      <c r="D25" t="s">
        <v>180</v>
      </c>
      <c r="E25" t="str">
        <f t="shared" si="0"/>
        <v>Es_at_each_nodeIndex_branchBot = res.Es_at_each_nodeIndex_branchBot</v>
      </c>
    </row>
    <row r="26" spans="3:5" x14ac:dyDescent="0.2">
      <c r="C26" t="s">
        <v>147</v>
      </c>
      <c r="D26" t="s">
        <v>181</v>
      </c>
      <c r="E26" t="str">
        <f t="shared" si="0"/>
        <v>fakeX0s_at_each_nodeIndex_branchTop = res.fakeX0s_at_each_nodeIndex_branchTop</v>
      </c>
    </row>
    <row r="27" spans="3:5" x14ac:dyDescent="0.2">
      <c r="C27" t="s">
        <v>148</v>
      </c>
      <c r="D27" t="s">
        <v>182</v>
      </c>
      <c r="E27" t="str">
        <f t="shared" si="0"/>
        <v>likes_at_each_nodeIndex_branchTop = res.likes_at_each_nodeIndex_branchTop</v>
      </c>
    </row>
    <row r="28" spans="3:5" x14ac:dyDescent="0.2">
      <c r="C28" t="s">
        <v>149</v>
      </c>
      <c r="D28" t="s">
        <v>183</v>
      </c>
      <c r="E28" t="str">
        <f t="shared" si="0"/>
        <v>normlikes_at_each_nodeIndex_branchTop = res.normlikes_at_each_nodeIndex_branchTop</v>
      </c>
    </row>
    <row r="29" spans="3:5" x14ac:dyDescent="0.2">
      <c r="C29" t="s">
        <v>150</v>
      </c>
      <c r="D29" t="s">
        <v>184</v>
      </c>
      <c r="E29" t="str">
        <f t="shared" si="0"/>
        <v>likes_at_each_nodeIndex_branchBot = res.likes_at_each_nodeIndex_branchBot</v>
      </c>
    </row>
    <row r="30" spans="3:5" x14ac:dyDescent="0.2">
      <c r="C30" t="s">
        <v>151</v>
      </c>
      <c r="D30" t="s">
        <v>185</v>
      </c>
      <c r="E30" t="str">
        <f t="shared" si="0"/>
        <v>normlikes_at_each_nodeIndex_branchBot = res.normlikes_at_each_nodeIndex_branchBot</v>
      </c>
    </row>
    <row r="31" spans="3:5" x14ac:dyDescent="0.2">
      <c r="C31" t="s">
        <v>152</v>
      </c>
      <c r="D31" t="s">
        <v>186</v>
      </c>
      <c r="E31" t="str">
        <f t="shared" si="0"/>
        <v>uppass_probs_at_each_nodeIndex_branchBot = res.uppass_probs_at_each_nodeIndex_branchBot</v>
      </c>
    </row>
    <row r="32" spans="3:5" x14ac:dyDescent="0.2">
      <c r="C32" t="s">
        <v>153</v>
      </c>
      <c r="D32" t="s">
        <v>187</v>
      </c>
      <c r="E32" t="str">
        <f t="shared" si="0"/>
        <v>anc_estimates_at_each_nodeIndex_branchBot = res.anc_estimates_at_each_nodeIndex_branchBot</v>
      </c>
    </row>
    <row r="33" spans="3:5" x14ac:dyDescent="0.2">
      <c r="C33" t="s">
        <v>154</v>
      </c>
      <c r="D33" t="s">
        <v>188</v>
      </c>
      <c r="E33" t="str">
        <f t="shared" si="0"/>
        <v>uppass_probs_at_each_nodeIndex_branchTop = res.uppass_probs_at_each_nodeIndex_branchTop</v>
      </c>
    </row>
    <row r="34" spans="3:5" x14ac:dyDescent="0.2">
      <c r="C34" t="s">
        <v>155</v>
      </c>
      <c r="D34" t="s">
        <v>189</v>
      </c>
      <c r="E34" t="str">
        <f t="shared" si="0"/>
        <v>anc_estimates_at_each_nodeIndex_branchTop = res.anc_estimates_at_each_nodeIndex_branchTop</v>
      </c>
    </row>
    <row r="35" spans="3:5" x14ac:dyDescent="0.2">
      <c r="C35" t="s">
        <v>156</v>
      </c>
      <c r="D35" t="s">
        <v>190</v>
      </c>
      <c r="E35" t="str">
        <f t="shared" si="0"/>
        <v>fixNodesMult_at_each_nodeIndex_branchBot = res.fixNodesMult_at_each_nodeIndex_branchBot</v>
      </c>
    </row>
    <row r="36" spans="3:5" x14ac:dyDescent="0.2">
      <c r="C36" t="s">
        <v>157</v>
      </c>
      <c r="D36" t="s">
        <v>191</v>
      </c>
      <c r="E36" t="str">
        <f t="shared" si="0"/>
        <v>fixNodesMult_at_each_nodeIndex_branchTop = res.fixNodesMult_at_each_nodeIndex_branchTop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inputs.setup</vt:lpstr>
      <vt:lpstr>inputs.res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2023-09-02T04:45:53Z</dcterms:created>
  <dcterms:modified xsi:type="dcterms:W3CDTF">2023-09-02T23:32:23Z</dcterms:modified>
</cp:coreProperties>
</file>