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PhyBEARS.jl/luke/dioecy/"/>
    </mc:Choice>
  </mc:AlternateContent>
  <xr:revisionPtr revIDLastSave="0" documentId="10_ncr:0_{BE25FA23-2BA7-3549-87B2-5750830AC7FF}" xr6:coauthVersionLast="36" xr6:coauthVersionMax="36" xr10:uidLastSave="{00000000-0000-0000-0000-000000000000}"/>
  <bookViews>
    <workbookView xWindow="2960" yWindow="11400" windowWidth="34200" windowHeight="15940" xr2:uid="{C4F5BDF5-B75D-674E-A4B9-4B4FE3C06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</calcChain>
</file>

<file path=xl/sharedStrings.xml><?xml version="1.0" encoding="utf-8"?>
<sst xmlns="http://schemas.openxmlformats.org/spreadsheetml/2006/main" count="212" uniqueCount="108">
  <si>
    <t>WP_012077079.1</t>
  </si>
  <si>
    <t>MULTISPECIES:</t>
  </si>
  <si>
    <t>MotA/TolQ/ExbB</t>
  </si>
  <si>
    <t>proton</t>
  </si>
  <si>
    <t>channel</t>
  </si>
  <si>
    <t>family</t>
  </si>
  <si>
    <t>protein</t>
  </si>
  <si>
    <t>[Pseudomonas</t>
  </si>
  <si>
    <t>aeruginosa</t>
  </si>
  <si>
    <t>group]</t>
  </si>
  <si>
    <t>WP_012723652.1</t>
  </si>
  <si>
    <t>fluorescens</t>
  </si>
  <si>
    <t>ECV11682.1</t>
  </si>
  <si>
    <t>hypothetical</t>
  </si>
  <si>
    <t>GOS_2959854</t>
  </si>
  <si>
    <t>[marine</t>
  </si>
  <si>
    <t>metagenome]</t>
  </si>
  <si>
    <t>WP_008763543.1</t>
  </si>
  <si>
    <t>[Bacteroides]</t>
  </si>
  <si>
    <t>WP_011506916.1</t>
  </si>
  <si>
    <t>[Chromohalobacter]</t>
  </si>
  <si>
    <t>WP_011341388.1</t>
  </si>
  <si>
    <t>[Syntrophotalea</t>
  </si>
  <si>
    <t>carbinolica]</t>
  </si>
  <si>
    <t>WP_009839052.1</t>
  </si>
  <si>
    <t>[Pseudoalteromonas</t>
  </si>
  <si>
    <t>tunicata]</t>
  </si>
  <si>
    <t>WP_021023792.1</t>
  </si>
  <si>
    <t>[Salinivibrio</t>
  </si>
  <si>
    <t>sp.</t>
  </si>
  <si>
    <t>MA607]</t>
  </si>
  <si>
    <t>WP_077460840.1</t>
  </si>
  <si>
    <t>[unclassified</t>
  </si>
  <si>
    <t>Salinivibrio]</t>
  </si>
  <si>
    <t>WP_077576145.1</t>
  </si>
  <si>
    <t>AR640]</t>
  </si>
  <si>
    <t>WP_077660596.1</t>
  </si>
  <si>
    <t>MA351]</t>
  </si>
  <si>
    <t>WP_039446787.1</t>
  </si>
  <si>
    <t>[Vibrio</t>
  </si>
  <si>
    <t>vulnificus]</t>
  </si>
  <si>
    <t>KHT49528.1</t>
  </si>
  <si>
    <t>flagellar</t>
  </si>
  <si>
    <t>motor</t>
  </si>
  <si>
    <t>MotA</t>
  </si>
  <si>
    <t>sinaloensis]</t>
  </si>
  <si>
    <t>WP_080609797.1</t>
  </si>
  <si>
    <t>WP_080537315.1</t>
  </si>
  <si>
    <t>WP_008967786.1</t>
  </si>
  <si>
    <t>DUF2341</t>
  </si>
  <si>
    <t>domain-containing</t>
  </si>
  <si>
    <t>[Bradyrhizobium</t>
  </si>
  <si>
    <t>STM</t>
  </si>
  <si>
    <t>3843]</t>
  </si>
  <si>
    <t>AHF90302.1</t>
  </si>
  <si>
    <t>biopolymer</t>
  </si>
  <si>
    <t>transporter</t>
  </si>
  <si>
    <t>ExbB</t>
  </si>
  <si>
    <t>[Opitutaceae</t>
  </si>
  <si>
    <t>bacterium</t>
  </si>
  <si>
    <t>TAV5]</t>
  </si>
  <si>
    <t>EIP98959.1</t>
  </si>
  <si>
    <t>transport</t>
  </si>
  <si>
    <t>TAV1]</t>
  </si>
  <si>
    <t>BAM92501.1</t>
  </si>
  <si>
    <t>putative</t>
  </si>
  <si>
    <t>ExbB2</t>
  </si>
  <si>
    <t>oligotrophicum</t>
  </si>
  <si>
    <t>S58]</t>
  </si>
  <si>
    <t>WP_012077079.1 MULTISPECIES: MotA/TolQ/ExbB proton channel family protein [Pseudomonas aeruginosa group]</t>
  </si>
  <si>
    <t>WP_012723652.1 MULTISPECIES: MotA/TolQ/ExbB proton channel family protein [Pseudomonas fluorescens group]</t>
  </si>
  <si>
    <t>ECV11682.1 hypothetical protein GOS_2959854 [marine metagenome]</t>
  </si>
  <si>
    <t>WP_008763543.1 MULTISPECIES: MotA/TolQ/ExbB proton channel family protein [Bacteroides]</t>
  </si>
  <si>
    <t>WP_011506916.1 MULTISPECIES: MotA/TolQ/ExbB proton channel family protein [Chromohalobacter]</t>
  </si>
  <si>
    <t>WP_011341388.1 MotA/TolQ/ExbB proton channel family protein [Syntrophotalea carbinolica]</t>
  </si>
  <si>
    <t>WP_009839052.1 MotA/TolQ/ExbB proton channel family protein [Pseudoalteromonas tunicata]</t>
  </si>
  <si>
    <t>WP_021023792.1 MotA/TolQ/ExbB proton channel family protein [Salinivibrio sp. MA607]</t>
  </si>
  <si>
    <t>WP_077460840.1 MULTISPECIES: MotA/TolQ/ExbB proton channel family protein [unclassified Salinivibrio]</t>
  </si>
  <si>
    <t>WP_077576145.1 MotA/TolQ/ExbB proton channel family protein [Salinivibrio sp. AR640]</t>
  </si>
  <si>
    <t>WP_077660596.1 MotA/TolQ/ExbB proton channel family protein [Salinivibrio sp. MA351]</t>
  </si>
  <si>
    <t>WP_039446787.1 MotA/TolQ/ExbB proton channel family protein [Vibrio vulnificus]</t>
  </si>
  <si>
    <t>KHT49528.1 flagellar motor protein MotA [Vibrio sinaloensis]</t>
  </si>
  <si>
    <t>WP_080609797.1 MotA/TolQ/ExbB proton channel family protein [Vibrio vulnificus]</t>
  </si>
  <si>
    <t>WP_080537315.1 MotA/TolQ/ExbB proton channel family protein [Vibrio vulnificus]</t>
  </si>
  <si>
    <t>WP_008967786.1 DUF2341 domain-containing protein [Bradyrhizobium sp. STM 3843]</t>
  </si>
  <si>
    <t>AHF90302.1 biopolymer transporter ExbB [Opitutaceae bacterium TAV5]</t>
  </si>
  <si>
    <t>EIP98959.1 biopolymer transport protein [Opitutaceae bacterium TAV1]</t>
  </si>
  <si>
    <t>BAM92501.1 putative transport protein ExbB2 [Bradyrhizobium oligotrophicum S58]</t>
  </si>
  <si>
    <t>Pseudomonas aeruginosa group</t>
  </si>
  <si>
    <t>Pseudomonas fluorescens group</t>
  </si>
  <si>
    <t>marine metagenome</t>
  </si>
  <si>
    <t>Bacteroides</t>
  </si>
  <si>
    <t>Chromohalobacter</t>
  </si>
  <si>
    <t>Syntrophotalea carbinolica</t>
  </si>
  <si>
    <t>Pseudoalteromonas tunicata</t>
  </si>
  <si>
    <t>Salinivibrio sp. MA607</t>
  </si>
  <si>
    <t>unclassified Salinivibrio</t>
  </si>
  <si>
    <t>Salinivibrio sp. AR640</t>
  </si>
  <si>
    <t>Salinivibrio sp. MA351</t>
  </si>
  <si>
    <t>Vibrio vulnificus</t>
  </si>
  <si>
    <t>Vibrio sinaloensis</t>
  </si>
  <si>
    <t>Bradyrhizobium sp. STM 3843</t>
  </si>
  <si>
    <t>Opitutaceae bacterium TAV5</t>
  </si>
  <si>
    <t>Opitutaceae bacterium TAV1</t>
  </si>
  <si>
    <t>Bradyrhizobium oligotrophicum S58</t>
  </si>
  <si>
    <t>HYP</t>
  </si>
  <si>
    <t>AQB</t>
  </si>
  <si>
    <t>transp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</si>
</sst>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74CD-9E64-0D44-8CD4-F5291ABE4284}">
  <dimension ref="A4:P22"/>
  <sheetViews>
    <sheetView tabSelected="1" workbookViewId="0">
      <selection activeCell="C4" sqref="C4:C22"/>
    </sheetView>
  </sheetViews>
  <sheetFormatPr baseColWidth="10" defaultRowHeight="16" x14ac:dyDescent="0.2"/>
  <cols>
    <col min="1" max="4" width="105.6640625" customWidth="1"/>
    <col min="5" max="5" width="18.83203125" customWidth="1"/>
  </cols>
  <sheetData>
    <row r="4" spans="1:16" x14ac:dyDescent="0.2">
      <c r="A4" t="s">
        <v>69</v>
      </c>
      <c r="B4" t="str">
        <f>"Jiahe|_|spNA||"&amp;D4&amp;"|"&amp;E4</f>
        <v>Jiahe|_|spNA||WP_012077079.1|AQB</v>
      </c>
      <c r="C4" t="s">
        <v>88</v>
      </c>
      <c r="D4" t="s">
        <v>0</v>
      </c>
      <c r="E4" t="s">
        <v>106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pans="1:16" x14ac:dyDescent="0.2">
      <c r="A5" t="s">
        <v>70</v>
      </c>
      <c r="B5" t="str">
        <f t="shared" ref="B5:B22" si="0">"Jiahe|_|spNA||"&amp;D5&amp;"|"&amp;E5</f>
        <v>Jiahe|_|spNA||WP_012723652.1|AQB</v>
      </c>
      <c r="C5" t="s">
        <v>89</v>
      </c>
      <c r="D5" t="s">
        <v>10</v>
      </c>
      <c r="E5" t="s">
        <v>106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11</v>
      </c>
      <c r="P5" t="s">
        <v>9</v>
      </c>
    </row>
    <row r="6" spans="1:16" x14ac:dyDescent="0.2">
      <c r="A6" t="s">
        <v>71</v>
      </c>
      <c r="B6" t="str">
        <f t="shared" si="0"/>
        <v>Jiahe|_|spNA||ECV11682.1|HYP</v>
      </c>
      <c r="C6" t="s">
        <v>90</v>
      </c>
      <c r="D6" t="s">
        <v>12</v>
      </c>
      <c r="E6" t="s">
        <v>105</v>
      </c>
      <c r="H6" t="s">
        <v>13</v>
      </c>
      <c r="I6" t="s">
        <v>6</v>
      </c>
      <c r="J6" t="s">
        <v>14</v>
      </c>
      <c r="K6" t="s">
        <v>15</v>
      </c>
      <c r="L6" t="s">
        <v>16</v>
      </c>
    </row>
    <row r="7" spans="1:16" x14ac:dyDescent="0.2">
      <c r="A7" t="s">
        <v>72</v>
      </c>
      <c r="B7" t="str">
        <f t="shared" si="0"/>
        <v>Jiahe|_|spNA||WP_008763543.1|AQB</v>
      </c>
      <c r="C7" t="s">
        <v>91</v>
      </c>
      <c r="D7" t="s">
        <v>17</v>
      </c>
      <c r="E7" t="s">
        <v>106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18</v>
      </c>
    </row>
    <row r="8" spans="1:16" x14ac:dyDescent="0.2">
      <c r="A8" t="s">
        <v>73</v>
      </c>
      <c r="B8" t="str">
        <f t="shared" si="0"/>
        <v>Jiahe|_|spNA||WP_011506916.1|AQB</v>
      </c>
      <c r="C8" t="s">
        <v>92</v>
      </c>
      <c r="D8" t="s">
        <v>19</v>
      </c>
      <c r="E8" t="s">
        <v>106</v>
      </c>
      <c r="H8" t="s">
        <v>1</v>
      </c>
      <c r="I8" t="s">
        <v>2</v>
      </c>
      <c r="J8" t="s">
        <v>3</v>
      </c>
      <c r="K8" t="s">
        <v>4</v>
      </c>
      <c r="L8" t="s">
        <v>5</v>
      </c>
      <c r="M8" t="s">
        <v>6</v>
      </c>
      <c r="N8" t="s">
        <v>20</v>
      </c>
    </row>
    <row r="9" spans="1:16" x14ac:dyDescent="0.2">
      <c r="A9" t="s">
        <v>74</v>
      </c>
      <c r="B9" t="str">
        <f t="shared" si="0"/>
        <v>Jiahe|_|spNA||WP_011341388.1|AQB</v>
      </c>
      <c r="C9" t="s">
        <v>93</v>
      </c>
      <c r="D9" t="s">
        <v>21</v>
      </c>
      <c r="E9" t="s">
        <v>106</v>
      </c>
      <c r="H9" t="s">
        <v>2</v>
      </c>
      <c r="I9" t="s">
        <v>3</v>
      </c>
      <c r="J9" t="s">
        <v>4</v>
      </c>
      <c r="K9" t="s">
        <v>5</v>
      </c>
      <c r="L9" t="s">
        <v>6</v>
      </c>
      <c r="M9" t="s">
        <v>22</v>
      </c>
      <c r="N9" t="s">
        <v>23</v>
      </c>
    </row>
    <row r="10" spans="1:16" x14ac:dyDescent="0.2">
      <c r="A10" t="s">
        <v>75</v>
      </c>
      <c r="B10" t="str">
        <f t="shared" si="0"/>
        <v>Jiahe|_|spNA||WP_009839052.1|AQB</v>
      </c>
      <c r="C10" t="s">
        <v>94</v>
      </c>
      <c r="D10" t="s">
        <v>24</v>
      </c>
      <c r="E10" t="s">
        <v>106</v>
      </c>
      <c r="H10" t="s">
        <v>2</v>
      </c>
      <c r="I10" t="s">
        <v>3</v>
      </c>
      <c r="J10" t="s">
        <v>4</v>
      </c>
      <c r="K10" t="s">
        <v>5</v>
      </c>
      <c r="L10" t="s">
        <v>6</v>
      </c>
      <c r="M10" t="s">
        <v>25</v>
      </c>
      <c r="N10" t="s">
        <v>26</v>
      </c>
    </row>
    <row r="11" spans="1:16" x14ac:dyDescent="0.2">
      <c r="A11" t="s">
        <v>76</v>
      </c>
      <c r="B11" t="str">
        <f t="shared" si="0"/>
        <v>Jiahe|_|spNA||WP_021023792.1|AQB</v>
      </c>
      <c r="C11" t="s">
        <v>95</v>
      </c>
      <c r="D11" t="s">
        <v>27</v>
      </c>
      <c r="E11" t="s">
        <v>106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28</v>
      </c>
      <c r="N11" t="s">
        <v>29</v>
      </c>
      <c r="O11" t="s">
        <v>30</v>
      </c>
    </row>
    <row r="12" spans="1:16" x14ac:dyDescent="0.2">
      <c r="A12" t="s">
        <v>77</v>
      </c>
      <c r="B12" t="str">
        <f t="shared" si="0"/>
        <v>Jiahe|_|spNA||WP_077460840.1|AQB</v>
      </c>
      <c r="C12" t="s">
        <v>96</v>
      </c>
      <c r="D12" t="s">
        <v>31</v>
      </c>
      <c r="E12" t="s">
        <v>106</v>
      </c>
      <c r="H12" t="s">
        <v>1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32</v>
      </c>
      <c r="O12" t="s">
        <v>33</v>
      </c>
    </row>
    <row r="13" spans="1:16" x14ac:dyDescent="0.2">
      <c r="A13" t="s">
        <v>78</v>
      </c>
      <c r="B13" t="str">
        <f t="shared" si="0"/>
        <v>Jiahe|_|spNA||WP_077576145.1|AQB</v>
      </c>
      <c r="C13" t="s">
        <v>97</v>
      </c>
      <c r="D13" t="s">
        <v>34</v>
      </c>
      <c r="E13" t="s">
        <v>106</v>
      </c>
      <c r="H13" t="s">
        <v>2</v>
      </c>
      <c r="I13" t="s">
        <v>3</v>
      </c>
      <c r="J13" t="s">
        <v>4</v>
      </c>
      <c r="K13" t="s">
        <v>5</v>
      </c>
      <c r="L13" t="s">
        <v>6</v>
      </c>
      <c r="M13" t="s">
        <v>28</v>
      </c>
      <c r="N13" t="s">
        <v>29</v>
      </c>
      <c r="O13" t="s">
        <v>35</v>
      </c>
    </row>
    <row r="14" spans="1:16" x14ac:dyDescent="0.2">
      <c r="A14" t="s">
        <v>79</v>
      </c>
      <c r="B14" t="str">
        <f t="shared" si="0"/>
        <v>Jiahe|_|spNA||WP_077660596.1|AQB</v>
      </c>
      <c r="C14" t="s">
        <v>98</v>
      </c>
      <c r="D14" t="s">
        <v>36</v>
      </c>
      <c r="E14" t="s">
        <v>106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28</v>
      </c>
      <c r="N14" t="s">
        <v>29</v>
      </c>
      <c r="O14" t="s">
        <v>37</v>
      </c>
    </row>
    <row r="15" spans="1:16" x14ac:dyDescent="0.2">
      <c r="A15" t="s">
        <v>80</v>
      </c>
      <c r="B15" t="str">
        <f t="shared" si="0"/>
        <v>Jiahe|_|spNA||WP_039446787.1|AQB</v>
      </c>
      <c r="C15" t="s">
        <v>99</v>
      </c>
      <c r="D15" t="s">
        <v>38</v>
      </c>
      <c r="E15" t="s">
        <v>106</v>
      </c>
      <c r="H15" t="s">
        <v>2</v>
      </c>
      <c r="I15" t="s">
        <v>3</v>
      </c>
      <c r="J15" t="s">
        <v>4</v>
      </c>
      <c r="K15" t="s">
        <v>5</v>
      </c>
      <c r="L15" t="s">
        <v>6</v>
      </c>
      <c r="M15" t="s">
        <v>39</v>
      </c>
      <c r="N15" t="s">
        <v>40</v>
      </c>
    </row>
    <row r="16" spans="1:16" x14ac:dyDescent="0.2">
      <c r="A16" t="s">
        <v>81</v>
      </c>
      <c r="B16" t="str">
        <f t="shared" si="0"/>
        <v>Jiahe|_|spNA||KHT49528.1|MotA</v>
      </c>
      <c r="C16" t="s">
        <v>100</v>
      </c>
      <c r="D16" t="s">
        <v>41</v>
      </c>
      <c r="E16" t="s">
        <v>44</v>
      </c>
      <c r="H16" t="s">
        <v>42</v>
      </c>
      <c r="I16" t="s">
        <v>43</v>
      </c>
      <c r="J16" t="s">
        <v>6</v>
      </c>
      <c r="K16" t="s">
        <v>44</v>
      </c>
      <c r="L16" t="s">
        <v>39</v>
      </c>
      <c r="M16" t="s">
        <v>45</v>
      </c>
    </row>
    <row r="17" spans="1:14" x14ac:dyDescent="0.2">
      <c r="A17" t="s">
        <v>82</v>
      </c>
      <c r="B17" t="str">
        <f t="shared" si="0"/>
        <v>Jiahe|_|spNA||WP_080609797.1|AQB</v>
      </c>
      <c r="C17" t="s">
        <v>99</v>
      </c>
      <c r="D17" t="s">
        <v>46</v>
      </c>
      <c r="E17" t="s">
        <v>106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M17" t="s">
        <v>39</v>
      </c>
      <c r="N17" t="s">
        <v>40</v>
      </c>
    </row>
    <row r="18" spans="1:14" x14ac:dyDescent="0.2">
      <c r="A18" t="s">
        <v>83</v>
      </c>
      <c r="B18" t="str">
        <f t="shared" si="0"/>
        <v>Jiahe|_|spNA||WP_080537315.1|AQB</v>
      </c>
      <c r="C18" t="s">
        <v>99</v>
      </c>
      <c r="D18" t="s">
        <v>47</v>
      </c>
      <c r="E18" t="s">
        <v>106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39</v>
      </c>
      <c r="N18" t="s">
        <v>40</v>
      </c>
    </row>
    <row r="19" spans="1:14" x14ac:dyDescent="0.2">
      <c r="A19" t="s">
        <v>84</v>
      </c>
      <c r="B19" t="str">
        <f t="shared" si="0"/>
        <v>Jiahe|_|spNA||WP_008967786.1|DUF2341</v>
      </c>
      <c r="C19" t="s">
        <v>101</v>
      </c>
      <c r="D19" t="s">
        <v>48</v>
      </c>
      <c r="E19" t="s">
        <v>49</v>
      </c>
      <c r="H19" t="s">
        <v>49</v>
      </c>
      <c r="I19" t="s">
        <v>50</v>
      </c>
      <c r="J19" t="s">
        <v>6</v>
      </c>
      <c r="K19" t="s">
        <v>51</v>
      </c>
      <c r="L19" t="s">
        <v>29</v>
      </c>
      <c r="M19" t="s">
        <v>52</v>
      </c>
      <c r="N19" t="s">
        <v>53</v>
      </c>
    </row>
    <row r="20" spans="1:14" x14ac:dyDescent="0.2">
      <c r="A20" t="s">
        <v>85</v>
      </c>
      <c r="B20" t="str">
        <f t="shared" si="0"/>
        <v>Jiahe|_|spNA||AHF90302.1|ExbB</v>
      </c>
      <c r="C20" t="s">
        <v>102</v>
      </c>
      <c r="D20" t="s">
        <v>54</v>
      </c>
      <c r="E20" t="s">
        <v>57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  <c r="M20" t="s">
        <v>60</v>
      </c>
    </row>
    <row r="21" spans="1:14" x14ac:dyDescent="0.2">
      <c r="A21" t="s">
        <v>86</v>
      </c>
      <c r="B21" t="str">
        <f t="shared" si="0"/>
        <v>Jiahe|_|spNA||EIP98959.1|transp</v>
      </c>
      <c r="C21" t="s">
        <v>103</v>
      </c>
      <c r="D21" t="s">
        <v>61</v>
      </c>
      <c r="E21" t="s">
        <v>107</v>
      </c>
      <c r="H21" t="s">
        <v>55</v>
      </c>
      <c r="I21" t="s">
        <v>62</v>
      </c>
      <c r="J21" t="s">
        <v>6</v>
      </c>
      <c r="K21" t="s">
        <v>58</v>
      </c>
      <c r="L21" t="s">
        <v>59</v>
      </c>
      <c r="M21" t="s">
        <v>63</v>
      </c>
    </row>
    <row r="22" spans="1:14" x14ac:dyDescent="0.2">
      <c r="A22" t="s">
        <v>87</v>
      </c>
      <c r="B22" t="str">
        <f t="shared" si="0"/>
        <v>Jiahe|_|spNA||BAM92501.1|ExbB2</v>
      </c>
      <c r="C22" t="s">
        <v>104</v>
      </c>
      <c r="D22" t="s">
        <v>64</v>
      </c>
      <c r="E22" t="s">
        <v>66</v>
      </c>
      <c r="H22" t="s">
        <v>65</v>
      </c>
      <c r="I22" t="s">
        <v>62</v>
      </c>
      <c r="J22" t="s">
        <v>6</v>
      </c>
      <c r="K22" t="s">
        <v>66</v>
      </c>
      <c r="L22" t="s">
        <v>51</v>
      </c>
      <c r="M22" t="s">
        <v>67</v>
      </c>
      <c r="N2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2023-08-29T05:16:35Z</dcterms:created>
  <dcterms:modified xsi:type="dcterms:W3CDTF">2023-08-31T21:25:12Z</dcterms:modified>
</cp:coreProperties>
</file>