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a-my.sharepoint.com/personal/cpue388_uoa_auckland_ac_nz/Documents/Flagellum/Drafts/motAB_paper/mBio/"/>
    </mc:Choice>
  </mc:AlternateContent>
  <xr:revisionPtr revIDLastSave="0" documentId="8_{BDA5BC41-061B-484C-A383-1B82FDF969E8}" xr6:coauthVersionLast="47" xr6:coauthVersionMax="47" xr10:uidLastSave="{00000000-0000-0000-0000-000000000000}"/>
  <bookViews>
    <workbookView xWindow="28960" yWindow="500" windowWidth="38080" windowHeight="19640" xr2:uid="{A4A320B1-68C1-894D-A7B3-BC6B22049083}"/>
  </bookViews>
  <sheets>
    <sheet name="output_table_MotB_fixing_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160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M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N380" i="1"/>
  <c r="M381" i="1"/>
  <c r="N381" i="1"/>
  <c r="M382" i="1"/>
  <c r="N382" i="1"/>
  <c r="M383" i="1"/>
  <c r="N383" i="1"/>
  <c r="M384" i="1"/>
  <c r="N384" i="1"/>
  <c r="M7" i="1"/>
</calcChain>
</file>

<file path=xl/sharedStrings.xml><?xml version="1.0" encoding="utf-8"?>
<sst xmlns="http://schemas.openxmlformats.org/spreadsheetml/2006/main" count="2702" uniqueCount="2059">
  <si>
    <t>new_order</t>
  </si>
  <si>
    <t>matchnums_to_original_MotB_w_MotA_preface</t>
  </si>
  <si>
    <t>original_motB_seqs_w_MotA_prefix_names</t>
  </si>
  <si>
    <t>motA_ids_seqs_to_output</t>
  </si>
  <si>
    <t>original_motB_ids_seqs_to_output</t>
  </si>
  <si>
    <t>original_motB_labels_seqs_to_output</t>
  </si>
  <si>
    <t>counts</t>
  </si>
  <si>
    <t>NM_xls_MotB_bestMatch_gids_prefix</t>
  </si>
  <si>
    <t>NM_xls_MotB_bestMatch_gids</t>
  </si>
  <si>
    <t>NM_xls_MotB_bestMatch_names</t>
  </si>
  <si>
    <t>AAC73831_AAC73832_Tol-Pal system protein TolR_Escherichia coli str. K-12 substr. MG1655 (E. coli)</t>
  </si>
  <si>
    <t>AAC73831</t>
  </si>
  <si>
    <t>AAC73832_Tol-Pal system protein TolR_Escherichia coli str. K-12 substr. MG1655 (E. coli)</t>
  </si>
  <si>
    <t>AAC73832</t>
  </si>
  <si>
    <t>AAC73832.1</t>
  </si>
  <si>
    <t>Tol-Pal system protein TolR</t>
  </si>
  <si>
    <t>AAC74960_AAC74959_motility protein B_Escherichia coli str. K-12 substr. MG1655 (E. coli)</t>
  </si>
  <si>
    <t>AAC74960</t>
  </si>
  <si>
    <t>AAC74959_motility protein B_Escherichia coli str. K-12 substr. MG1655 (E. coli)</t>
  </si>
  <si>
    <t>AAC74959</t>
  </si>
  <si>
    <t>AAC74959.1</t>
  </si>
  <si>
    <t>motility protein B</t>
  </si>
  <si>
    <t>AAC76042_AAC76041_Ton complex subunit ExbD_Escherichia coli str. K-12 substr. MG1655 (E. coli)</t>
  </si>
  <si>
    <t>AAC76042</t>
  </si>
  <si>
    <t>AAC76041_Ton complex subunit ExbD_Escherichia coli str. K-12 substr. MG1655 (E. coli)</t>
  </si>
  <si>
    <t>AAC76041</t>
  </si>
  <si>
    <t>AAC76041.1</t>
  </si>
  <si>
    <t>Ton complex subunit ExbD</t>
  </si>
  <si>
    <t>AAG03587_AAG03588_transport protein ExbD_Pseudomonas aeruginosa PAO1 (g-proteobacteria)</t>
  </si>
  <si>
    <t>AAG03587</t>
  </si>
  <si>
    <t>AAG03588_transport protein ExbD_Pseudomonas aeruginosa PAO1 (g-proteobacteria)</t>
  </si>
  <si>
    <t>AAG03588</t>
  </si>
  <si>
    <t>AAG03588.1</t>
  </si>
  <si>
    <t>transport protein ExbD</t>
  </si>
  <si>
    <t>AAG04082_AAG04083_transport protein ExbD_Pseudomonas aeruginosa PAO1 (g-proteobacteria)</t>
  </si>
  <si>
    <t>AAG04082</t>
  </si>
  <si>
    <t>AAG04083_transport protein ExbD_Pseudomonas aeruginosa PAO1 (g-proteobacteria)</t>
  </si>
  <si>
    <t>AAG04083</t>
  </si>
  <si>
    <t>AAG04083.1</t>
  </si>
  <si>
    <t>AAG04358_AAG04359_TolR protein_Pseudomonas aeruginosa PAO1 (g-proteobacteria)</t>
  </si>
  <si>
    <t>AAG04358</t>
  </si>
  <si>
    <t>AAG04359_TolR protein_Pseudomonas aeruginosa PAO1 (g-proteobacteria)</t>
  </si>
  <si>
    <t>AAG04359</t>
  </si>
  <si>
    <t>AAG04359.1</t>
  </si>
  <si>
    <t>TolR protein</t>
  </si>
  <si>
    <t>AAG04849_AAG04850_MotD_Pseudomonas aeruginosa PAO1 (g-proteobacteria)</t>
  </si>
  <si>
    <t>AAG04849</t>
  </si>
  <si>
    <t>AAG04850_MotD_Pseudomonas aeruginosa PAO1 (g-proteobacteria)</t>
  </si>
  <si>
    <t>AAG04850</t>
  </si>
  <si>
    <t>AAG04850.1</t>
  </si>
  <si>
    <t>MotD</t>
  </si>
  <si>
    <t>AAG06371_AAG06370_conserved hypothetical protein_Pseudomonas aeruginosa PAO1 (g-proteobacteria)</t>
  </si>
  <si>
    <t>AAG06371</t>
  </si>
  <si>
    <t>AAG06370_conserved hypothetical protein_Pseudomonas aeruginosa PAO1 (g-proteobacteria)</t>
  </si>
  <si>
    <t>AAG06370</t>
  </si>
  <si>
    <t>AAG06370.1</t>
  </si>
  <si>
    <t>conserved hypothetical protein</t>
  </si>
  <si>
    <t>AAG08339_AAG08338_chemotaxis protein MotB_Pseudomonas aeruginosa PAO1 (g-proteobacteria)</t>
  </si>
  <si>
    <t>AAG08339</t>
  </si>
  <si>
    <t>AAG08338_chemotaxis protein MotB_Pseudomonas aeruginosa PAO1 (g-proteobacteria)</t>
  </si>
  <si>
    <t>AAG08338</t>
  </si>
  <si>
    <t>AAG08338.1</t>
  </si>
  <si>
    <t>chemotaxis protein MotB</t>
  </si>
  <si>
    <t>AAR33363_AAR33362_biopolymer transport membrane protein, TolR-related protein_Geobacter sulfurreducens PCA (d-proteobacteria)</t>
  </si>
  <si>
    <t>AAR33363</t>
  </si>
  <si>
    <t>AAR33362_biopolymer transport membrane protein, TolR-related protein_Geobacter sulfurreducens PCA (d-proteobacteria)</t>
  </si>
  <si>
    <t>AAR33362</t>
  </si>
  <si>
    <t>AAR33362.1</t>
  </si>
  <si>
    <t>biopolymer transport membrane protein, TolR-related protein</t>
  </si>
  <si>
    <t>AAR36419_AAR36420_flagellar basal body stator protein MotB_Geobacter sulfurreducens PCA (d-proteobacteria)</t>
  </si>
  <si>
    <t>AAR36419</t>
  </si>
  <si>
    <t>AAR36420_flagellar basal body stator protein MotB_Geobacter sulfurreducens PCA (d-proteobacteria)</t>
  </si>
  <si>
    <t>AAR36420</t>
  </si>
  <si>
    <t>AAR36420.1</t>
  </si>
  <si>
    <t>flagellar basal body stator protein MotB</t>
  </si>
  <si>
    <t>ABA03969_ABA03970_outer membrane transport energization protein ExbD_Nitrobacter winogradskyi Nb-255 (a-proteobacteria)</t>
  </si>
  <si>
    <t>ABA03969</t>
  </si>
  <si>
    <t>ABA03970_outer membrane transport energization protein ExbD_Nitrobacter winogradskyi Nb-255 (a-proteobacteria)</t>
  </si>
  <si>
    <t>ABA03970</t>
  </si>
  <si>
    <t>ABA03970.1</t>
  </si>
  <si>
    <t>outer membrane transport energization protein ExbD</t>
  </si>
  <si>
    <t>ABA04498_ABA04499_OmpA/MotB_Nitrobacter winogradskyi Nb-255 (a-proteobacteria)</t>
  </si>
  <si>
    <t>ABA04498</t>
  </si>
  <si>
    <t>ABA04499_OmpA/MotB_Nitrobacter winogradskyi Nb-255 (a-proteobacteria)</t>
  </si>
  <si>
    <t>ABA04499</t>
  </si>
  <si>
    <t>ABA04499.1</t>
  </si>
  <si>
    <t>OmpA/MotB</t>
  </si>
  <si>
    <t>ABA04528_ABA04529_outer membrane transport energization protein ExbD_Nitrobacter winogradskyi Nb-255 (a-proteobacteria)</t>
  </si>
  <si>
    <t>ABA04528</t>
  </si>
  <si>
    <t>ABA04529_outer membrane transport energization protein ExbD_Nitrobacter winogradskyi Nb-255 (a-proteobacteria)</t>
  </si>
  <si>
    <t>ABA04529</t>
  </si>
  <si>
    <t>ABA04529.1</t>
  </si>
  <si>
    <t>ABA05299_ABA05298_outer membrane transport energization protein ExbD_Nitrobacter winogradskyi Nb-255 (a-proteobacteria)</t>
  </si>
  <si>
    <t>ABA05299</t>
  </si>
  <si>
    <t>ABA05298_outer membrane transport energization protein ExbD_Nitrobacter winogradskyi Nb-255 (a-proteobacteria)</t>
  </si>
  <si>
    <t>ABA05298</t>
  </si>
  <si>
    <t>ABA05298.1</t>
  </si>
  <si>
    <t>ABA05559_ABA05560_outer membrane transport energization protein ExbD_Nitrobacter winogradskyi Nb-255 (a-proteobacteria)</t>
  </si>
  <si>
    <t>ABA05559</t>
  </si>
  <si>
    <t>ABA05560_outer membrane transport energization protein ExbD_Nitrobacter winogradskyi Nb-255 (a-proteobacteria)</t>
  </si>
  <si>
    <t>ABA05560</t>
  </si>
  <si>
    <t>ABA05560.1</t>
  </si>
  <si>
    <t>ABA05973_ABA05972_Cell division and transport-associated protein TolR_Nitrobacter winogradskyi Nb-255 (a-proteobacteria)</t>
  </si>
  <si>
    <t>ABA05973</t>
  </si>
  <si>
    <t>ABA05972_Cell division and transport-associated protein TolR_Nitrobacter winogradskyi Nb-255 (a-proteobacteria)</t>
  </si>
  <si>
    <t>ABA05972</t>
  </si>
  <si>
    <t>ABA05972.1</t>
  </si>
  <si>
    <t>Cell division and transport-associated protein TolR</t>
  </si>
  <si>
    <t>ABC76751_ABC76752_tolR protein_Syntrophus aciditrophicus SB (d-proteobacteria)</t>
  </si>
  <si>
    <t>ABC76751</t>
  </si>
  <si>
    <t>ABC76752_tolR protein_Syntrophus aciditrophicus SB (d-proteobacteria)</t>
  </si>
  <si>
    <t>ABC76752</t>
  </si>
  <si>
    <t>ABC76752.1</t>
  </si>
  <si>
    <t>tolR protein</t>
  </si>
  <si>
    <t>ABF85904_ABF91474_transport energizing protein, ExbD/TolR family_Myxococcus xanthus DK 1622 (d-proteobacteria)</t>
  </si>
  <si>
    <t>ABF85904</t>
  </si>
  <si>
    <t>ABF91474_transport energizing protein, ExbD/TolR family_Myxococcus xanthus DK 1622 (d-proteobacteria)</t>
  </si>
  <si>
    <t>ABF91474</t>
  </si>
  <si>
    <t>ABF91474.1</t>
  </si>
  <si>
    <t>transport energizing protein, ExbD/TolR family</t>
  </si>
  <si>
    <t>ABF87376_ABF88211_conserved hypothetical protein_Myxococcus xanthus DK 1622 (d-proteobacteria)</t>
  </si>
  <si>
    <t>ABF87376</t>
  </si>
  <si>
    <t>ABF88211_conserved hypothetical protein_Myxococcus xanthus DK 1622 (d-proteobacteria)</t>
  </si>
  <si>
    <t>ABF88211</t>
  </si>
  <si>
    <t>ABF88211.1</t>
  </si>
  <si>
    <t>ABF90492_ABF89902_transport energizing protein, ExbD/TolR family_Myxococcus xanthus DK 1622 (d-proteobacteria)</t>
  </si>
  <si>
    <t>ABF90492</t>
  </si>
  <si>
    <t>ABF89902_transport energizing protein, ExbD/TolR family_Myxococcus xanthus DK 1622 (d-proteobacteria)</t>
  </si>
  <si>
    <t>ABF89902</t>
  </si>
  <si>
    <t>ABF89902.1</t>
  </si>
  <si>
    <t>ABF90777_ABF88330_biopolymer transport protein, ExbD/TolR family_Myxococcus xanthus DK 1622 (d-proteobacteria)</t>
  </si>
  <si>
    <t>ABF90777</t>
  </si>
  <si>
    <t>ABF88330_biopolymer transport protein, ExbD/TolR family_Myxococcus xanthus DK 1622 (d-proteobacteria)</t>
  </si>
  <si>
    <t>ABF88330</t>
  </si>
  <si>
    <t>ABF88330.1</t>
  </si>
  <si>
    <t>biopolymer transport protein, ExbD/TolR family</t>
  </si>
  <si>
    <t>ABF91342_ABF88650_biopolymer transport protein, ExbD/TolR family_Myxococcus xanthus DK 1622 (d-proteobacteria)</t>
  </si>
  <si>
    <t>ABF91342</t>
  </si>
  <si>
    <t>ABF88650_biopolymer transport protein, ExbD/TolR family_Myxococcus xanthus DK 1622 (d-proteobacteria)</t>
  </si>
  <si>
    <t>ABF88650</t>
  </si>
  <si>
    <t>ABF88650.1</t>
  </si>
  <si>
    <t>ABF91581_ABF92022_transport energizing protein TolR_Myxococcus xanthus DK 1622 (d-proteobacteria)</t>
  </si>
  <si>
    <t>ABF91581</t>
  </si>
  <si>
    <t>ABF92022_transport energizing protein TolR_Myxococcus xanthus DK 1622 (d-proteobacteria)</t>
  </si>
  <si>
    <t>ABF92022</t>
  </si>
  <si>
    <t>ABF92022.1</t>
  </si>
  <si>
    <t>transport energizing protein TolR</t>
  </si>
  <si>
    <t>ABF92363_ABF91353_biopolymer transport protein, ExbD/TolR family_Myxococcus xanthus DK 1622 (d-proteobacteria)</t>
  </si>
  <si>
    <t>ABF92363</t>
  </si>
  <si>
    <t>ABF91353_biopolymer transport protein, ExbD/TolR family_Myxococcus xanthus DK 1622 (d-proteobacteria)</t>
  </si>
  <si>
    <t>ABF91353</t>
  </si>
  <si>
    <t>ABF91353.1</t>
  </si>
  <si>
    <t>ABF92421_ABF87962_biopolymer transport protein, ExbD/TolR family_Myxococcus xanthus DK 1622 (d-proteobacteria)</t>
  </si>
  <si>
    <t>ABF92421</t>
  </si>
  <si>
    <t>ABF87962_biopolymer transport protein, ExbD/TolR family_Myxococcus xanthus DK 1622 (d-proteobacteria)</t>
  </si>
  <si>
    <t>ABF87962</t>
  </si>
  <si>
    <t>ABF87962.1</t>
  </si>
  <si>
    <t>ABG59284_ABG59283_outer membrane transport energization protein ExbD_Cytophaga hutchinsonii ATCC 33406 (CFB group bacteria)</t>
  </si>
  <si>
    <t>ABG59284</t>
  </si>
  <si>
    <t>ABG59283_outer membrane transport energization protein ExbD_Cytophaga hutchinsonii ATCC 33406 (CFB group bacteria)</t>
  </si>
  <si>
    <t>ABG59283</t>
  </si>
  <si>
    <t>ABG59283.1</t>
  </si>
  <si>
    <t>ABG60812_ABG60813_outer membrane transport energization protein ExbD_Cytophaga hutchinsonii ATCC 33406 (CFB group bacteria)</t>
  </si>
  <si>
    <t>ABG60812</t>
  </si>
  <si>
    <t>ABG60813_outer membrane transport energization protein ExbD_Cytophaga hutchinsonii ATCC 33406 (CFB group bacteria)</t>
  </si>
  <si>
    <t>ABG60813</t>
  </si>
  <si>
    <t>ABG60813.1</t>
  </si>
  <si>
    <t>ABL64659_ABL64660_outer membrane transport energization protein ExbD_Chlorobium phaeobacteroides DSM 266 (green sulfur bacteria)</t>
  </si>
  <si>
    <t>ABL64659</t>
  </si>
  <si>
    <t>ABL64660_outer membrane transport energization protein ExbD_Chlorobium phaeobacteroides DSM 266 (green sulfur bacteria)</t>
  </si>
  <si>
    <t>ABL64660</t>
  </si>
  <si>
    <t>ABL64660.1</t>
  </si>
  <si>
    <t>ABL64907_ABL64908_Cell division and transport-associated protein TolR_Chlorobium phaeobacteroides DSM 266 (green sulfur bacteria)</t>
  </si>
  <si>
    <t>ABL64907</t>
  </si>
  <si>
    <t>ABL64908_Cell division and transport-associated protein TolR_Chlorobium phaeobacteroides DSM 266 (green sulfur bacteria)</t>
  </si>
  <si>
    <t>ABL64908</t>
  </si>
  <si>
    <t>ABL64908.1</t>
  </si>
  <si>
    <t>ABY95376_ABY95375_OmpA/MotB domain protein_Thermoanaerobacter pseudethanolicus ATCC 33223 (firmicutes)</t>
  </si>
  <si>
    <t>ABY95376</t>
  </si>
  <si>
    <t>ABY95375_OmpA/MotB domain protein_Thermoanaerobacter pseudethanolicus ATCC 33223 (firmicutes)</t>
  </si>
  <si>
    <t>ABY95375</t>
  </si>
  <si>
    <t>ABY95375.1</t>
  </si>
  <si>
    <t>OmpA/MotB domain protein</t>
  </si>
  <si>
    <t>ACB73533_ACB73532_hypothetical protein_Opitutus terrae PB90-1 (verrucomicrobia)</t>
  </si>
  <si>
    <t>ACB73533</t>
  </si>
  <si>
    <t>ACB73532_hypothetical protein_Opitutus terrae PB90-1 (verrucomicrobia)</t>
  </si>
  <si>
    <t>ACB73532</t>
  </si>
  <si>
    <t>ACB73532.1</t>
  </si>
  <si>
    <t>hypothetical protein</t>
  </si>
  <si>
    <t>ACB73691_ACB73690_OmpA/MotB domain protein_Opitutus terrae PB90-1 (verrucomicrobia)</t>
  </si>
  <si>
    <t>ACB73691</t>
  </si>
  <si>
    <t>ACB73690_OmpA/MotB domain protein_Opitutus terrae PB90-1 (verrucomicrobia)</t>
  </si>
  <si>
    <t>ACB73690</t>
  </si>
  <si>
    <t>ACB73690.1</t>
  </si>
  <si>
    <t>ACB75629_ACB75628_Biopolymer transport protein ExbD/TolR_Opitutus terrae PB90-1 (verrucomicrobia)</t>
  </si>
  <si>
    <t>ACB75629</t>
  </si>
  <si>
    <t>ACB75628_Biopolymer transport protein ExbD/TolR_Opitutus terrae PB90-1 (verrucomicrobia)</t>
  </si>
  <si>
    <t>ACB75628</t>
  </si>
  <si>
    <t>ACB75628.1</t>
  </si>
  <si>
    <t>Biopolymer transport protein ExbD/TolR</t>
  </si>
  <si>
    <t>ACB76604_ACB76603_Biopolymer transport protein ExbD/TolR_Opitutus terrae PB90-1 (verrucomicrobia)</t>
  </si>
  <si>
    <t>ACB76604</t>
  </si>
  <si>
    <t>ACB76603_Biopolymer transport protein ExbD/TolR_Opitutus terrae PB90-1 (verrucomicrobia)</t>
  </si>
  <si>
    <t>ACB76603</t>
  </si>
  <si>
    <t>ACB76603.1</t>
  </si>
  <si>
    <t>ACB77180_ACB77179_Biopolymer transport protein ExbD/TolR_Opitutus terrae PB90-1 (verrucomicrobia)</t>
  </si>
  <si>
    <t>ACB77180</t>
  </si>
  <si>
    <t>ACB77179_Biopolymer transport protein ExbD/TolR_Opitutus terrae PB90-1 (verrucomicrobia)</t>
  </si>
  <si>
    <t>ACB77179</t>
  </si>
  <si>
    <t>ACB77179.1</t>
  </si>
  <si>
    <t>ACD89825_ACD89826_protein TolR_Chlorobium limicola DSM 245 (green sulfur bacteria)</t>
  </si>
  <si>
    <t>ACD89825</t>
  </si>
  <si>
    <t>ACD89826_protein TolR_Chlorobium limicola DSM 245 (green sulfur bacteria)</t>
  </si>
  <si>
    <t>ACD89826</t>
  </si>
  <si>
    <t>ACD89826.1</t>
  </si>
  <si>
    <t>protein TolR</t>
  </si>
  <si>
    <t>ACD90995_ACD90994_conserved hypothetical protein_Chlorobium limicola DSM 245 (green sulfur bacteria)</t>
  </si>
  <si>
    <t>ACD90995</t>
  </si>
  <si>
    <t>ACD90994_conserved hypothetical protein_Chlorobium limicola DSM 245 (green sulfur bacteria)</t>
  </si>
  <si>
    <t>ACD90994</t>
  </si>
  <si>
    <t>ACD90994.1</t>
  </si>
  <si>
    <t>ACF11057_ACF11058_protein TolR_Chlorobaculum parvum NCIB 8327 (green sulfur bacteria)</t>
  </si>
  <si>
    <t>ACF11057</t>
  </si>
  <si>
    <t>ACF11058_protein TolR_Chlorobaculum parvum NCIB 8327 (green sulfur bacteria)</t>
  </si>
  <si>
    <t>ACF11058</t>
  </si>
  <si>
    <t>ACF11058.1</t>
  </si>
  <si>
    <t>ACF11913_ACF11912_Biopolymer transport protein ExbD/TolR_Chlorobaculum parvum NCIB 8327 (green sulfur bacteria)</t>
  </si>
  <si>
    <t>ACF11913</t>
  </si>
  <si>
    <t>ACF11912_Biopolymer transport protein ExbD/TolR_Chlorobaculum parvum NCIB 8327 (green sulfur bacteria)</t>
  </si>
  <si>
    <t>ACF11912</t>
  </si>
  <si>
    <t>ACF11912.1</t>
  </si>
  <si>
    <t>ACF14374_ACF14375_Biopolymer transport protein ExbD/TolR_Chloroherpeton thalassium ATCC 35110 (green sulfur bacteria)</t>
  </si>
  <si>
    <t>ACF14374</t>
  </si>
  <si>
    <t>ACF14375_Biopolymer transport protein ExbD/TolR_Chloroherpeton thalassium ATCC 35110 (green sulfur bacteria)</t>
  </si>
  <si>
    <t>ACF14375</t>
  </si>
  <si>
    <t>ACF14375.1</t>
  </si>
  <si>
    <t>ACF14782_ACF14781_conserved hypothetical protein_Chloroherpeton thalassium ATCC 35110 (green sulfur bacteria)</t>
  </si>
  <si>
    <t>ACF14782</t>
  </si>
  <si>
    <t>ACF14781_conserved hypothetical protein_Chloroherpeton thalassium ATCC 35110 (green sulfur bacteria)</t>
  </si>
  <si>
    <t>ACF14781</t>
  </si>
  <si>
    <t>ACF14781.1</t>
  </si>
  <si>
    <t>ACF43024_ACF43025_conserved hypothetical protein_Pelodictyon phaeoclathratiforme BU-1 (green sulfur bacteria)</t>
  </si>
  <si>
    <t>ACF43024</t>
  </si>
  <si>
    <t>ACF43025_conserved hypothetical protein_Pelodictyon phaeoclathratiforme BU-1 (green sulfur bacteria)</t>
  </si>
  <si>
    <t>ACF43025</t>
  </si>
  <si>
    <t>ACF43025.1</t>
  </si>
  <si>
    <t>ACF44367_ACF44366_Biopolymer transport protein ExbD/TolR_Pelodictyon phaeoclathratiforme BU-1 (green sulfur bacteria)</t>
  </si>
  <si>
    <t>ACF44367</t>
  </si>
  <si>
    <t>ACF44366_Biopolymer transport protein ExbD/TolR_Pelodictyon phaeoclathratiforme BU-1 (green sulfur bacteria)</t>
  </si>
  <si>
    <t>ACF44366</t>
  </si>
  <si>
    <t>ACF44366.1</t>
  </si>
  <si>
    <t>ACI21187_ACI20276_chemotaxis protein MotB_Thermodesulfovibrio yellowstonii DSM 11347 (bacteria)</t>
  </si>
  <si>
    <t>ACI21187</t>
  </si>
  <si>
    <t>ACI20276_chemotaxis protein MotB_Thermodesulfovibrio yellowstonii DSM 11347 (bacteria)</t>
  </si>
  <si>
    <t>ACI20276</t>
  </si>
  <si>
    <t>ACI20276.1</t>
  </si>
  <si>
    <t>ACI21445_ACI21439_chemotaxis protein MotB_Thermodesulfovibrio yellowstonii DSM 11347 (bacteria)</t>
  </si>
  <si>
    <t>ACI21445</t>
  </si>
  <si>
    <t>ACI21439_chemotaxis protein MotB_Thermodesulfovibrio yellowstonii DSM 11347 (bacteria)</t>
  </si>
  <si>
    <t>ACI21439</t>
  </si>
  <si>
    <t>ACI21439.1</t>
  </si>
  <si>
    <t>ACI22061_ACI21831_TolR protein_Thermodesulfovibrio yellowstonii DSM 11347 (bacteria)</t>
  </si>
  <si>
    <t>ACI22061</t>
  </si>
  <si>
    <t>ACI21831_TolR protein_Thermodesulfovibrio yellowstonii DSM 11347 (bacteria)</t>
  </si>
  <si>
    <t>ACI21831</t>
  </si>
  <si>
    <t>ACI21831.1</t>
  </si>
  <si>
    <t>ACL22206_ACL22207_OmpA/MotB domain protein_Desulfitobacterium hafniense DCB-2 (firmicutes)</t>
  </si>
  <si>
    <t>ACL22206</t>
  </si>
  <si>
    <t>ACL22207_OmpA/MotB domain protein_Desulfitobacterium hafniense DCB-2 (firmicutes)</t>
  </si>
  <si>
    <t>ACL22207</t>
  </si>
  <si>
    <t>ACL22207.1</t>
  </si>
  <si>
    <t>ACL63649_ACL63648_Biopolymer transport protein ExbD/TolR_Anaeromyxobacter dehalogenans 2CP-1 (d-proteobacteria)</t>
  </si>
  <si>
    <t>ACL63649</t>
  </si>
  <si>
    <t>ACL63648_Biopolymer transport protein ExbD/TolR_Anaeromyxobacter dehalogenans 2CP-1 (d-proteobacteria)</t>
  </si>
  <si>
    <t>ACL63648</t>
  </si>
  <si>
    <t>ACL63648.1</t>
  </si>
  <si>
    <t>ACL64052_ACL64051_protein TolR_Anaeromyxobacter dehalogenans 2CP-1 (d-proteobacteria)</t>
  </si>
  <si>
    <t>ACL64052</t>
  </si>
  <si>
    <t>ACL64051_protein TolR_Anaeromyxobacter dehalogenans 2CP-1 (d-proteobacteria)</t>
  </si>
  <si>
    <t>ACL64051</t>
  </si>
  <si>
    <t>ACL64051.1</t>
  </si>
  <si>
    <t>ACL64950_ACL64949_Biopolymer transport protein ExbD/TolR_Anaeromyxobacter dehalogenans 2CP-1 (d-proteobacteria)</t>
  </si>
  <si>
    <t>ACL64950</t>
  </si>
  <si>
    <t>ACL64949_Biopolymer transport protein ExbD/TolR_Anaeromyxobacter dehalogenans 2CP-1 (d-proteobacteria)</t>
  </si>
  <si>
    <t>ACL64949</t>
  </si>
  <si>
    <t>ACL64949.1</t>
  </si>
  <si>
    <t>ACL65905_ACL65906_OmpA/MotB domain protein_Anaeromyxobacter dehalogenans 2CP-1 (d-proteobacteria)</t>
  </si>
  <si>
    <t>ACL65905</t>
  </si>
  <si>
    <t>ACL65906_OmpA/MotB domain protein_Anaeromyxobacter dehalogenans 2CP-1 (d-proteobacteria)</t>
  </si>
  <si>
    <t>ACL65906</t>
  </si>
  <si>
    <t>ACL65906.1</t>
  </si>
  <si>
    <t>ACL67494_ACL67493_Biopolymer transport protein ExbD/TolR_Anaeromyxobacter dehalogenans 2CP-1 (d-proteobacteria)</t>
  </si>
  <si>
    <t>ACL67494</t>
  </si>
  <si>
    <t>ACL67493_Biopolymer transport protein ExbD/TolR_Anaeromyxobacter dehalogenans 2CP-1 (d-proteobacteria)</t>
  </si>
  <si>
    <t>ACL67493</t>
  </si>
  <si>
    <t>ACL67493.1</t>
  </si>
  <si>
    <t>ACL67782_ACL67781_Biopolymer transport protein ExbD/TolR_Anaeromyxobacter dehalogenans 2CP-1 (d-proteobacteria)</t>
  </si>
  <si>
    <t>ACL67782</t>
  </si>
  <si>
    <t>ACL67781_Biopolymer transport protein ExbD/TolR_Anaeromyxobacter dehalogenans 2CP-1 (d-proteobacteria)</t>
  </si>
  <si>
    <t>ACL67781</t>
  </si>
  <si>
    <t>ACL67781.1</t>
  </si>
  <si>
    <t>ACL94252_AHI88541_hypothetical protein_Caulobacter vibrioides NA1000 (a-proteobacteria)</t>
  </si>
  <si>
    <t>ACL94252</t>
  </si>
  <si>
    <t>AHI88541_hypothetical protein_Caulobacter vibrioides NA1000 (a-proteobacteria)</t>
  </si>
  <si>
    <t>AHI88541</t>
  </si>
  <si>
    <t>NA</t>
  </si>
  <si>
    <t>ACL95886_ACL95885_TonB accessory protein exbD_Caulobacter vibrioides NA1000 (a-proteobacteria)</t>
  </si>
  <si>
    <t>ACL95886</t>
  </si>
  <si>
    <t>ACL95885_TonB accessory protein exbD_Caulobacter vibrioides NA1000 (a-proteobacteria)</t>
  </si>
  <si>
    <t>ACL95885</t>
  </si>
  <si>
    <t>ACL95885.1</t>
  </si>
  <si>
    <t>TonB accessory protein exbD</t>
  </si>
  <si>
    <t>ACL96805_ACL96804_ExbD/TolR family protein_Caulobacter vibrioides NA1000 (a-proteobacteria)</t>
  </si>
  <si>
    <t>ACL96805</t>
  </si>
  <si>
    <t>ACL96804_ExbD/TolR family protein_Caulobacter vibrioides NA1000 (a-proteobacteria)</t>
  </si>
  <si>
    <t>ACL96804</t>
  </si>
  <si>
    <t>ACL96804.1</t>
  </si>
  <si>
    <t>ExbD/TolR family protein</t>
  </si>
  <si>
    <t>ACO31817_ACO32642_transport energizing protein, ExbD/TolR family_Acidobacterium capsulatum ATCC 51196 (bacteria)</t>
  </si>
  <si>
    <t>ACO31817</t>
  </si>
  <si>
    <t>ACO32642_transport energizing protein, ExbD/TolR family_Acidobacterium capsulatum ATCC 51196 (bacteria)</t>
  </si>
  <si>
    <t>ACO32642</t>
  </si>
  <si>
    <t>ACO32642.1</t>
  </si>
  <si>
    <t>ACO32834_ACO31962_transport energizing protein, ExbD/TolR family_Acidobacterium capsulatum ATCC 51196 (bacteria)</t>
  </si>
  <si>
    <t>ACO32834</t>
  </si>
  <si>
    <t>ACO31962_transport energizing protein, ExbD/TolR family_Acidobacterium capsulatum ATCC 51196 (bacteria)</t>
  </si>
  <si>
    <t>ACO31962</t>
  </si>
  <si>
    <t>ACO31962.1</t>
  </si>
  <si>
    <t>ACO33277_ACO31774_chemotaxis protein MotB_Acidobacterium capsulatum ATCC 51196 (bacteria)</t>
  </si>
  <si>
    <t>ACO33277</t>
  </si>
  <si>
    <t>ACO31774_chemotaxis protein MotB_Acidobacterium capsulatum ATCC 51196 (bacteria)</t>
  </si>
  <si>
    <t>ACO31774</t>
  </si>
  <si>
    <t>ACO31774.1</t>
  </si>
  <si>
    <t>ACO33337_ACO34085_chemotaxis protein MotB_Acidobacterium capsulatum ATCC 51196 (bacteria)</t>
  </si>
  <si>
    <t>ACO33337</t>
  </si>
  <si>
    <t>ACO34085_chemotaxis protein MotB_Acidobacterium capsulatum ATCC 51196 (bacteria)</t>
  </si>
  <si>
    <t>ACO34085</t>
  </si>
  <si>
    <t>ACO34085.1</t>
  </si>
  <si>
    <t>ACV38437_ACV38438_Biopolymer transport protein ExbD/TolR_Leptotrichia buccalis C-1013-b (fusobacteria)</t>
  </si>
  <si>
    <t>ACV38437</t>
  </si>
  <si>
    <t>ACV38438_Biopolymer transport protein ExbD/TolR_Leptotrichia buccalis C-1013-b (fusobacteria)</t>
  </si>
  <si>
    <t>ACV38438</t>
  </si>
  <si>
    <t>ACV38438.1</t>
  </si>
  <si>
    <t>ACX73656_ACX73655_Biopolymer transport protein ExbD/TolR_Fibrobacter succinogenes subsp. succinogenes S85 (bacteria)</t>
  </si>
  <si>
    <t>ACX73656</t>
  </si>
  <si>
    <t>ACX73655_Biopolymer transport protein ExbD/TolR_Fibrobacter succinogenes subsp. succinogenes S85 (bacteria)</t>
  </si>
  <si>
    <t>ACX73655</t>
  </si>
  <si>
    <t>ACX73655.1</t>
  </si>
  <si>
    <t>ACX73814_ACX73813_Biopolymer transport protein ExbD/TolR_Fibrobacter succinogenes subsp. succinogenes S85 (bacteria)</t>
  </si>
  <si>
    <t>ACX73814</t>
  </si>
  <si>
    <t>ACX73813_Biopolymer transport protein ExbD/TolR_Fibrobacter succinogenes subsp. succinogenes S85 (bacteria)</t>
  </si>
  <si>
    <t>ACX73813</t>
  </si>
  <si>
    <t>ACX73813.1</t>
  </si>
  <si>
    <t>ACX74512_ACX74511_Biopolymer transport protein ExbD/TolR_Fibrobacter succinogenes subsp. succinogenes S85 (bacteria)</t>
  </si>
  <si>
    <t>ACX74512</t>
  </si>
  <si>
    <t>ACX74511_Biopolymer transport protein ExbD/TolR_Fibrobacter succinogenes subsp. succinogenes S85 (bacteria)</t>
  </si>
  <si>
    <t>ACX74511</t>
  </si>
  <si>
    <t>ACX74511.1</t>
  </si>
  <si>
    <t>ACX75484_ACX75485_Biopolymer transport protein ExbD/TolR_Fibrobacter succinogenes subsp. succinogenes S85 (bacteria)</t>
  </si>
  <si>
    <t>ACX75484</t>
  </si>
  <si>
    <t>ACX75485_Biopolymer transport protein ExbD/TolR_Fibrobacter succinogenes subsp. succinogenes S85 (bacteria)</t>
  </si>
  <si>
    <t>ACX75485</t>
  </si>
  <si>
    <t>ACX75485.1</t>
  </si>
  <si>
    <t>ADB15652_ADB15651_Biopolymer transport protein ExbD/TolR_Pirellula staleyi DSM 6068 (bacteria)</t>
  </si>
  <si>
    <t>ADB15652</t>
  </si>
  <si>
    <t>ADB15651_Biopolymer transport protein ExbD/TolR_Pirellula staleyi DSM 6068 (bacteria)</t>
  </si>
  <si>
    <t>ADB15651</t>
  </si>
  <si>
    <t>ADB15651.1</t>
  </si>
  <si>
    <t>ADB16663_ADB16661_hypothetical protein_Pirellula staleyi DSM 6068 (bacteria)</t>
  </si>
  <si>
    <t>ADB16663</t>
  </si>
  <si>
    <t>ADB16661_hypothetical protein_Pirellula staleyi DSM 6068 (bacteria)</t>
  </si>
  <si>
    <t>ADB16661</t>
  </si>
  <si>
    <t>ADB17134_ADB17135_Biopolymer transport protein ExbD/TolR_Pirellula staleyi DSM 6068 (bacteria)</t>
  </si>
  <si>
    <t>ADB17134</t>
  </si>
  <si>
    <t>ADB17135_Biopolymer transport protein ExbD/TolR_Pirellula staleyi DSM 6068 (bacteria)</t>
  </si>
  <si>
    <t>ADB17135</t>
  </si>
  <si>
    <t>ADB17135.1</t>
  </si>
  <si>
    <t>ADB17385_ADB17384_Biopolymer transport protein ExbD/TolR_Pirellula staleyi DSM 6068 (bacteria)</t>
  </si>
  <si>
    <t>ADB17385</t>
  </si>
  <si>
    <t>ADB17384_Biopolymer transport protein ExbD/TolR_Pirellula staleyi DSM 6068 (bacteria)</t>
  </si>
  <si>
    <t>ADB17384</t>
  </si>
  <si>
    <t>ADB17384.1</t>
  </si>
  <si>
    <t>ADB17458_ADB17457_Biopolymer transport protein ExbD/TolR_Pirellula staleyi DSM 6068 (bacteria)</t>
  </si>
  <si>
    <t>ADB17458</t>
  </si>
  <si>
    <t>ADB17457_Biopolymer transport protein ExbD/TolR_Pirellula staleyi DSM 6068 (bacteria)</t>
  </si>
  <si>
    <t>ADB17457</t>
  </si>
  <si>
    <t>ADB17457.1</t>
  </si>
  <si>
    <t>ADB17547_ADB17548_Biopolymer transport protein ExbD/TolR_Pirellula staleyi DSM 6068 (bacteria)</t>
  </si>
  <si>
    <t>ADB17547</t>
  </si>
  <si>
    <t>ADB17548_Biopolymer transport protein ExbD/TolR_Pirellula staleyi DSM 6068 (bacteria)</t>
  </si>
  <si>
    <t>ADB17548</t>
  </si>
  <si>
    <t>ADB17548.1</t>
  </si>
  <si>
    <t>ADB18835_ADB18836_Biopolymer transport protein ExbD/TolR_Pirellula staleyi DSM 6068 (bacteria)</t>
  </si>
  <si>
    <t>ADB18835</t>
  </si>
  <si>
    <t>ADB18836_Biopolymer transport protein ExbD/TolR_Pirellula staleyi DSM 6068 (bacteria)</t>
  </si>
  <si>
    <t>ADB18836</t>
  </si>
  <si>
    <t>ADB18836.1</t>
  </si>
  <si>
    <t>ADB18997_ADB18998_OmpA/MotB domain protein_Pirellula staleyi DSM 6068 (bacteria)</t>
  </si>
  <si>
    <t>ADB18997</t>
  </si>
  <si>
    <t>ADB18998_OmpA/MotB domain protein_Pirellula staleyi DSM 6068 (bacteria)</t>
  </si>
  <si>
    <t>ADB18998</t>
  </si>
  <si>
    <t>ADB18998.1</t>
  </si>
  <si>
    <t>ADC89509_ADC89508_Biopolymer transport protein ExbD/TolR_Thermocrinis albus DSM 14484 (aquificales)</t>
  </si>
  <si>
    <t>ADC89509</t>
  </si>
  <si>
    <t>ADC89508_Biopolymer transport protein ExbD/TolR_Thermocrinis albus DSM 14484 (aquificales)</t>
  </si>
  <si>
    <t>ADC89508</t>
  </si>
  <si>
    <t>ADC89508.1</t>
  </si>
  <si>
    <t>ADC89566_ADC89567_OmpA/MotB domain protein_Thermocrinis albus DSM 14484 (aquificales)</t>
  </si>
  <si>
    <t>ADC89566</t>
  </si>
  <si>
    <t>ADC89567_OmpA/MotB domain protein_Thermocrinis albus DSM 14484 (aquificales)</t>
  </si>
  <si>
    <t>ADC89567</t>
  </si>
  <si>
    <t>ADC89567.1</t>
  </si>
  <si>
    <t>ADD67090_ADD67091_OmpA/MotB domain protein_Denitrovibrio acetiphilus DSM 12809 (bacteria)</t>
  </si>
  <si>
    <t>ADD67090</t>
  </si>
  <si>
    <t>ADD67091_OmpA/MotB domain protein_Denitrovibrio acetiphilus DSM 12809 (bacteria)</t>
  </si>
  <si>
    <t>ADD67091</t>
  </si>
  <si>
    <t>ADD67091.1</t>
  </si>
  <si>
    <t>ADD67609_ADD67608_Biopolymer transport protein ExbD/TolR_Denitrovibrio acetiphilus DSM 12809 (bacteria)</t>
  </si>
  <si>
    <t>ADD67609</t>
  </si>
  <si>
    <t>ADD67608_Biopolymer transport protein ExbD/TolR_Denitrovibrio acetiphilus DSM 12809 (bacteria)</t>
  </si>
  <si>
    <t>ADD67608</t>
  </si>
  <si>
    <t>ADD67608.1</t>
  </si>
  <si>
    <t>ADD67874_ADD67875_Biopolymer transport protein ExbD/TolR_Denitrovibrio acetiphilus DSM 12809 (bacteria)</t>
  </si>
  <si>
    <t>ADD67874</t>
  </si>
  <si>
    <t>ADD67875_Biopolymer transport protein ExbD/TolR_Denitrovibrio acetiphilus DSM 12809 (bacteria)</t>
  </si>
  <si>
    <t>ADD67875</t>
  </si>
  <si>
    <t>ADD67875.1</t>
  </si>
  <si>
    <t>ADG94140_ADG94139_OmpA/MotB domain protein_Arcobacter nitrofigilis DSM 7299 (e-proteobacteria)</t>
  </si>
  <si>
    <t>ADG94140</t>
  </si>
  <si>
    <t>ADG94139_OmpA/MotB domain protein_Arcobacter nitrofigilis DSM 7299 (e-proteobacteria)</t>
  </si>
  <si>
    <t>ADG94139</t>
  </si>
  <si>
    <t>ADG94139.1</t>
  </si>
  <si>
    <t>ADI15492_ADI15491_Biopolymer transport protein ExbD/TolR_Truepera radiovictrix DSM 17093 (bacteria)</t>
  </si>
  <si>
    <t>ADI15492</t>
  </si>
  <si>
    <t>ADI15491_Biopolymer transport protein ExbD/TolR_Truepera radiovictrix DSM 17093 (bacteria)</t>
  </si>
  <si>
    <t>ADI15491</t>
  </si>
  <si>
    <t>ADI15491.1</t>
  </si>
  <si>
    <t>ADL00174_ADL00175_protein TolR_Brevundimonas subvibrioides ATCC 15264 (a-proteobacteria)</t>
  </si>
  <si>
    <t>ADL00174</t>
  </si>
  <si>
    <t>ADL00175_protein TolR_Brevundimonas subvibrioides ATCC 15264 (a-proteobacteria)</t>
  </si>
  <si>
    <t>ADL00175</t>
  </si>
  <si>
    <t>ADL00175.1</t>
  </si>
  <si>
    <t>ADL01024_ADL01025_Biopolymer transport protein ExbD/TolR_Brevundimonas subvibrioides ATCC 15264 (a-proteobacteria)</t>
  </si>
  <si>
    <t>ADL01024</t>
  </si>
  <si>
    <t>ADL01025_Biopolymer transport protein ExbD/TolR_Brevundimonas subvibrioides ATCC 15264 (a-proteobacteria)</t>
  </si>
  <si>
    <t>ADL01025</t>
  </si>
  <si>
    <t>ADL01025.1</t>
  </si>
  <si>
    <t>ADL02462_ADL02463_hypothetical protein_Brevundimonas subvibrioides ATCC 15264 (a-proteobacteria)</t>
  </si>
  <si>
    <t>ADL02462</t>
  </si>
  <si>
    <t>ADL02463_hypothetical protein_Brevundimonas subvibrioides ATCC 15264 (a-proteobacteria)</t>
  </si>
  <si>
    <t>ADL02463</t>
  </si>
  <si>
    <t>ADL42743_ADL42742_OmpA/MotB domain protein_Caldicellulosiruptor obsidiansis OB47 (firmicutes)</t>
  </si>
  <si>
    <t>ADL42743</t>
  </si>
  <si>
    <t>ADL42742_OmpA/MotB domain protein_Caldicellulosiruptor obsidiansis OB47 (firmicutes)</t>
  </si>
  <si>
    <t>ADL42742</t>
  </si>
  <si>
    <t>ADL42742.1</t>
  </si>
  <si>
    <t>ADN09321_ADN09320_OmpA/MotB domain protein_Sulfurimonas autotrophica DSM 16294 (e-proteobacteria)</t>
  </si>
  <si>
    <t>ADN09321</t>
  </si>
  <si>
    <t>ADN09320_OmpA/MotB domain protein_Sulfurimonas autotrophica DSM 16294 (e-proteobacteria)</t>
  </si>
  <si>
    <t>ADN09320</t>
  </si>
  <si>
    <t>ADN09320.1</t>
  </si>
  <si>
    <t>ADO44512_ADO44511_Biopolymer transport protein ExbD/TolR_Hydrogenobacter thermophilus TK-6 (aquificales)</t>
  </si>
  <si>
    <t>ADO44512</t>
  </si>
  <si>
    <t>ADO44511_Biopolymer transport protein ExbD/TolR_Hydrogenobacter thermophilus TK-6 (aquificales)</t>
  </si>
  <si>
    <t>ADO44511</t>
  </si>
  <si>
    <t>ADO44511.1</t>
  </si>
  <si>
    <t>ADO68798_ADO68799_Biopolymer transport protein, ExbD/TolR family_Stigmatella aurantiaca DW4/3-1 (d-proteobacteria)</t>
  </si>
  <si>
    <t>ADO68798</t>
  </si>
  <si>
    <t>ADO68799_Biopolymer transport protein, ExbD/TolR family_Stigmatella aurantiaca DW4/3-1 (d-proteobacteria)</t>
  </si>
  <si>
    <t>ADO68799</t>
  </si>
  <si>
    <t>ADO68799.1</t>
  </si>
  <si>
    <t>Biopolymer transport protein, ExbD/TolR family</t>
  </si>
  <si>
    <t>ADO70054_ADO70053_Biopolymer transport protein, ExbD/TolR family_Stigmatella aurantiaca DW4/3-1 (d-proteobacteria)</t>
  </si>
  <si>
    <t>ADO70054</t>
  </si>
  <si>
    <t>ADO70053_Biopolymer transport protein, ExbD/TolR family_Stigmatella aurantiaca DW4/3-1 (d-proteobacteria)</t>
  </si>
  <si>
    <t>ADO70053</t>
  </si>
  <si>
    <t>ADO70053.1</t>
  </si>
  <si>
    <t>ADO73220_ADO73221_Biopolymer transport protein, ExbD/TolR family_Stigmatella aurantiaca DW4/3-1 (d-proteobacteria)</t>
  </si>
  <si>
    <t>ADO73220</t>
  </si>
  <si>
    <t>ADO73221_Biopolymer transport protein, ExbD/TolR family_Stigmatella aurantiaca DW4/3-1 (d-proteobacteria)</t>
  </si>
  <si>
    <t>ADO73221</t>
  </si>
  <si>
    <t>ADO73221.1</t>
  </si>
  <si>
    <t>ADO74176_ADO74177_Transport energizing protein TolR_Stigmatella aurantiaca DW4/3-1 (d-proteobacteria)</t>
  </si>
  <si>
    <t>ADO74176</t>
  </si>
  <si>
    <t>ADO74177_Transport energizing protein TolR_Stigmatella aurantiaca DW4/3-1 (d-proteobacteria)</t>
  </si>
  <si>
    <t>ADO74177</t>
  </si>
  <si>
    <t>ADO74177.1</t>
  </si>
  <si>
    <t>Transport energizing protein TolR</t>
  </si>
  <si>
    <t>ADO75002_ADO75003_Transport energizing protein, ExbD/TolR family_Stigmatella aurantiaca DW4/3-1 (d-proteobacteria)</t>
  </si>
  <si>
    <t>ADO75002</t>
  </si>
  <si>
    <t>ADO75003_Transport energizing protein, ExbD/TolR family_Stigmatella aurantiaca DW4/3-1 (d-proteobacteria)</t>
  </si>
  <si>
    <t>ADO75003</t>
  </si>
  <si>
    <t>ADO75003.1</t>
  </si>
  <si>
    <t>Transport energizing protein, ExbD/TolR family</t>
  </si>
  <si>
    <t>ADO76074_ADO76073_Transport energizing protein, ExbD/TolR family_Stigmatella aurantiaca DW4/3-1 (d-proteobacteria)</t>
  </si>
  <si>
    <t>ADO76074</t>
  </si>
  <si>
    <t>ADO76073_Transport energizing protein, ExbD/TolR family_Stigmatella aurantiaca DW4/3-1 (d-proteobacteria)</t>
  </si>
  <si>
    <t>ADO76073</t>
  </si>
  <si>
    <t>ADO76073.1</t>
  </si>
  <si>
    <t>ADV62354_ADV62319_hypothetical protein_Isosphaera pallida ATCC 43644 (bacteria)</t>
  </si>
  <si>
    <t>ADV62354</t>
  </si>
  <si>
    <t>ADV62319_hypothetical protein_Isosphaera pallida ATCC 43644 (bacteria)</t>
  </si>
  <si>
    <t>ADV62319</t>
  </si>
  <si>
    <t>ADV67905_ADV67906_Biopolymer transport protein ExbD/TolR_Deinococcus maricopensis DSM 21211 (bacteria)</t>
  </si>
  <si>
    <t>ADV67905</t>
  </si>
  <si>
    <t>ADV67906_Biopolymer transport protein ExbD/TolR_Deinococcus maricopensis DSM 21211 (bacteria)</t>
  </si>
  <si>
    <t>ADV67906</t>
  </si>
  <si>
    <t>ADV67906.1</t>
  </si>
  <si>
    <t>ADY58078_ADY58079_hypothetical protein_Rubinisphaera brasiliensis DSM 5305 (planctomycetes)</t>
  </si>
  <si>
    <t>ADY58078</t>
  </si>
  <si>
    <t>ADY58079_hypothetical protein_Rubinisphaera brasiliensis DSM 5305 (planctomycetes)</t>
  </si>
  <si>
    <t>ADY58079</t>
  </si>
  <si>
    <t>ADY58081_ADY58082_outer membrane transport energization protein ExbD_Rubinisphaera brasiliensis DSM 5305 (planctomycetes)</t>
  </si>
  <si>
    <t>ADY58081</t>
  </si>
  <si>
    <t>ADY58082_outer membrane transport energization protein ExbD_Rubinisphaera brasiliensis DSM 5305 (planctomycetes)</t>
  </si>
  <si>
    <t>ADY58082</t>
  </si>
  <si>
    <t>ADY58082.1</t>
  </si>
  <si>
    <t>ADY60068_ADY60069_OmpA/MotB domain protein_Rubinisphaera brasiliensis DSM 5305 (planctomycetes)</t>
  </si>
  <si>
    <t>ADY60068</t>
  </si>
  <si>
    <t>ADY60069_OmpA/MotB domain protein_Rubinisphaera brasiliensis DSM 5305 (planctomycetes)</t>
  </si>
  <si>
    <t>ADY60069</t>
  </si>
  <si>
    <t>ADY60069.1</t>
  </si>
  <si>
    <t>ADY61978_ADY61979_Biopolymer transport protein ExbD/TolR_Rubinisphaera brasiliensis DSM 5305 (planctomycetes)</t>
  </si>
  <si>
    <t>ADY61978</t>
  </si>
  <si>
    <t>ADY61979_Biopolymer transport protein ExbD/TolR_Rubinisphaera brasiliensis DSM 5305 (planctomycetes)</t>
  </si>
  <si>
    <t>ADY61979</t>
  </si>
  <si>
    <t>ADY61979.1</t>
  </si>
  <si>
    <t>ADY81529_ADY81530_possible biopolymer transport protein ExbD/TolR_Acinetobacter pittii PHEA-2 (g-proteobacteria)</t>
  </si>
  <si>
    <t>ADY81529</t>
  </si>
  <si>
    <t>ADY81530_possible biopolymer transport protein ExbD/TolR_Acinetobacter pittii PHEA-2 (g-proteobacteria)</t>
  </si>
  <si>
    <t>ADY81530</t>
  </si>
  <si>
    <t>ADY81530.1</t>
  </si>
  <si>
    <t>possible biopolymer transport protein ExbD/TolR</t>
  </si>
  <si>
    <t>ADY81763_ADY81764_putative biopolymer transport protein (ExbD-like)_Acinetobacter pittii PHEA-2 (g-proteobacteria)</t>
  </si>
  <si>
    <t>ADY81763</t>
  </si>
  <si>
    <t>ADY81764_putative biopolymer transport protein (ExbD-like)_Acinetobacter pittii PHEA-2 (g-proteobacteria)</t>
  </si>
  <si>
    <t>ADY81764</t>
  </si>
  <si>
    <t>ADY81764.1</t>
  </si>
  <si>
    <t>putative biopolymer transport protein (ExbD-like)</t>
  </si>
  <si>
    <t>ADY81773_ADY81774_putative biopolymer transport protein (ExbD-like)_Acinetobacter pittii PHEA-2 (g-proteobacteria)</t>
  </si>
  <si>
    <t>ADY81773</t>
  </si>
  <si>
    <t>ADY81774_putative biopolymer transport protein (ExbD-like)_Acinetobacter pittii PHEA-2 (g-proteobacteria)</t>
  </si>
  <si>
    <t>ADY81774</t>
  </si>
  <si>
    <t>ADY81774.1</t>
  </si>
  <si>
    <t>AEB12216_AEB12215_Biopolymer transport protein ExbD/TolR_Marinithermus hydrothermalis DSM 14884 (bacteria)</t>
  </si>
  <si>
    <t>AEB12216</t>
  </si>
  <si>
    <t>AEB12215_Biopolymer transport protein ExbD/TolR_Marinithermus hydrothermalis DSM 14884 (bacteria)</t>
  </si>
  <si>
    <t>AEB12215</t>
  </si>
  <si>
    <t>AEB12215.1</t>
  </si>
  <si>
    <t>AEI15149_AEI15148_Biopolymer transport protein ExbD/TolR_Flexistipes sinusarabici DSM 4947 (bacteria)</t>
  </si>
  <si>
    <t>AEI15149</t>
  </si>
  <si>
    <t>AEI15148_Biopolymer transport protein ExbD/TolR_Flexistipes sinusarabici DSM 4947 (bacteria)</t>
  </si>
  <si>
    <t>AEI15148</t>
  </si>
  <si>
    <t>AEI15148.1</t>
  </si>
  <si>
    <t>AEI88772_AEI88773_hypothetical protein_Candidatus Midichloria mitochondrii IricVA (a-proteobacteria)</t>
  </si>
  <si>
    <t>AEI88772</t>
  </si>
  <si>
    <t>AEI88773_hypothetical protein_Candidatus Midichloria mitochondrii IricVA (a-proteobacteria)</t>
  </si>
  <si>
    <t>AEI88773</t>
  </si>
  <si>
    <t>AEI88825_AEI88826_TolR biopolymer transport protein_Candidatus Midichloria mitochondrii IricVA (a-proteobacteria)</t>
  </si>
  <si>
    <t>AEI88825</t>
  </si>
  <si>
    <t>AEI88826_TolR biopolymer transport protein_Candidatus Midichloria mitochondrii IricVA (a-proteobacteria)</t>
  </si>
  <si>
    <t>AEI88826</t>
  </si>
  <si>
    <t>AEI88826.1</t>
  </si>
  <si>
    <t>TolR biopolymer transport protein</t>
  </si>
  <si>
    <t>AEI89251_AEI89250_flagellar motor protein MotB_Candidatus Midichloria mitochondrii IricVA (a-proteobacteria)</t>
  </si>
  <si>
    <t>AEI89251</t>
  </si>
  <si>
    <t>AEI89250_flagellar motor protein MotB_Candidatus Midichloria mitochondrii IricVA (a-proteobacteria)</t>
  </si>
  <si>
    <t>AEI89250</t>
  </si>
  <si>
    <t>AEI89250.1</t>
  </si>
  <si>
    <t>flagellar motor protein MotB</t>
  </si>
  <si>
    <t>AEO47594_AEO47595_biopolymer transport protein ExbD/TolR_Rhodospirillum rubrum F11 (a-proteobacteria)</t>
  </si>
  <si>
    <t>AEO47594</t>
  </si>
  <si>
    <t>AEO47595_biopolymer transport protein ExbD/TolR_Rhodospirillum rubrum F11 (a-proteobacteria)</t>
  </si>
  <si>
    <t>AEO47595</t>
  </si>
  <si>
    <t>AEO47595.1</t>
  </si>
  <si>
    <t>biopolymer transport protein ExbD/TolR</t>
  </si>
  <si>
    <t>AEO48324_AEO48325_OmpA/MotB_Rhodospirillum rubrum F11 (a-proteobacteria)</t>
  </si>
  <si>
    <t>AEO48324</t>
  </si>
  <si>
    <t>AEO48325_OmpA/MotB_Rhodospirillum rubrum F11 (a-proteobacteria)</t>
  </si>
  <si>
    <t>AEO48325</t>
  </si>
  <si>
    <t>AEO48325.1</t>
  </si>
  <si>
    <t>AEO48360_AEO48361_OmpA/MotB_Rhodospirillum rubrum F11 (a-proteobacteria)</t>
  </si>
  <si>
    <t>AEO48360</t>
  </si>
  <si>
    <t>AEO48361_OmpA/MotB_Rhodospirillum rubrum F11 (a-proteobacteria)</t>
  </si>
  <si>
    <t>AEO48361</t>
  </si>
  <si>
    <t>AEO48361.1</t>
  </si>
  <si>
    <t>AEO48685_AEO48684_biopolymer transport protein ExbD/TolR_Rhodospirillum rubrum F11 (a-proteobacteria)</t>
  </si>
  <si>
    <t>AEO48685</t>
  </si>
  <si>
    <t>AEO48684_biopolymer transport protein ExbD/TolR_Rhodospirillum rubrum F11 (a-proteobacteria)</t>
  </si>
  <si>
    <t>AEO48684</t>
  </si>
  <si>
    <t>AEO48684.1</t>
  </si>
  <si>
    <t>AEW00830_AEW00829_outer membrane transport energization protein ExbD_Niastella koreensis GR20-10 (CFB group bacteria)</t>
  </si>
  <si>
    <t>AEW00830</t>
  </si>
  <si>
    <t>AEW00829_outer membrane transport energization protein ExbD_Niastella koreensis GR20-10 (CFB group bacteria)</t>
  </si>
  <si>
    <t>AEW00829</t>
  </si>
  <si>
    <t>AEW00829.1</t>
  </si>
  <si>
    <t>AEW03299_AEW03300_outer membrane transport energization protein ExbD_Niastella koreensis GR20-10 (CFB group bacteria)</t>
  </si>
  <si>
    <t>AEW03299</t>
  </si>
  <si>
    <t>AEW03300_outer membrane transport energization protein ExbD_Niastella koreensis GR20-10 (CFB group bacteria)</t>
  </si>
  <si>
    <t>AEW03300</t>
  </si>
  <si>
    <t>AEW03300.1</t>
  </si>
  <si>
    <t>AFE07994_AFE06168_hypothetical protein_Corallococcus coralloides DSM 2259 (d-proteobacteria)</t>
  </si>
  <si>
    <t>AFE07994</t>
  </si>
  <si>
    <t>AFE06168_hypothetical protein_Corallococcus coralloides DSM 2259 (d-proteobacteria)</t>
  </si>
  <si>
    <t>AFE06168</t>
  </si>
  <si>
    <t>AFE06168.1</t>
  </si>
  <si>
    <t>AFE07995_AFE07538_biopolymer ExbD/TolR family transporter_Corallococcus coralloides DSM 2259 (d-proteobacteria)</t>
  </si>
  <si>
    <t>AFE07995</t>
  </si>
  <si>
    <t>AFE07538_biopolymer ExbD/TolR family transporter_Corallococcus coralloides DSM 2259 (d-proteobacteria)</t>
  </si>
  <si>
    <t>AFE07538</t>
  </si>
  <si>
    <t>AFE07538.1</t>
  </si>
  <si>
    <t>biopolymer ExbD/TolR family transporter</t>
  </si>
  <si>
    <t>AFE07999_AFE10517_transport energizing protein TolR_Corallococcus coralloides DSM 2259 (d-proteobacteria)</t>
  </si>
  <si>
    <t>AFE07999</t>
  </si>
  <si>
    <t>AFE10517_transport energizing protein TolR_Corallococcus coralloides DSM 2259 (d-proteobacteria)</t>
  </si>
  <si>
    <t>AFE10517</t>
  </si>
  <si>
    <t>AFE10517.1</t>
  </si>
  <si>
    <t>AFE08685_AFE08687_ExbD/TolR family transport energizing protein_Corallococcus coralloides DSM 2259 (d-proteobacteria)</t>
  </si>
  <si>
    <t>AFE08685</t>
  </si>
  <si>
    <t>AFE08687_ExbD/TolR family transport energizing protein_Corallococcus coralloides DSM 2259 (d-proteobacteria)</t>
  </si>
  <si>
    <t>AFE08687</t>
  </si>
  <si>
    <t>AFE08687.1</t>
  </si>
  <si>
    <t>ExbD/TolR family transport energizing protein</t>
  </si>
  <si>
    <t>AFE08686_AFE10518_biopolymer ExbD/TolR family transporter_Corallococcus coralloides DSM 2259 (d-proteobacteria)</t>
  </si>
  <si>
    <t>AFE08686</t>
  </si>
  <si>
    <t>AFE10518_biopolymer ExbD/TolR family transporter_Corallococcus coralloides DSM 2259 (d-proteobacteria)</t>
  </si>
  <si>
    <t>AFE10518</t>
  </si>
  <si>
    <t>AFE10518.1</t>
  </si>
  <si>
    <t>AFE10515_AFE08688_biopolymer ExbD/TolR family transporter_Corallococcus coralloides DSM 2259 (d-proteobacteria)</t>
  </si>
  <si>
    <t>AFE10515</t>
  </si>
  <si>
    <t>AFE08688_biopolymer ExbD/TolR family transporter_Corallococcus coralloides DSM 2259 (d-proteobacteria)</t>
  </si>
  <si>
    <t>AFE08688</t>
  </si>
  <si>
    <t>AFE08688.1</t>
  </si>
  <si>
    <t>AFE10516_AFE08690_biopolymer ExbD/TolR family transporter_Corallococcus coralloides DSM 2259 (d-proteobacteria)</t>
  </si>
  <si>
    <t>AFE10516</t>
  </si>
  <si>
    <t>AFE08690_biopolymer ExbD/TolR family transporter_Corallococcus coralloides DSM 2259 (d-proteobacteria)</t>
  </si>
  <si>
    <t>AFE08690</t>
  </si>
  <si>
    <t>AFE08690.1</t>
  </si>
  <si>
    <t>AGR80198_AGR80825_hypothetical protein_Anaplasma phagocytophilum str. JM (agent of human granulocytic ehrlichiosis)</t>
  </si>
  <si>
    <t>AGR80198</t>
  </si>
  <si>
    <t>AGR80825_hypothetical protein_Anaplasma phagocytophilum str. JM (agent of human granulocytic ehrlichiosis)</t>
  </si>
  <si>
    <t>AGR80825</t>
  </si>
  <si>
    <t>AHE95900_AHE95899_flagellar motor protein MotB_Thermocrinis ruber (aquificales)</t>
  </si>
  <si>
    <t>AHE95900</t>
  </si>
  <si>
    <t>AHE95899_flagellar motor protein MotB_Thermocrinis ruber (aquificales)</t>
  </si>
  <si>
    <t>AHE95899</t>
  </si>
  <si>
    <t>AHE95899.1</t>
  </si>
  <si>
    <t>AHE96346_AHE96345_biopolymer transporter ExbD_Thermocrinis ruber (aquificales)</t>
  </si>
  <si>
    <t>AHE96346</t>
  </si>
  <si>
    <t>AHE96345_biopolymer transporter ExbD_Thermocrinis ruber (aquificales)</t>
  </si>
  <si>
    <t>AHE96345</t>
  </si>
  <si>
    <t>AHE96345.1</t>
  </si>
  <si>
    <t>biopolymer transporter ExbD</t>
  </si>
  <si>
    <t>AIE86461_AIE86462_Biopolymer transport protein ExbD/TolR_Fimbriimonas ginsengisoli Gsoil 348 (bacteria)</t>
  </si>
  <si>
    <t>AIE86461</t>
  </si>
  <si>
    <t>AIE86462_Biopolymer transport protein ExbD/TolR_Fimbriimonas ginsengisoli Gsoil 348 (bacteria)</t>
  </si>
  <si>
    <t>AIE86462</t>
  </si>
  <si>
    <t>AIE86462.1</t>
  </si>
  <si>
    <t>AIK95837_AIK95820_hypothetical protein_Candidatus Paracaedibacter acanthamoebae (a-proteobacteria)</t>
  </si>
  <si>
    <t>AIK95837</t>
  </si>
  <si>
    <t>AIK95820_hypothetical protein_Candidatus Paracaedibacter acanthamoebae (a-proteobacteria)</t>
  </si>
  <si>
    <t>AIK95820</t>
  </si>
  <si>
    <t>AIQ91305_AIQ91306_TolR protein_Methylobacterium oryzae CBMB20 (a-proteobacteria)</t>
  </si>
  <si>
    <t>AIQ91305</t>
  </si>
  <si>
    <t>AIQ91306_TolR protein_Methylobacterium oryzae CBMB20 (a-proteobacteria)</t>
  </si>
  <si>
    <t>AIQ91306</t>
  </si>
  <si>
    <t>AIQ91306.1</t>
  </si>
  <si>
    <t>AIQ92722_AIQ92723_OmpA/MotB domain-containing protein_Methylobacterium oryzae CBMB20 (a-proteobacteria)</t>
  </si>
  <si>
    <t>AIQ92722</t>
  </si>
  <si>
    <t>AIQ92723_OmpA/MotB domain-containing protein_Methylobacterium oryzae CBMB20 (a-proteobacteria)</t>
  </si>
  <si>
    <t>AIQ92723</t>
  </si>
  <si>
    <t>AIQ92723.1</t>
  </si>
  <si>
    <t>OmpA/MotB domain-containing protein</t>
  </si>
  <si>
    <t>AIQ92767_AIQ92766_OmpA/MotB domain-containing protein_Methylobacterium oryzae CBMB20 (a-proteobacteria)</t>
  </si>
  <si>
    <t>AIQ92767</t>
  </si>
  <si>
    <t>AIQ92766_OmpA/MotB domain-containing protein_Methylobacterium oryzae CBMB20 (a-proteobacteria)</t>
  </si>
  <si>
    <t>AIQ92766</t>
  </si>
  <si>
    <t>AIQ92766.1</t>
  </si>
  <si>
    <t>AJH79515_AJH78804_membrane MotB of proton-channel complex MotA/MotB family protein_Weizmannia coagulans DSM 1 = ATCC 7050 (firmicutes)</t>
  </si>
  <si>
    <t>AJH79515</t>
  </si>
  <si>
    <t>AJH78804_membrane MotB of proton-channel complex MotA/MotB family protein_Weizmannia coagulans DSM 1 = ATCC 7050 (firmicutes)</t>
  </si>
  <si>
    <t>AJH78804</t>
  </si>
  <si>
    <t>AJH78804.1</t>
  </si>
  <si>
    <t>membrane MotB of proton-channel complex MotA/MotB family protein</t>
  </si>
  <si>
    <t>AKD02510_AKD02511_biopolymer transporter ExbD_Pontibacter korlensis (CFB group bacteria)</t>
  </si>
  <si>
    <t>AKD02510</t>
  </si>
  <si>
    <t>AKD02511_biopolymer transporter ExbD_Pontibacter korlensis (CFB group bacteria)</t>
  </si>
  <si>
    <t>AKD02511</t>
  </si>
  <si>
    <t>AKD02511.1</t>
  </si>
  <si>
    <t>AKJ63346_AKJ63347_Biopolymer transport protein ExbD_Kiritimatiella glycovorans (bacteria)</t>
  </si>
  <si>
    <t>AKJ63346</t>
  </si>
  <si>
    <t>AKJ63347_Biopolymer transport protein ExbD_Kiritimatiella glycovorans (bacteria)</t>
  </si>
  <si>
    <t>AKJ63347</t>
  </si>
  <si>
    <t>AKJ63347.1</t>
  </si>
  <si>
    <t>Biopolymer transport protein ExbD</t>
  </si>
  <si>
    <t>AKJ63368_AKJ63367_protein TolR_Kiritimatiella glycovorans (bacteria)</t>
  </si>
  <si>
    <t>AKJ63368</t>
  </si>
  <si>
    <t>AKJ63367_protein TolR_Kiritimatiella glycovorans (bacteria)</t>
  </si>
  <si>
    <t>AKJ63367</t>
  </si>
  <si>
    <t>AKJ63367.1</t>
  </si>
  <si>
    <t>AKJ64099_AKJ64100_Biopolymer transport protein ExbD_Kiritimatiella glycovorans (bacteria)</t>
  </si>
  <si>
    <t>AKJ64099</t>
  </si>
  <si>
    <t>AKJ64100_Biopolymer transport protein ExbD_Kiritimatiella glycovorans (bacteria)</t>
  </si>
  <si>
    <t>AKJ64100</t>
  </si>
  <si>
    <t>AKJ64100.1</t>
  </si>
  <si>
    <t>AKJ64362_AKJ64363_colicin uptake protein TolR_Kiritimatiella glycovorans (bacteria)</t>
  </si>
  <si>
    <t>AKJ64362</t>
  </si>
  <si>
    <t>AKJ64363_colicin uptake protein TolR_Kiritimatiella glycovorans (bacteria)</t>
  </si>
  <si>
    <t>AKJ64363</t>
  </si>
  <si>
    <t>AKJ64363.1</t>
  </si>
  <si>
    <t>colicin uptake protein TolR</t>
  </si>
  <si>
    <t>AKJ65464_AKJ65463_hypothetical protein_Kiritimatiella glycovorans (bacteria)</t>
  </si>
  <si>
    <t>AKJ65464</t>
  </si>
  <si>
    <t>AKJ65463_hypothetical protein_Kiritimatiella glycovorans (bacteria)</t>
  </si>
  <si>
    <t>AKJ65463</t>
  </si>
  <si>
    <t>AKJ65462</t>
  </si>
  <si>
    <t>AKJ65462.1</t>
  </si>
  <si>
    <t>biopolymer transport protein ExbD</t>
  </si>
  <si>
    <t>AKJ65465_AKJ65464_colicin uptake protein TolQ_Kiritimatiella glycovorans (bacteria)</t>
  </si>
  <si>
    <t>AKJ65465</t>
  </si>
  <si>
    <t>AKJ65464_colicin uptake protein TolQ_Kiritimatiella glycovorans (bacteria)</t>
  </si>
  <si>
    <t>AKJ65567_AKJ65566_protein TolR_Kiritimatiella glycovorans (bacteria)</t>
  </si>
  <si>
    <t>AKJ65567</t>
  </si>
  <si>
    <t>AKJ65566_protein TolR_Kiritimatiella glycovorans (bacteria)</t>
  </si>
  <si>
    <t>AKJ65566</t>
  </si>
  <si>
    <t>AKJ65566.1</t>
  </si>
  <si>
    <t>AKL98121_AKL98120_putative Protein TolR_Endomicrobium proavitum (bacteria)</t>
  </si>
  <si>
    <t>AKL98121</t>
  </si>
  <si>
    <t>AKL98120_putative Protein TolR_Endomicrobium proavitum (bacteria)</t>
  </si>
  <si>
    <t>AKL98120</t>
  </si>
  <si>
    <t>AKL98120.1</t>
  </si>
  <si>
    <t>putative Protein TolR</t>
  </si>
  <si>
    <t>ALA58549_ALA58548_Flagellar motor protein MotB_Nitrospira moscoviensis (bacteria)</t>
  </si>
  <si>
    <t>ALA58549</t>
  </si>
  <si>
    <t>ALA58548_Flagellar motor protein MotB_Nitrospira moscoviensis (bacteria)</t>
  </si>
  <si>
    <t>ALA58548</t>
  </si>
  <si>
    <t>ALA58548.1</t>
  </si>
  <si>
    <t>Flagellar motor protein MotB</t>
  </si>
  <si>
    <t>ALA60092_ALA60091_Biopolymer transport protein ExbD_Nitrospira moscoviensis (bacteria)</t>
  </si>
  <si>
    <t>ALA60092</t>
  </si>
  <si>
    <t>ALA60091_Biopolymer transport protein ExbD_Nitrospira moscoviensis (bacteria)</t>
  </si>
  <si>
    <t>ALA60091</t>
  </si>
  <si>
    <t>ALA60091.1</t>
  </si>
  <si>
    <t>ALA61164_ALA61163_hypothetical protein_Nitrospira moscoviensis (bacteria)</t>
  </si>
  <si>
    <t>ALA61164</t>
  </si>
  <si>
    <t>ALA61163_hypothetical protein_Nitrospira moscoviensis (bacteria)</t>
  </si>
  <si>
    <t>ALA61163</t>
  </si>
  <si>
    <t>ALA61161</t>
  </si>
  <si>
    <t>ALA61161.1</t>
  </si>
  <si>
    <t>ALJ56692_ALJ56691_hypothetical protein_Candidatus Xiphinematobacter sp. Idaho Grape (verrucomicrobia)</t>
  </si>
  <si>
    <t>ALJ56692</t>
  </si>
  <si>
    <t>ALJ56691_hypothetical protein_Candidatus Xiphinematobacter sp. Idaho Grape (verrucomicrobia)</t>
  </si>
  <si>
    <t>ALJ56691</t>
  </si>
  <si>
    <t>ALJ56691.1</t>
  </si>
  <si>
    <t>ALU34477_ALU34476_Motility protein B N-terminal domain-containing protein_Clostridium autoethanogenum DSM 10061 (firmicutes)</t>
  </si>
  <si>
    <t>ALU34477</t>
  </si>
  <si>
    <t>ALU34476_Motility protein B N-terminal domain-containing protein_Clostridium autoethanogenum DSM 10061 (firmicutes)</t>
  </si>
  <si>
    <t>ALU34476</t>
  </si>
  <si>
    <t>ALU34476.1</t>
  </si>
  <si>
    <t>Motility protein B N-terminal domain-containing protein</t>
  </si>
  <si>
    <t>ALU36624_ALU36625_Motility protein B_Clostridium autoethanogenum DSM 10061 (firmicutes)</t>
  </si>
  <si>
    <t>ALU36624</t>
  </si>
  <si>
    <t>ALU36625_Motility protein B_Clostridium autoethanogenum DSM 10061 (firmicutes)</t>
  </si>
  <si>
    <t>ALU36625</t>
  </si>
  <si>
    <t>ALU36625.1</t>
  </si>
  <si>
    <t>Motility protein B</t>
  </si>
  <si>
    <t>AMW06484_AMW03967_hypothetical protein_Gemmatimonas phototrophica (bacteria)</t>
  </si>
  <si>
    <t>AMW06484</t>
  </si>
  <si>
    <t>AMW03967_hypothetical protein_Gemmatimonas phototrophica (bacteria)</t>
  </si>
  <si>
    <t>AMW03967</t>
  </si>
  <si>
    <t>AMW06740_AMW05084_hypothetical protein_Gemmatimonas phototrophica (bacteria)</t>
  </si>
  <si>
    <t>AMW06740</t>
  </si>
  <si>
    <t>AMW05084_hypothetical protein_Gemmatimonas phototrophica (bacteria)</t>
  </si>
  <si>
    <t>AMW05084</t>
  </si>
  <si>
    <t>AMW05084.1</t>
  </si>
  <si>
    <t>AOO65115_AOO65114_flagellar motor rotation protein MotB_Sulfurospirillum halorespirans DSM 13726 (e-proteobacteria)</t>
  </si>
  <si>
    <t>AOO65115</t>
  </si>
  <si>
    <t>AOO65114_flagellar motor rotation protein MotB_Sulfurospirillum halorespirans DSM 13726 (e-proteobacteria)</t>
  </si>
  <si>
    <t>AOO65114</t>
  </si>
  <si>
    <t>AOO65114.1</t>
  </si>
  <si>
    <t>flagellar motor rotation protein MotB</t>
  </si>
  <si>
    <t>APC07539_APC07538_motility protein B_Moorella thermoacetica (firmicutes)</t>
  </si>
  <si>
    <t>APC07539</t>
  </si>
  <si>
    <t>APC07538_motility protein B_Moorella thermoacetica (firmicutes)</t>
  </si>
  <si>
    <t>APC07538</t>
  </si>
  <si>
    <t>APC07538.1</t>
  </si>
  <si>
    <t>APC07901_APC07902_motility protein B_Moorella thermoacetica (firmicutes)</t>
  </si>
  <si>
    <t>APC07901</t>
  </si>
  <si>
    <t>APC07902_motility protein B_Moorella thermoacetica (firmicutes)</t>
  </si>
  <si>
    <t>APC07902</t>
  </si>
  <si>
    <t>APC07902.1</t>
  </si>
  <si>
    <t>APC08935_APC08936_motility protein B_Moorella thermoacetica (firmicutes)</t>
  </si>
  <si>
    <t>APC08935</t>
  </si>
  <si>
    <t>APC08936_motility protein B_Moorella thermoacetica (firmicutes)</t>
  </si>
  <si>
    <t>APC08936</t>
  </si>
  <si>
    <t>APC08936.1</t>
  </si>
  <si>
    <t>APW42522_APW42521_biopolymer transporter ExbD_Rhodoferax saidenbachensis (b-proteobacteria)</t>
  </si>
  <si>
    <t>APW42522</t>
  </si>
  <si>
    <t>APW42521_biopolymer transporter ExbD_Rhodoferax saidenbachensis (b-proteobacteria)</t>
  </si>
  <si>
    <t>APW42521</t>
  </si>
  <si>
    <t>APW42521.1</t>
  </si>
  <si>
    <t>APW42557_APW42556_biopolymer transporter ExbD_Rhodoferax saidenbachensis (b-proteobacteria)</t>
  </si>
  <si>
    <t>APW42557</t>
  </si>
  <si>
    <t>APW42556_biopolymer transporter ExbD_Rhodoferax saidenbachensis (b-proteobacteria)</t>
  </si>
  <si>
    <t>APW42556</t>
  </si>
  <si>
    <t>APW42556.1</t>
  </si>
  <si>
    <t>APW43236_APW43237_protein TolR_Rhodoferax saidenbachensis (b-proteobacteria)</t>
  </si>
  <si>
    <t>APW43236</t>
  </si>
  <si>
    <t>APW43237_protein TolR_Rhodoferax saidenbachensis (b-proteobacteria)</t>
  </si>
  <si>
    <t>APW43237</t>
  </si>
  <si>
    <t>APW43237.1</t>
  </si>
  <si>
    <t>APW44370_APW44369_biopolymer transporter ExbD_Rhodoferax saidenbachensis (b-proteobacteria)</t>
  </si>
  <si>
    <t>APW44370</t>
  </si>
  <si>
    <t>APW44369_biopolymer transporter ExbD_Rhodoferax saidenbachensis (b-proteobacteria)</t>
  </si>
  <si>
    <t>APW44369</t>
  </si>
  <si>
    <t>APW44369.1</t>
  </si>
  <si>
    <t>AQU99646_AQU99647_MotA_Desulfococcus multivorans (d-proteobacteria)</t>
  </si>
  <si>
    <t>AQU99647</t>
  </si>
  <si>
    <t>AQU99647_MotA_Desulfococcus multivorans (d-proteobacteria)</t>
  </si>
  <si>
    <t>AQU99648</t>
  </si>
  <si>
    <t>AQU99648.1</t>
  </si>
  <si>
    <t>ARN57520_ARN57521_Biopolymer transport protein ExbD/TolR_Sedimentisphaera salicampi (bacteria)</t>
  </si>
  <si>
    <t>ARN57520</t>
  </si>
  <si>
    <t>ARN57521_Biopolymer transport protein ExbD/TolR_Sedimentisphaera salicampi (bacteria)</t>
  </si>
  <si>
    <t>ARN57521</t>
  </si>
  <si>
    <t>ARN57521.1</t>
  </si>
  <si>
    <t>ARU42506_ARU39646_hypothetical protein_Armatimonadetes bacterium Uphvl-Ar1 (bacteria)</t>
  </si>
  <si>
    <t>ARU42506</t>
  </si>
  <si>
    <t>ARU39646_hypothetical protein_Armatimonadetes bacterium Uphvl-Ar1 (bacteria)</t>
  </si>
  <si>
    <t>ARU39646</t>
  </si>
  <si>
    <t>ARU39646.1</t>
  </si>
  <si>
    <t>ATC62712_ATC62713_biopolymer transporter ExbD_Nibricoccus aquaticus (verrucomicrobia)</t>
  </si>
  <si>
    <t>ATC62712</t>
  </si>
  <si>
    <t>ATC62713_biopolymer transporter ExbD_Nibricoccus aquaticus (verrucomicrobia)</t>
  </si>
  <si>
    <t>ATC62713</t>
  </si>
  <si>
    <t>ATC62713.1</t>
  </si>
  <si>
    <t>ATC63405_ATC63404_hypothetical protein_Nibricoccus aquaticus (verrucomicrobia)</t>
  </si>
  <si>
    <t>ATC63405</t>
  </si>
  <si>
    <t>ATC63404_hypothetical protein_Nibricoccus aquaticus (verrucomicrobia)</t>
  </si>
  <si>
    <t>ATC63404</t>
  </si>
  <si>
    <t>ATC63404.1</t>
  </si>
  <si>
    <t>ATC63650_ATC63649_flagellar motor protein MotB_Nibricoccus aquaticus (verrucomicrobia)</t>
  </si>
  <si>
    <t>ATC63650</t>
  </si>
  <si>
    <t>ATC63649_flagellar motor protein MotB_Nibricoccus aquaticus (verrucomicrobia)</t>
  </si>
  <si>
    <t>ATC63649</t>
  </si>
  <si>
    <t>ATC63649.1</t>
  </si>
  <si>
    <t>ATC64798_ATC64797_biopolymer transporter ExbD_Nibricoccus aquaticus (verrucomicrobia)</t>
  </si>
  <si>
    <t>ATC64798</t>
  </si>
  <si>
    <t>ATC64797_biopolymer transporter ExbD_Nibricoccus aquaticus (verrucomicrobia)</t>
  </si>
  <si>
    <t>ATC64797</t>
  </si>
  <si>
    <t>ATC64797.1</t>
  </si>
  <si>
    <t>ATO49967_ATO49968_flagellar motor protein MotB_Brevibacillus laterosporus DSM 25 (firmicutes)</t>
  </si>
  <si>
    <t>ATO49967</t>
  </si>
  <si>
    <t>ATO49968_flagellar motor protein MotB_Brevibacillus laterosporus DSM 25 (firmicutes)</t>
  </si>
  <si>
    <t>ATO49968</t>
  </si>
  <si>
    <t>ATO49968.1</t>
  </si>
  <si>
    <t>ATU63282_ATU63283_biopolymer transporter ExbD_Rhizobacter gummiphilus (b-proteobacteria)</t>
  </si>
  <si>
    <t>ATU63282</t>
  </si>
  <si>
    <t>ATU63283_biopolymer transporter ExbD_Rhizobacter gummiphilus (b-proteobacteria)</t>
  </si>
  <si>
    <t>ATU63283</t>
  </si>
  <si>
    <t>ATU63283.1</t>
  </si>
  <si>
    <t>ATU64277_ATU64276_biopolymer transporter ExbD_Rhizobacter gummiphilus (b-proteobacteria)</t>
  </si>
  <si>
    <t>ATU64277</t>
  </si>
  <si>
    <t>ATU64276_biopolymer transporter ExbD_Rhizobacter gummiphilus (b-proteobacteria)</t>
  </si>
  <si>
    <t>ATU64276</t>
  </si>
  <si>
    <t>ATU64276.1</t>
  </si>
  <si>
    <t>ATU65616_ATU68567_biopolymer transporter ExbD_Rhizobacter gummiphilus (b-proteobacteria)</t>
  </si>
  <si>
    <t>ATU65616</t>
  </si>
  <si>
    <t>ATU68567_biopolymer transporter ExbD_Rhizobacter gummiphilus (b-proteobacteria)</t>
  </si>
  <si>
    <t>ATU68567</t>
  </si>
  <si>
    <t>ATU68567.1</t>
  </si>
  <si>
    <t>ATU66302_ATU66303_motility protein MotB_Rhizobacter gummiphilus (b-proteobacteria)</t>
  </si>
  <si>
    <t>ATU66302</t>
  </si>
  <si>
    <t>ATU66303_motility protein MotB_Rhizobacter gummiphilus (b-proteobacteria)</t>
  </si>
  <si>
    <t>ATU66303</t>
  </si>
  <si>
    <t>ATU66303.1</t>
  </si>
  <si>
    <t>motility protein MotB</t>
  </si>
  <si>
    <t>ATU66653_ATU66654_protein TolR_Rhizobacter gummiphilus (b-proteobacteria)</t>
  </si>
  <si>
    <t>ATU66653</t>
  </si>
  <si>
    <t>ATU66654_protein TolR_Rhizobacter gummiphilus (b-proteobacteria)</t>
  </si>
  <si>
    <t>ATU66654</t>
  </si>
  <si>
    <t>ATU66654.1</t>
  </si>
  <si>
    <t>ATX78565_ATX78566_Flagellar motor protein MotB_Mariprofundus aestuarium (proteobacteria)</t>
  </si>
  <si>
    <t>ATX78565</t>
  </si>
  <si>
    <t>ATX78566_Flagellar motor protein MotB_Mariprofundus aestuarium (proteobacteria)</t>
  </si>
  <si>
    <t>ATX78566</t>
  </si>
  <si>
    <t>ATX78566.1</t>
  </si>
  <si>
    <t>ATX78592_ATX78593_chemotaxis protein MotB_Mariprofundus aestuarium (proteobacteria)</t>
  </si>
  <si>
    <t>ATX78592</t>
  </si>
  <si>
    <t>ATX78593_chemotaxis protein MotB_Mariprofundus aestuarium (proteobacteria)</t>
  </si>
  <si>
    <t>ATX78593</t>
  </si>
  <si>
    <t>ATX78593.1</t>
  </si>
  <si>
    <t>ATX79248_ATX79249_outer membrane transport energization protein ExbD_Mariprofundus aestuarium (proteobacteria)</t>
  </si>
  <si>
    <t>ATX79248</t>
  </si>
  <si>
    <t>ATX79249_outer membrane transport energization protein ExbD_Mariprofundus aestuarium (proteobacteria)</t>
  </si>
  <si>
    <t>ATX79249</t>
  </si>
  <si>
    <t>ATX79249.1</t>
  </si>
  <si>
    <t>ATX79746_ATX79747_Cell division and transport-associated protein TolR_Mariprofundus aestuarium (proteobacteria)</t>
  </si>
  <si>
    <t>ATX79746</t>
  </si>
  <si>
    <t>ATX79747_Cell division and transport-associated protein TolR_Mariprofundus aestuarium (proteobacteria)</t>
  </si>
  <si>
    <t>ATX79747</t>
  </si>
  <si>
    <t>ATX79747.1</t>
  </si>
  <si>
    <t>ATX80498_ATX80497_biopolymer transport protein ExbD/biopolymer transport protein TolR_Mariprofundus aestuarium (proteobacteria)</t>
  </si>
  <si>
    <t>ATX80498</t>
  </si>
  <si>
    <t>ATX80497_biopolymer transport protein ExbD/biopolymer transport protein TolR_Mariprofundus aestuarium (proteobacteria)</t>
  </si>
  <si>
    <t>ATX80497</t>
  </si>
  <si>
    <t>ATX80497.1</t>
  </si>
  <si>
    <t>biopolymer transport protein ExbD/biopolymer transport protein TolR</t>
  </si>
  <si>
    <t>ATX81215_ATX81216_biopolymer transport protein ExbD/biopolymer transport protein TolR_Mariprofundus ferrinatatus (proteobacteria)</t>
  </si>
  <si>
    <t>ATX81215</t>
  </si>
  <si>
    <t>ATX81216_biopolymer transport protein ExbD/biopolymer transport protein TolR_Mariprofundus ferrinatatus (proteobacteria)</t>
  </si>
  <si>
    <t>ATX81216</t>
  </si>
  <si>
    <t>ATX81216.1</t>
  </si>
  <si>
    <t>ATX81939_ATX81938_Cell division and transport-associated protein TolR_Mariprofundus ferrinatatus (proteobacteria)</t>
  </si>
  <si>
    <t>ATX81939</t>
  </si>
  <si>
    <t>ATX81938_Cell division and transport-associated protein TolR_Mariprofundus ferrinatatus (proteobacteria)</t>
  </si>
  <si>
    <t>ATX81938</t>
  </si>
  <si>
    <t>ATX81938.1</t>
  </si>
  <si>
    <t>ATX82358_ATX82357_outer membrane transport energization protein ExbD_Mariprofundus ferrinatatus (proteobacteria)</t>
  </si>
  <si>
    <t>ATX82358</t>
  </si>
  <si>
    <t>ATX82357_outer membrane transport energization protein ExbD_Mariprofundus ferrinatatus (proteobacteria)</t>
  </si>
  <si>
    <t>ATX82357</t>
  </si>
  <si>
    <t>ATX82357.1</t>
  </si>
  <si>
    <t>ATX82900_ATX82901_chemotaxis protein MotB_Mariprofundus ferrinatatus (proteobacteria)</t>
  </si>
  <si>
    <t>ATX82900</t>
  </si>
  <si>
    <t>ATX82901_chemotaxis protein MotB_Mariprofundus ferrinatatus (proteobacteria)</t>
  </si>
  <si>
    <t>ATX82901</t>
  </si>
  <si>
    <t>ATX82901.1</t>
  </si>
  <si>
    <t>ATX82928_ATX82929_chemotaxis protein MotB_Mariprofundus ferrinatatus (proteobacteria)</t>
  </si>
  <si>
    <t>ATX82928</t>
  </si>
  <si>
    <t>ATX82929_chemotaxis protein MotB_Mariprofundus ferrinatatus (proteobacteria)</t>
  </si>
  <si>
    <t>ATX82929</t>
  </si>
  <si>
    <t>ATX82929.1</t>
  </si>
  <si>
    <t>AVM45096_AVM45098_hypothetical protein_Victivallales bacterium CCUG 44730 (bacteria)</t>
  </si>
  <si>
    <t>AVM45096</t>
  </si>
  <si>
    <t>AVM45098_hypothetical protein_Victivallales bacterium CCUG 44730 (bacteria)</t>
  </si>
  <si>
    <t>AVM45098</t>
  </si>
  <si>
    <t>AVM45097</t>
  </si>
  <si>
    <t>AVM45097.1</t>
  </si>
  <si>
    <t>AVM45415_AVM45417_hypothetical protein_Victivallales bacterium CCUG 44730 (bacteria)</t>
  </si>
  <si>
    <t>AVM45415</t>
  </si>
  <si>
    <t>AVM45417_hypothetical protein_Victivallales bacterium CCUG 44730 (bacteria)</t>
  </si>
  <si>
    <t>AVM45417</t>
  </si>
  <si>
    <t>AVM45416</t>
  </si>
  <si>
    <t>AVM45416.1</t>
  </si>
  <si>
    <t>AVQ28424_AVQ28426_energy transducer TonB_Fusobacterium ulcerans (fusobacteria)</t>
  </si>
  <si>
    <t>AVQ28424</t>
  </si>
  <si>
    <t>AVQ28426_energy transducer TonB_Fusobacterium ulcerans (fusobacteria)</t>
  </si>
  <si>
    <t>AVQ28426</t>
  </si>
  <si>
    <t>AVQ28425</t>
  </si>
  <si>
    <t>AVQ28425.1</t>
  </si>
  <si>
    <t>AVQ29260_AVQ29262_energy transducer TonB_Fusobacterium ulcerans (fusobacteria)</t>
  </si>
  <si>
    <t>AVQ29260</t>
  </si>
  <si>
    <t>AVQ29262_energy transducer TonB_Fusobacterium ulcerans (fusobacteria)</t>
  </si>
  <si>
    <t>AVQ29262</t>
  </si>
  <si>
    <t>AVQ29261</t>
  </si>
  <si>
    <t>AVQ29261.1</t>
  </si>
  <si>
    <t>AWG41586_AWG41585_Mot family proton (H+) or sodium (Na+) transporter MotB_Treponema pallidum subsp. pertenue (yaws treponeme)</t>
  </si>
  <si>
    <t>AWG41586</t>
  </si>
  <si>
    <t>AWG41585_Mot family proton (H+) or sodium (Na+) transporter MotB_Treponema pallidum subsp. pertenue (yaws treponeme)</t>
  </si>
  <si>
    <t>AWG41585</t>
  </si>
  <si>
    <t>AWG41585.1</t>
  </si>
  <si>
    <t>Mot family proton (H+) or sodium (Na+) transporter MotB</t>
  </si>
  <si>
    <t>AWI08418_AWI08419_hypothetical protein_Ereboglobus luteus (verrucomicrobia)</t>
  </si>
  <si>
    <t>AWI08418</t>
  </si>
  <si>
    <t>AWI08419_hypothetical protein_Ereboglobus luteus (verrucomicrobia)</t>
  </si>
  <si>
    <t>AWI08419</t>
  </si>
  <si>
    <t>AWI08419.1</t>
  </si>
  <si>
    <t>AWI08882_AWI08883_biopolymer transporter ExbD_Ereboglobus luteus (verrucomicrobia)</t>
  </si>
  <si>
    <t>AWI08882</t>
  </si>
  <si>
    <t>AWI08883_biopolymer transporter ExbD_Ereboglobus luteus (verrucomicrobia)</t>
  </si>
  <si>
    <t>AWI08883</t>
  </si>
  <si>
    <t>AWI08883.1</t>
  </si>
  <si>
    <t>AWV88602_AWV88604_hypothetical protein_Bradymonas sediminis (d-proteobacteria)</t>
  </si>
  <si>
    <t>AWV88602</t>
  </si>
  <si>
    <t>AWV88604_hypothetical protein_Bradymonas sediminis (d-proteobacteria)</t>
  </si>
  <si>
    <t>AWV88604</t>
  </si>
  <si>
    <t>AWV88603</t>
  </si>
  <si>
    <t>AWV88603.1</t>
  </si>
  <si>
    <t>AWV89332_AWV89334_hypothetical protein_Bradymonas sediminis (d-proteobacteria)</t>
  </si>
  <si>
    <t>AWV89332</t>
  </si>
  <si>
    <t>AWV89334_hypothetical protein_Bradymonas sediminis (d-proteobacteria)</t>
  </si>
  <si>
    <t>AWV89334</t>
  </si>
  <si>
    <t>AWV89331</t>
  </si>
  <si>
    <t>AWV89331.1</t>
  </si>
  <si>
    <t>AWV89461_AWV89463_hypothetical protein_Bradymonas sediminis (d-proteobacteria)</t>
  </si>
  <si>
    <t>AWV89461</t>
  </si>
  <si>
    <t>AWV89463_hypothetical protein_Bradymonas sediminis (d-proteobacteria)</t>
  </si>
  <si>
    <t>AWV89463</t>
  </si>
  <si>
    <t>AWV89462</t>
  </si>
  <si>
    <t>AWV89462.1</t>
  </si>
  <si>
    <t>BAC61768_BAC63092_conserved hypothetical protein_Vibrio parahaemolyticus RIMD 2210633 (g-proteobacteria)</t>
  </si>
  <si>
    <t>BAC61768</t>
  </si>
  <si>
    <t>BAC63092_conserved hypothetical protein_Vibrio parahaemolyticus RIMD 2210633 (g-proteobacteria)</t>
  </si>
  <si>
    <t>BAC63092</t>
  </si>
  <si>
    <t>BAC61767</t>
  </si>
  <si>
    <t>BAC61767.1</t>
  </si>
  <si>
    <t>TonB system transport protein ExbD1</t>
  </si>
  <si>
    <t>BAC89082_BAC89081_ExbD/TolR family protein_Gloeobacter violaceus PCC 7421 (cyanobacteria)</t>
  </si>
  <si>
    <t>BAC89082</t>
  </si>
  <si>
    <t>BAC89081_ExbD/TolR family protein_Gloeobacter violaceus PCC 7421 (cyanobacteria)</t>
  </si>
  <si>
    <t>BAC89081</t>
  </si>
  <si>
    <t>BAC89081.1</t>
  </si>
  <si>
    <t>BAD41956_BAD41955_flagellar motor protein MotB_Symbiobacterium thermophilum IAM 14863 (firmicutes)</t>
  </si>
  <si>
    <t>BAD41956</t>
  </si>
  <si>
    <t>BAD41955_flagellar motor protein MotB_Symbiobacterium thermophilum IAM 14863 (firmicutes)</t>
  </si>
  <si>
    <t>BAD41955</t>
  </si>
  <si>
    <t>BAD41955.1</t>
  </si>
  <si>
    <t>BAG40198_BAG40199_TolR protein_Orientia tsutsugamushi str. Ikeda (a-proteobacteria)</t>
  </si>
  <si>
    <t>BAG40198</t>
  </si>
  <si>
    <t>BAG40199_TolR protein_Orientia tsutsugamushi str. Ikeda (a-proteobacteria)</t>
  </si>
  <si>
    <t>BAG40199</t>
  </si>
  <si>
    <t>BAG40199.1</t>
  </si>
  <si>
    <t>BAH37338_BAH37337_chemotaxis MotB protein_Gemmatimonas aurantiaca T-27 (bacteria)</t>
  </si>
  <si>
    <t>BAH37338</t>
  </si>
  <si>
    <t>BAH37337_chemotaxis MotB protein_Gemmatimonas aurantiaca T-27 (bacteria)</t>
  </si>
  <si>
    <t>BAH37337</t>
  </si>
  <si>
    <t>BAH37337.1</t>
  </si>
  <si>
    <t>chemotaxis MotB protein</t>
  </si>
  <si>
    <t>BAM06957_BAM06956_biopolymer transport protein ExbD/TolR_Leptospirillum ferrooxidans C2-3 (bacteria)</t>
  </si>
  <si>
    <t>BAM06957</t>
  </si>
  <si>
    <t>BAM06956_biopolymer transport protein ExbD/TolR_Leptospirillum ferrooxidans C2-3 (bacteria)</t>
  </si>
  <si>
    <t>BAM06956</t>
  </si>
  <si>
    <t>BAM06956.1</t>
  </si>
  <si>
    <t>BAS27507_BAS27508_flagellar motor protein MotB_Limnochorda pilosa (firmicutes)</t>
  </si>
  <si>
    <t>BAS27507</t>
  </si>
  <si>
    <t>BAS27508_flagellar motor protein MotB_Limnochorda pilosa (firmicutes)</t>
  </si>
  <si>
    <t>BAS27508</t>
  </si>
  <si>
    <t>BAS27508.1</t>
  </si>
  <si>
    <t>BAS27557_BAS27558_biopolymer transporter ExbD_Limnochorda pilosa (firmicutes)</t>
  </si>
  <si>
    <t>BAS27557</t>
  </si>
  <si>
    <t>BAS27558_biopolymer transporter ExbD_Limnochorda pilosa (firmicutes)</t>
  </si>
  <si>
    <t>BAS27558</t>
  </si>
  <si>
    <t>BAS27558.1</t>
  </si>
  <si>
    <t>BBM36826_BBM36825_transport energizing protein, ExbD/TolR family_Pseudoleptotrichia goodfellowii (fusobacteria)</t>
  </si>
  <si>
    <t>BBM36826</t>
  </si>
  <si>
    <t>BBM36825_transport energizing protein, ExbD/TolR family_Pseudoleptotrichia goodfellowii (fusobacteria)</t>
  </si>
  <si>
    <t>BBM36825</t>
  </si>
  <si>
    <t>BBM36825.1</t>
  </si>
  <si>
    <t>BCB95125_BCB95124_protein TolR_Dissulfurispira thermophila (bacteria)</t>
  </si>
  <si>
    <t>BCB95125</t>
  </si>
  <si>
    <t>BCB95124_protein TolR_Dissulfurispira thermophila (bacteria)</t>
  </si>
  <si>
    <t>BCB95124</t>
  </si>
  <si>
    <t>BCB95124.1</t>
  </si>
  <si>
    <t>BCB96091_BCB96092_chemotaxis protein MotB_Dissulfurispira thermophila (bacteria)</t>
  </si>
  <si>
    <t>BCB96091</t>
  </si>
  <si>
    <t>BCB96092_chemotaxis protein MotB_Dissulfurispira thermophila (bacteria)</t>
  </si>
  <si>
    <t>BCB96092</t>
  </si>
  <si>
    <t>BCB96092.1</t>
  </si>
  <si>
    <t>BCB96094_BCB96095_hypothetical protein_Dissulfurispira thermophila (bacteria)</t>
  </si>
  <si>
    <t>BCB96094</t>
  </si>
  <si>
    <t>BCB96095_hypothetical protein_Dissulfurispira thermophila (bacteria)</t>
  </si>
  <si>
    <t>BCB96095</t>
  </si>
  <si>
    <t>BCB96095.1</t>
  </si>
  <si>
    <t>BCI63438_BCI63437_biopolymer transporter ExbD_Coprobacter secundus subsp. similis (CFB group bacteria)</t>
  </si>
  <si>
    <t>BCI63438</t>
  </si>
  <si>
    <t>BCI63437_biopolymer transporter ExbD_Coprobacter secundus subsp. similis (CFB group bacteria)</t>
  </si>
  <si>
    <t>BCI63437</t>
  </si>
  <si>
    <t>BCI63437.1</t>
  </si>
  <si>
    <t>BCI63565_BCI63566_biopolymer transporter ExbD_Coprobacter secundus subsp. similis (CFB group bacteria)</t>
  </si>
  <si>
    <t>BCI63565</t>
  </si>
  <si>
    <t>BCI63566_biopolymer transporter ExbD_Coprobacter secundus subsp. similis (CFB group bacteria)</t>
  </si>
  <si>
    <t>BCI63566</t>
  </si>
  <si>
    <t>BCI63566.1</t>
  </si>
  <si>
    <t>BDB95989_BDB95990_protein TolR_Candidatus Hydrogenosomobacter endosymbioticus (a-proteobacteria)</t>
  </si>
  <si>
    <t>BDB95989</t>
  </si>
  <si>
    <t>BDB95990_protein TolR_Candidatus Hydrogenosomobacter endosymbioticus (a-proteobacteria)</t>
  </si>
  <si>
    <t>BDB95990</t>
  </si>
  <si>
    <t>BDB95990.1</t>
  </si>
  <si>
    <t>CAB13242_CAB13241_motility protein B; MotB component of the H+-coupled stator flagellum complex_Bacillus subtilis subsp. subtilis str. 168 (firmicutes)</t>
  </si>
  <si>
    <t>CAB13242</t>
  </si>
  <si>
    <t>CAB13241_motility protein B; MotB component of the H+-coupled stator flagellum complex_Bacillus subtilis subsp. subtilis str. 168 (firmicutes)</t>
  </si>
  <si>
    <t>CAB13241</t>
  </si>
  <si>
    <t>CAB13241.1</t>
  </si>
  <si>
    <t>motility protein B; MotB component of the H+-coupled stator flagellum complex</t>
  </si>
  <si>
    <t>CAD71937_CAD71936_probable biopolymer transport ExbD protein_Rhodopirellula baltica SH 1 (bacteria)</t>
  </si>
  <si>
    <t>CAD71937</t>
  </si>
  <si>
    <t>CAD71936_probable biopolymer transport ExbD protein_Rhodopirellula baltica SH 1 (bacteria)</t>
  </si>
  <si>
    <t>CAD71936</t>
  </si>
  <si>
    <t>CAD71936.1</t>
  </si>
  <si>
    <t>probable biopolymer transport ExbD protein</t>
  </si>
  <si>
    <t>CAD73493_CAD73494_hypothetical protein-transmembrane prediction_Rhodopirellula baltica SH 1 (bacteria)</t>
  </si>
  <si>
    <t>CAD73493</t>
  </si>
  <si>
    <t>CAD73494_hypothetical protein-transmembrane prediction_Rhodopirellula baltica SH 1 (bacteria)</t>
  </si>
  <si>
    <t>CAD73494</t>
  </si>
  <si>
    <t>CAD73494.1</t>
  </si>
  <si>
    <t>hypothetical protein-transmembrane prediction</t>
  </si>
  <si>
    <t>CAD74695_CAD74694_hypothetical protein_Rhodopirellula baltica SH 1 (bacteria)</t>
  </si>
  <si>
    <t>CAD74695</t>
  </si>
  <si>
    <t>CAD74694_hypothetical protein_Rhodopirellula baltica SH 1 (bacteria)</t>
  </si>
  <si>
    <t>CAD74694</t>
  </si>
  <si>
    <t>CAD76169_CAD76170_probable MotB homolog_Rhodopirellula baltica SH 1 (bacteria)</t>
  </si>
  <si>
    <t>CAD76169</t>
  </si>
  <si>
    <t>CAD76170_probable MotB homolog_Rhodopirellula baltica SH 1 (bacteria)</t>
  </si>
  <si>
    <t>CAD76170</t>
  </si>
  <si>
    <t>CAD76170.1</t>
  </si>
  <si>
    <t>probable MotB homolog</t>
  </si>
  <si>
    <t>CAD76944_CAD76945_similar to biopolymer transport exbD2 protein_Rhodopirellula baltica SH 1 (bacteria)</t>
  </si>
  <si>
    <t>CAD76944</t>
  </si>
  <si>
    <t>CAD76945_similar to biopolymer transport exbD2 protein_Rhodopirellula baltica SH 1 (bacteria)</t>
  </si>
  <si>
    <t>CAD76945</t>
  </si>
  <si>
    <t>CAD76945.1</t>
  </si>
  <si>
    <t>similar to biopolymer transport exbD2 protein</t>
  </si>
  <si>
    <t>CAD77369_CAD77368_conserved hypothetical protein-putative export protein ExbD_Rhodopirellula baltica SH 1 (bacteria)</t>
  </si>
  <si>
    <t>CAD77369</t>
  </si>
  <si>
    <t>CAD77368_conserved hypothetical protein-putative export protein ExbD_Rhodopirellula baltica SH 1 (bacteria)</t>
  </si>
  <si>
    <t>CAD77368</t>
  </si>
  <si>
    <t>CAD77368.1</t>
  </si>
  <si>
    <t>conserved hypothetical protein-putative export protein ExbD</t>
  </si>
  <si>
    <t>CCG57546_CCG57547_flagellar motor protein MotB_Brachyspira pilosicoli WesB (bacteria)</t>
  </si>
  <si>
    <t>CCG57546</t>
  </si>
  <si>
    <t>CCG57547_flagellar motor protein MotB_Brachyspira pilosicoli WesB (bacteria)</t>
  </si>
  <si>
    <t>CCG57547</t>
  </si>
  <si>
    <t>CCG57547.1</t>
  </si>
  <si>
    <t>CCW36281_CCW36280_outer membrane transport energization protein ExbD (TC 2.C.1.1.1)_Chthonomonas calidirosea T49 (bacteria)</t>
  </si>
  <si>
    <t>CCW36281</t>
  </si>
  <si>
    <t>CCW36280_outer membrane transport energization protein ExbD (TC 2.C.1.1.1)_Chthonomonas calidirosea T49 (bacteria)</t>
  </si>
  <si>
    <t>CCW36280</t>
  </si>
  <si>
    <t>CCW36280.1</t>
  </si>
  <si>
    <t>outer membrane transport energization protein ExbD (TC 2.C.1.1.1)</t>
  </si>
  <si>
    <t>CDK97637_CDK97636_Biopolymer transport protein exbD_Magnetospirillum gryphiswaldense MSR-1 v2 (a-proteobacteria)</t>
  </si>
  <si>
    <t>CDK97637</t>
  </si>
  <si>
    <t>CDK97636_Biopolymer transport protein exbD_Magnetospirillum gryphiswaldense MSR-1 v2 (a-proteobacteria)</t>
  </si>
  <si>
    <t>CDK97636</t>
  </si>
  <si>
    <t>CDK97636.1</t>
  </si>
  <si>
    <t>Biopolymer transport protein exbD</t>
  </si>
  <si>
    <t>CDK97994_CDK97995_TolR protein_Magnetospirillum gryphiswaldense MSR-1 v2 (a-proteobacteria)</t>
  </si>
  <si>
    <t>CDK97994</t>
  </si>
  <si>
    <t>CDK97995_TolR protein_Magnetospirillum gryphiswaldense MSR-1 v2 (a-proteobacteria)</t>
  </si>
  <si>
    <t>CDK97995</t>
  </si>
  <si>
    <t>CDK97995.1</t>
  </si>
  <si>
    <t>CDK98228_CDK98227_putative flagellar motor apparatus component_Magnetospirillum gryphiswaldense MSR-1 v2 (a-proteobacteria)</t>
  </si>
  <si>
    <t>CDK98228</t>
  </si>
  <si>
    <t>CDK98227_putative flagellar motor apparatus component_Magnetospirillum gryphiswaldense MSR-1 v2 (a-proteobacteria)</t>
  </si>
  <si>
    <t>CDK98227</t>
  </si>
  <si>
    <t>CDK98227.1</t>
  </si>
  <si>
    <t>putative flagellar motor apparatus component</t>
  </si>
  <si>
    <t>EKT88755_EKT85765_hypothetical protein_Leptospira santarosai serovar Shermani str. LT 821 (bacteria)</t>
  </si>
  <si>
    <t>EKT88755</t>
  </si>
  <si>
    <t>EKT85765_hypothetical protein_Leptospira santarosai serovar Shermani str. LT 821 (bacteria)</t>
  </si>
  <si>
    <t>EKT85765</t>
  </si>
  <si>
    <t>QAR32385_QAR32386_flagellar motor protein MotB_Geovibrio thiophilus (bacteria)</t>
  </si>
  <si>
    <t>QAR32385</t>
  </si>
  <si>
    <t>QAR32386_flagellar motor protein MotB_Geovibrio thiophilus (bacteria)</t>
  </si>
  <si>
    <t>QAR32386</t>
  </si>
  <si>
    <t>QAR32386.1</t>
  </si>
  <si>
    <t>QAR32927_QAR32928_biopolymer transporter ExbD_Geovibrio thiophilus (bacteria)</t>
  </si>
  <si>
    <t>QAR32927</t>
  </si>
  <si>
    <t>QAR32928_biopolymer transporter ExbD_Geovibrio thiophilus (bacteria)</t>
  </si>
  <si>
    <t>QAR32928</t>
  </si>
  <si>
    <t>QAR32928.1</t>
  </si>
  <si>
    <t>QAR33430_QAR33429_biopolymer transporter ExbD_Geovibrio thiophilus (bacteria)</t>
  </si>
  <si>
    <t>QAR33430</t>
  </si>
  <si>
    <t>QAR33429_biopolymer transporter ExbD_Geovibrio thiophilus (bacteria)</t>
  </si>
  <si>
    <t>QAR33429</t>
  </si>
  <si>
    <t>QAR33429.1</t>
  </si>
  <si>
    <t>QAT17178_QAT17177_biopolymer transport protein ExbD_Candidatus Velamenicoccus archaeovorus (bacteria)</t>
  </si>
  <si>
    <t>QAT17178</t>
  </si>
  <si>
    <t>QAT17177_biopolymer transport protein ExbD_Candidatus Velamenicoccus archaeovorus (bacteria)</t>
  </si>
  <si>
    <t>QAT17177</t>
  </si>
  <si>
    <t>QAT17177.1</t>
  </si>
  <si>
    <t>QAT17590_QAT17589_biopolymer transport protein ExbD/TolR_Candidatus Velamenicoccus archaeovorus (bacteria)</t>
  </si>
  <si>
    <t>QAT17590</t>
  </si>
  <si>
    <t>QAT17589_biopolymer transport protein ExbD/TolR_Candidatus Velamenicoccus archaeovorus (bacteria)</t>
  </si>
  <si>
    <t>QAT17589</t>
  </si>
  <si>
    <t>QAT17589.1</t>
  </si>
  <si>
    <t>QAT61614_QAT61615_flagellar motor protein MotB_Tissierella sp. JN-28 (firmicutes)</t>
  </si>
  <si>
    <t>QAT61614</t>
  </si>
  <si>
    <t>QAT61615_flagellar motor protein MotB_Tissierella sp. JN-28 (firmicutes)</t>
  </si>
  <si>
    <t>QAT61615</t>
  </si>
  <si>
    <t>QAT61615.1</t>
  </si>
  <si>
    <t>QAT63225_QAT63224_hypothetical protein_Tissierella sp. JN-28 (firmicutes)</t>
  </si>
  <si>
    <t>QAT63225</t>
  </si>
  <si>
    <t>QAT63224_hypothetical protein_Tissierella sp. JN-28 (firmicutes)</t>
  </si>
  <si>
    <t>QAT63224</t>
  </si>
  <si>
    <t>QAT63224.1</t>
  </si>
  <si>
    <t>QDU25289_QDU25288_Motility protein B_Anatilimnocola aggregata (bacteria)</t>
  </si>
  <si>
    <t>QDU25289</t>
  </si>
  <si>
    <t>QDU25288_Motility protein B_Anatilimnocola aggregata (bacteria)</t>
  </si>
  <si>
    <t>QDU25288</t>
  </si>
  <si>
    <t>QDU25288.1</t>
  </si>
  <si>
    <t>QDU25322_QDU25321_biopolymer transport protein ExbD_Anatilimnocola aggregata (bacteria)</t>
  </si>
  <si>
    <t>QDU25322</t>
  </si>
  <si>
    <t>QDU25321_biopolymer transport protein ExbD_Anatilimnocola aggregata (bacteria)</t>
  </si>
  <si>
    <t>QDU25321</t>
  </si>
  <si>
    <t>QDU25321.1</t>
  </si>
  <si>
    <t>QDU25761_QDU25760_Biopolymer transport protein ExbD_Anatilimnocola aggregata (bacteria)</t>
  </si>
  <si>
    <t>QDU25761</t>
  </si>
  <si>
    <t>QDU25760_Biopolymer transport protein ExbD_Anatilimnocola aggregata (bacteria)</t>
  </si>
  <si>
    <t>QDU25760</t>
  </si>
  <si>
    <t>QDU25760.1</t>
  </si>
  <si>
    <t>QDU27583_QDU27582_Biopolymer transport protein ExbD/TolR_Anatilimnocola aggregata (bacteria)</t>
  </si>
  <si>
    <t>QDU27583</t>
  </si>
  <si>
    <t>QDU27582_Biopolymer transport protein ExbD/TolR_Anatilimnocola aggregata (bacteria)</t>
  </si>
  <si>
    <t>QDU27582</t>
  </si>
  <si>
    <t>QDU27582.1</t>
  </si>
  <si>
    <t>QDU29130_QDU29131_Biopolymer transport protein ExbD_Anatilimnocola aggregata (bacteria)</t>
  </si>
  <si>
    <t>QDU29130</t>
  </si>
  <si>
    <t>QDU29131_Biopolymer transport protein ExbD_Anatilimnocola aggregata (bacteria)</t>
  </si>
  <si>
    <t>QDU29131</t>
  </si>
  <si>
    <t>QDU29131.1</t>
  </si>
  <si>
    <t>QDU30851_QDU30850_biopolymer transport protein ExbD_Anatilimnocola aggregata (bacteria)</t>
  </si>
  <si>
    <t>QDU30851</t>
  </si>
  <si>
    <t>QDU30850_biopolymer transport protein ExbD_Anatilimnocola aggregata (bacteria)</t>
  </si>
  <si>
    <t>QDU30850</t>
  </si>
  <si>
    <t>QDU30850.1</t>
  </si>
  <si>
    <t>QDU31292_QDU31293_Biopolymer transport protein ExbD/TolR_Anatilimnocola aggregata (bacteria)</t>
  </si>
  <si>
    <t>QDU31292</t>
  </si>
  <si>
    <t>QDU31293_Biopolymer transport protein ExbD/TolR_Anatilimnocola aggregata (bacteria)</t>
  </si>
  <si>
    <t>QDU31293</t>
  </si>
  <si>
    <t>QDU31293.1</t>
  </si>
  <si>
    <t>QDU92956_QDU92955_Biopolymer transport protein ExbD/TolR_Lignipirellula cremea (bacteria)</t>
  </si>
  <si>
    <t>QDU92956</t>
  </si>
  <si>
    <t>QDU92955_Biopolymer transport protein ExbD/TolR_Lignipirellula cremea (bacteria)</t>
  </si>
  <si>
    <t>QDU92955</t>
  </si>
  <si>
    <t>QDU92955.1</t>
  </si>
  <si>
    <t>QDU93364_QDU93365_Biopolymer transport protein ExbD_Lignipirellula cremea (bacteria)</t>
  </si>
  <si>
    <t>QDU93364</t>
  </si>
  <si>
    <t>QDU93365_Biopolymer transport protein ExbD_Lignipirellula cremea (bacteria)</t>
  </si>
  <si>
    <t>QDU93365</t>
  </si>
  <si>
    <t>QDU93365.1</t>
  </si>
  <si>
    <t>QDU94732_QDU94731_colicin uptake protein TolR_Lignipirellula cremea (bacteria)</t>
  </si>
  <si>
    <t>QDU94732</t>
  </si>
  <si>
    <t>QDU94731_colicin uptake protein TolR_Lignipirellula cremea (bacteria)</t>
  </si>
  <si>
    <t>QDU94731</t>
  </si>
  <si>
    <t>QDU94731.1</t>
  </si>
  <si>
    <t>QDU94893_QDU94894_Biopolymer transport protein ExbD/TolR_Lignipirellula cremea (bacteria)</t>
  </si>
  <si>
    <t>QDU94893</t>
  </si>
  <si>
    <t>QDU94894_Biopolymer transport protein ExbD/TolR_Lignipirellula cremea (bacteria)</t>
  </si>
  <si>
    <t>QDU94894</t>
  </si>
  <si>
    <t>QDU94894.1</t>
  </si>
  <si>
    <t>QDU97593_QDU97594_Motility protein B_Lignipirellula cremea (bacteria)</t>
  </si>
  <si>
    <t>QDU97593</t>
  </si>
  <si>
    <t>QDU97594_Motility protein B_Lignipirellula cremea (bacteria)</t>
  </si>
  <si>
    <t>QDU97594</t>
  </si>
  <si>
    <t>QDU97594.1</t>
  </si>
  <si>
    <t>QDU98188_QDU98189_Biopolymer transport protein ExbD/TolR_Lignipirellula cremea (bacteria)</t>
  </si>
  <si>
    <t>QDU98188</t>
  </si>
  <si>
    <t>QDU98189_Biopolymer transport protein ExbD/TolR_Lignipirellula cremea (bacteria)</t>
  </si>
  <si>
    <t>QDU98189</t>
  </si>
  <si>
    <t>QDU98189.1</t>
  </si>
  <si>
    <t>QDU99088_QDU99089_Biopolymer transport protein ExbD_Lignipirellula cremea (bacteria)</t>
  </si>
  <si>
    <t>QDU99088</t>
  </si>
  <si>
    <t>QDU99089_Biopolymer transport protein ExbD_Lignipirellula cremea (bacteria)</t>
  </si>
  <si>
    <t>QDU99089</t>
  </si>
  <si>
    <t>QDU99089.1</t>
  </si>
  <si>
    <t>QEO41881_QEO43587_hypothetical protein_Vibrio cholerae (g-proteobacteria)</t>
  </si>
  <si>
    <t>QEO41881</t>
  </si>
  <si>
    <t>QEO43587_hypothetical protein_Vibrio cholerae (g-proteobacteria)</t>
  </si>
  <si>
    <t>QEO43587</t>
  </si>
  <si>
    <t>QEO41880</t>
  </si>
  <si>
    <t>QEO41880.1</t>
  </si>
  <si>
    <t>QFG02534_QFG02533_OmpA family protein_Tepidiforma bonchosmolovskayae (GNS bacteria)</t>
  </si>
  <si>
    <t>QFG02534</t>
  </si>
  <si>
    <t>QFG02533_OmpA family protein_Tepidiforma bonchosmolovskayae (GNS bacteria)</t>
  </si>
  <si>
    <t>QFG02533</t>
  </si>
  <si>
    <t>QFG02533.1</t>
  </si>
  <si>
    <t>OmpA family protein</t>
  </si>
  <si>
    <t>QIZ70555_QIZ70554_biopolymer transporter ExbD_Oxynema aestuarii AP17 (cyanobacteria)</t>
  </si>
  <si>
    <t>QIZ70555</t>
  </si>
  <si>
    <t>QIZ70554_biopolymer transporter ExbD_Oxynema aestuarii AP17 (cyanobacteria)</t>
  </si>
  <si>
    <t>QIZ70554</t>
  </si>
  <si>
    <t>QIZ70554.1</t>
  </si>
  <si>
    <t>QIZ71789_QIZ71788_biopolymer transporter ExbD_Oxynema aestuarii AP17 (cyanobacteria)</t>
  </si>
  <si>
    <t>QIZ71789</t>
  </si>
  <si>
    <t>QIZ71788_biopolymer transporter ExbD_Oxynema aestuarii AP17 (cyanobacteria)</t>
  </si>
  <si>
    <t>QIZ71788</t>
  </si>
  <si>
    <t>QIZ71788.1</t>
  </si>
  <si>
    <t>QJE97381_QJE97383_hypothetical protein_Luteolibacter luteus (verrucomicrobia)</t>
  </si>
  <si>
    <t>QJE97381</t>
  </si>
  <si>
    <t>QJE97383_hypothetical protein_Luteolibacter luteus (verrucomicrobia)</t>
  </si>
  <si>
    <t>QJE97383</t>
  </si>
  <si>
    <t>QJE97382</t>
  </si>
  <si>
    <t>QJE97382.1</t>
  </si>
  <si>
    <t>QJE97904_QJE97905_biopolymer transporter ExbD_Luteolibacter luteus (verrucomicrobia)</t>
  </si>
  <si>
    <t>QJE97904</t>
  </si>
  <si>
    <t>QJE97905_biopolymer transporter ExbD_Luteolibacter luteus (verrucomicrobia)</t>
  </si>
  <si>
    <t>QJE97905</t>
  </si>
  <si>
    <t>QJE99326</t>
  </si>
  <si>
    <t>QJE99326.1</t>
  </si>
  <si>
    <t>QJR34785_QJR34786_hypothetical protein_Gemmatimonas groenlandica (bacteria)</t>
  </si>
  <si>
    <t>QJR34785</t>
  </si>
  <si>
    <t>QJR34786_hypothetical protein_Gemmatimonas groenlandica (bacteria)</t>
  </si>
  <si>
    <t>QJR34786</t>
  </si>
  <si>
    <t>QJR34786.1</t>
  </si>
  <si>
    <t>QJR34845_QJR34846_biopolymer transporter ExbD_Gemmatimonas groenlandica (bacteria)</t>
  </si>
  <si>
    <t>QJR34845</t>
  </si>
  <si>
    <t>QJR34846_biopolymer transporter ExbD_Gemmatimonas groenlandica (bacteria)</t>
  </si>
  <si>
    <t>QJR34846</t>
  </si>
  <si>
    <t>QJR34846.1</t>
  </si>
  <si>
    <t>QJR36484_QJR36485_OmpA family protein_Gemmatimonas groenlandica (bacteria)</t>
  </si>
  <si>
    <t>QJR36484</t>
  </si>
  <si>
    <t>QJR36485_OmpA family protein_Gemmatimonas groenlandica (bacteria)</t>
  </si>
  <si>
    <t>QJR36485</t>
  </si>
  <si>
    <t>QJR36485.1</t>
  </si>
  <si>
    <t>QNQ10683_QNQ10685_biopolymer transporter ExbD_Sphingomonas alpina (a-proteobacteria)</t>
  </si>
  <si>
    <t>QNQ10683</t>
  </si>
  <si>
    <t>QNQ10685_biopolymer transporter ExbD_Sphingomonas alpina (a-proteobacteria)</t>
  </si>
  <si>
    <t>QNQ10685</t>
  </si>
  <si>
    <t>QNQ10684</t>
  </si>
  <si>
    <t>QNQ10684.1</t>
  </si>
  <si>
    <t>QOY87643_QOY87598_hypothetical protein_Paludibaculum fermentans (bacteria)</t>
  </si>
  <si>
    <t>QOY87643</t>
  </si>
  <si>
    <t>QOY87598_hypothetical protein_Paludibaculum fermentans (bacteria)</t>
  </si>
  <si>
    <t>QOY87598</t>
  </si>
  <si>
    <t>QOY87642</t>
  </si>
  <si>
    <t>QOY87642.1</t>
  </si>
  <si>
    <t>QOY88866_QOY88823_hypothetical protein_Paludibaculum fermentans (bacteria)</t>
  </si>
  <si>
    <t>QOY88866</t>
  </si>
  <si>
    <t>QOY88823_hypothetical protein_Paludibaculum fermentans (bacteria)</t>
  </si>
  <si>
    <t>QOY88823</t>
  </si>
  <si>
    <t>QOY88867</t>
  </si>
  <si>
    <t>QOY88867.1</t>
  </si>
  <si>
    <t>QQS88170_QQS88172_energy transducer TonB_Fusobacterium canifelinum (fusobacteria)</t>
  </si>
  <si>
    <t>QQS88170</t>
  </si>
  <si>
    <t>QQS88172_energy transducer TonB_Fusobacterium canifelinum (fusobacteria)</t>
  </si>
  <si>
    <t>QQS88172</t>
  </si>
  <si>
    <t>QQS88171</t>
  </si>
  <si>
    <t>QQS88171.1</t>
  </si>
  <si>
    <t>QQS88496_QQS88498_energy transducer TonB_Fusobacterium canifelinum (fusobacteria)</t>
  </si>
  <si>
    <t>QQS88496</t>
  </si>
  <si>
    <t>QQS88498_energy transducer TonB_Fusobacterium canifelinum (fusobacteria)</t>
  </si>
  <si>
    <t>QQS88498</t>
  </si>
  <si>
    <t>QQS88497</t>
  </si>
  <si>
    <t>QQS88497.1</t>
  </si>
  <si>
    <t>QTD53836_QTD53838_hypothetical protein_Sulfidibacter corallicola (bacteria)</t>
  </si>
  <si>
    <t>QTD53836</t>
  </si>
  <si>
    <t>QTD53838_hypothetical protein_Sulfidibacter corallicola (bacteria)</t>
  </si>
  <si>
    <t>QTD53838</t>
  </si>
  <si>
    <t>QTD53837</t>
  </si>
  <si>
    <t>QTD53837.1</t>
  </si>
  <si>
    <t>QVL32579_QVL32581_biopolymer transporter ExbD_Telmatocola sphagniphila (bacteria)</t>
  </si>
  <si>
    <t>QVL32579</t>
  </si>
  <si>
    <t>QVL32581_biopolymer transporter ExbD_Telmatocola sphagniphila (bacteria)</t>
  </si>
  <si>
    <t>QVL32581</t>
  </si>
  <si>
    <t>QVL32580</t>
  </si>
  <si>
    <t>QVL32580.1</t>
  </si>
  <si>
    <t>QVL32859_QVL32861_biopolymer transporter ExbD_Telmatocola sphagniphila (bacteria)</t>
  </si>
  <si>
    <t>QVL32859</t>
  </si>
  <si>
    <t>QVL32861_biopolymer transporter ExbD_Telmatocola sphagniphila (bacteria)</t>
  </si>
  <si>
    <t>QVL32861</t>
  </si>
  <si>
    <t>QVL32860</t>
  </si>
  <si>
    <t>QVL32860.1</t>
  </si>
  <si>
    <t>QZZ19520_QZZ19519_biopolymer transporter ExbD_Leptothermofonsia sichuanensis PKUAC-SCTE412 (cyanobacteria)</t>
  </si>
  <si>
    <t>QZZ19520</t>
  </si>
  <si>
    <t>QZZ19519_biopolymer transporter ExbD_Leptothermofonsia sichuanensis PKUAC-SCTE412 (cyanobacteria)</t>
  </si>
  <si>
    <t>QZZ19519</t>
  </si>
  <si>
    <t>QZZ19519.1</t>
  </si>
  <si>
    <t>QZZ21680_QZZ21679_biopolymer transporter ExbD_Leptothermofonsia sichuanensis PKUAC-SCTE412 (cyanobacteria)</t>
  </si>
  <si>
    <t>QZZ21680</t>
  </si>
  <si>
    <t>QZZ21679_biopolymer transporter ExbD_Leptothermofonsia sichuanensis PKUAC-SCTE412 (cyanobacteria)</t>
  </si>
  <si>
    <t>QZZ21679</t>
  </si>
  <si>
    <t>QZZ21679.1</t>
  </si>
  <si>
    <t>QZZ22141_QZZ22142_biopolymer transporter ExbD_Leptothermofonsia sichuanensis PKUAC-SCTE412 (cyanobacteria)</t>
  </si>
  <si>
    <t>QZZ22141</t>
  </si>
  <si>
    <t>QZZ22142_biopolymer transporter ExbD_Leptothermofonsia sichuanensis PKUAC-SCTE412 (cyanobacteria)</t>
  </si>
  <si>
    <t>QZZ22142</t>
  </si>
  <si>
    <t>QZZ22142.1</t>
  </si>
  <si>
    <t>QZZ23337_QZZ21400_biopolymer transporter ExbD_Leptothermofonsia sichuanensis PKUAC-SCTE412 (cyanobacteria)</t>
  </si>
  <si>
    <t>QZZ23337</t>
  </si>
  <si>
    <t>QZZ21400_biopolymer transporter ExbD_Leptothermofonsia sichuanensis PKUAC-SCTE412 (cyanobacteria)</t>
  </si>
  <si>
    <t>QZZ21400</t>
  </si>
  <si>
    <t>QZZ21400.1</t>
  </si>
  <si>
    <t>SEH78546_SEH78532_biopolymer transport protein exbd/tolr_Akkermansia glycaniphila (verrucomicrobia)</t>
  </si>
  <si>
    <t>SEH78546</t>
  </si>
  <si>
    <t>SEH78532_biopolymer transport protein exbd/tolr_Akkermansia glycaniphila (verrucomicrobia)</t>
  </si>
  <si>
    <t>SEH78532</t>
  </si>
  <si>
    <t>SEH78532.1</t>
  </si>
  <si>
    <t>biopolymer transport protein exbd/tolr</t>
  </si>
  <si>
    <t>SEH93354_SEH93343_biopolymer transport protein exbd/tolr_Akkermansia glycaniphila (verrucomicrobia)</t>
  </si>
  <si>
    <t>SEH93354</t>
  </si>
  <si>
    <t>SEH93343_biopolymer transport protein exbd/tolr_Akkermansia glycaniphila (verrucomicrobia)</t>
  </si>
  <si>
    <t>SEH93343</t>
  </si>
  <si>
    <t>SEH93343.1</t>
  </si>
  <si>
    <t>SEH96646_SEH96632_Hypothetical protein_Akkermansia glycaniphila (verrucomicrobia)</t>
  </si>
  <si>
    <t>SEH96646</t>
  </si>
  <si>
    <t>SEH96632_Hypothetical protein_Akkermansia glycaniphila (verrucomicrobia)</t>
  </si>
  <si>
    <t>SEH96632</t>
  </si>
  <si>
    <t>SEI00245_SEI00267_biopolymer transport protein exbd/tolr_Akkermansia glycaniphila (verrucomicrobia)</t>
  </si>
  <si>
    <t>SEI00245</t>
  </si>
  <si>
    <t>SEI00267_biopolymer transport protein exbd/tolr_Akkermansia glycaniphila (verrucomicrobia)</t>
  </si>
  <si>
    <t>SEI00267</t>
  </si>
  <si>
    <t>SEI00267.1</t>
  </si>
  <si>
    <t>SLM46359_SLM46358_Biopolymer transport protein ExbD_Nitrospira japonica (bacteria)</t>
  </si>
  <si>
    <t>SLM46359</t>
  </si>
  <si>
    <t>SLM46358_Biopolymer transport protein ExbD_Nitrospira japonica (bacteria)</t>
  </si>
  <si>
    <t>SLM46358</t>
  </si>
  <si>
    <t>SLM46358.1</t>
  </si>
  <si>
    <t>SNW07143_SNW07145_Biopolymer transport protein exbD_Eikenella corrodens (b-proteobacteria)</t>
  </si>
  <si>
    <t>SNW07143</t>
  </si>
  <si>
    <t>SNW07145_Biopolymer transport protein exbD_Eikenella corrodens (b-proteobacteria)</t>
  </si>
  <si>
    <t>SNW07145</t>
  </si>
  <si>
    <t>SNW07145.1</t>
  </si>
  <si>
    <t>UAK42981_UAK42983_biopolymer transporter ExbD_Bacteroides nordii (CFB group bacteria)</t>
  </si>
  <si>
    <t>UAK42981</t>
  </si>
  <si>
    <t>UAK42983_biopolymer transporter ExbD_Bacteroides nordii (CFB group bacteria)</t>
  </si>
  <si>
    <t>UAK42983</t>
  </si>
  <si>
    <t>UAK42983.1</t>
  </si>
  <si>
    <t>UBQ04634_UBQ04635_ExbD/TolR family protein_Tepidimonas taiwanensis (b-proteobacteria)</t>
  </si>
  <si>
    <t>UBQ04634</t>
  </si>
  <si>
    <t>UBQ04635_ExbD/TolR family protein_Tepidimonas taiwanensis (b-proteobacteria)</t>
  </si>
  <si>
    <t>UBQ04635</t>
  </si>
  <si>
    <t>UBQ04635.1</t>
  </si>
  <si>
    <t>UBQ05764_UBQ05765_flagellar motor protein MotB_Tepidimonas taiwanensis (b-proteobacteria)</t>
  </si>
  <si>
    <t>UBQ05764</t>
  </si>
  <si>
    <t>UBQ05765_flagellar motor protein MotB_Tepidimonas taiwanensis (b-proteobacteria)</t>
  </si>
  <si>
    <t>UBQ05765</t>
  </si>
  <si>
    <t>UBQ05765.1</t>
  </si>
  <si>
    <t>UBQ05954_UBQ05953_biopolymer transporter ExbD_Tepidimonas taiwanensis (b-proteobacteria)</t>
  </si>
  <si>
    <t>UBQ05954</t>
  </si>
  <si>
    <t>UBQ05953_biopolymer transporter ExbD_Tepidimonas taiwanensis (b-proteobacteria)</t>
  </si>
  <si>
    <t>UBQ05953</t>
  </si>
  <si>
    <t>UBQ05953.1</t>
  </si>
  <si>
    <t>UBQ06174_UBQ06173_biopolymer transporter ExbD_Tepidimonas taiwanensis (b-proteobacteria)</t>
  </si>
  <si>
    <t>UBQ06174</t>
  </si>
  <si>
    <t>UBQ06173_biopolymer transporter ExbD_Tepidimonas taiwanensis (b-proteobacteria)</t>
  </si>
  <si>
    <t>UBQ06173</t>
  </si>
  <si>
    <t>UBQ06173.1</t>
  </si>
  <si>
    <t>UBQ06690_UBQ06689_OmpA family protein_Tepidimonas taiwanensis (b-proteobacteria)</t>
  </si>
  <si>
    <t>UBQ06690</t>
  </si>
  <si>
    <t>UBQ06689_OmpA family protein_Tepidimonas taiwanensis (b-proteobacteria)</t>
  </si>
  <si>
    <t>UBQ06689</t>
  </si>
  <si>
    <t>UBQ06689.1</t>
  </si>
  <si>
    <t>UNU17462_UNU17463_biopolymer transporter ExbD_Microcoleus vaginatus PCC 9802 (cyanobacteria)</t>
  </si>
  <si>
    <t>UNU17462</t>
  </si>
  <si>
    <t>UNU17463_biopolymer transporter ExbD_Microcoleus vaginatus PCC 9802 (cyanobacteria)</t>
  </si>
  <si>
    <t>UNU17463</t>
  </si>
  <si>
    <t>UNU17463.1</t>
  </si>
  <si>
    <t>UNU18280_UNU18281_biopolymer transporter ExbD_Microcoleus vaginatus PCC 9802 (cyanobacteria)</t>
  </si>
  <si>
    <t>UNU18280</t>
  </si>
  <si>
    <t>UNU18281_biopolymer transporter ExbD_Microcoleus vaginatus PCC 9802 (cyanobacteria)</t>
  </si>
  <si>
    <t>UNU18281</t>
  </si>
  <si>
    <t>UNU18281.1</t>
  </si>
  <si>
    <t>UOY13875_UOY13874_flagellar motor protein MotB_Treponema pallidum subsp. pallidum (syphilis treponeme)</t>
  </si>
  <si>
    <t>UOY13875</t>
  </si>
  <si>
    <t>UOY13874_flagellar motor protein MotB_Treponema pallidum subsp. pallidum (syphilis treponeme)</t>
  </si>
  <si>
    <t>UOY13874</t>
  </si>
  <si>
    <t>UOY13874.1</t>
  </si>
  <si>
    <t>UPH48256_UPH48258_hypothetical protein_Listeria innocua (firmicutes)</t>
  </si>
  <si>
    <t>UPH48256</t>
  </si>
  <si>
    <t>UPH48258_hypothetical protein_Listeria innocua (firmicutes)</t>
  </si>
  <si>
    <t>UPH48258</t>
  </si>
  <si>
    <t>UPH48257</t>
  </si>
  <si>
    <t>UPH48257.1</t>
  </si>
  <si>
    <t>USF23676_USF23675_Motility protein B_Mucispirillum schaedleri ASF457 (bacteria)</t>
  </si>
  <si>
    <t>USF23676</t>
  </si>
  <si>
    <t>USF23675_Motility protein B_Mucispirillum schaedleri ASF457 (bacteria)</t>
  </si>
  <si>
    <t>USF23675</t>
  </si>
  <si>
    <t>USF23675.1</t>
  </si>
  <si>
    <t>USF25003_USF25004_Tol-Pal system protein TolR_Mucispirillum schaedleri ASF457 (bacteria)</t>
  </si>
  <si>
    <t>USF25003</t>
  </si>
  <si>
    <t>USF25004_Tol-Pal system protein TolR_Mucispirillum schaedleri ASF457 (bacteria)</t>
  </si>
  <si>
    <t>USF25004</t>
  </si>
  <si>
    <t>USF25004.1</t>
  </si>
  <si>
    <t>AAC07752_AAC07716_N-methylhydantoinase B_Aquifex aeolicus VF5 (aquificales)</t>
  </si>
  <si>
    <t>AAC07752</t>
  </si>
  <si>
    <t>AAC07716_N-methylhydantoinase B_Aquifex aeolicus VF5 (aquificales)</t>
  </si>
  <si>
    <t>AAC07716</t>
  </si>
  <si>
    <t>AAC07763</t>
  </si>
  <si>
    <t>AAC07763.1</t>
  </si>
  <si>
    <t>ABC77078_ABC77077_chemotaxis protein_Syntrophus aciditrophicus SB (d-proteobacteria)</t>
  </si>
  <si>
    <t>ABC77078</t>
  </si>
  <si>
    <t>ABC77077_chemotaxis protein_Syntrophus aciditrophicus SB (d-proteobacteria)</t>
  </si>
  <si>
    <t>ABC77077</t>
  </si>
  <si>
    <t>ABC77077.1</t>
  </si>
  <si>
    <t>chemotaxis protein</t>
  </si>
  <si>
    <t>ABQ60495_ABQ60635_transposase OrfA_Brucella ovis ATCC 25840 (a-proteobacteria)</t>
  </si>
  <si>
    <t>ABQ60495</t>
  </si>
  <si>
    <t>ABQ60635_transposase OrfA_Brucella ovis ATCC 25840 (a-proteobacteria)</t>
  </si>
  <si>
    <t>ABQ60635</t>
  </si>
  <si>
    <t>ABQ61090</t>
  </si>
  <si>
    <t>ABQ61090.1</t>
  </si>
  <si>
    <t>TonB system transport protein ExbD</t>
  </si>
  <si>
    <t>ABQ61581_ABQ62795_fructose-1-6-bisphosphatase_Brucella ovis ATCC 25840 (a-proteobacteria)</t>
  </si>
  <si>
    <t>ABQ61581</t>
  </si>
  <si>
    <t>ABQ62795_fructose-1-6-bisphosphatase_Brucella ovis ATCC 25840 (a-proteobacteria)</t>
  </si>
  <si>
    <t>ABQ62795</t>
  </si>
  <si>
    <t>ABQ60278</t>
  </si>
  <si>
    <t>ABQ60278.1</t>
  </si>
  <si>
    <t>ACX73657_ACX73656_MotA/TolQ/ExbB proton channel_Fibrobacter succinogenes subsp. succinogenes S85 (bacteria)</t>
  </si>
  <si>
    <t>ACX73657</t>
  </si>
  <si>
    <t>ACX73656_MotA/TolQ/ExbB proton channel_Fibrobacter succinogenes subsp. succinogenes S85 (bacteria)</t>
  </si>
  <si>
    <t>ACX74513_ACX74512_MotA/TolQ/ExbB proton channel_Fibrobacter succinogenes subsp. succinogenes S85 (bacteria)</t>
  </si>
  <si>
    <t>ACX74513</t>
  </si>
  <si>
    <t>ACX74512_MotA/TolQ/ExbB proton channel_Fibrobacter succinogenes subsp. succinogenes S85 (bacteria)</t>
  </si>
  <si>
    <t>ADD67744_ADD67745_MotA/TolQ/ExbB proton channel_Denitrovibrio acetiphilus DSM 12809 (bacteria)</t>
  </si>
  <si>
    <t>ADD67744</t>
  </si>
  <si>
    <t>ADD67745_MotA/TolQ/ExbB proton channel_Denitrovibrio acetiphilus DSM 12809 (bacteria)</t>
  </si>
  <si>
    <t>ADD67745</t>
  </si>
  <si>
    <t>ADD67746</t>
  </si>
  <si>
    <t>ADD67746.1</t>
  </si>
  <si>
    <t>ADD68377_ADD68376_MotA/TolQ/ExbB proton channel_Denitrovibrio acetiphilus DSM 12809 (bacteria)</t>
  </si>
  <si>
    <t>ADD68377</t>
  </si>
  <si>
    <t>ADD68376_MotA/TolQ/ExbB proton channel_Denitrovibrio acetiphilus DSM 12809 (bacteria)</t>
  </si>
  <si>
    <t>ADD68376</t>
  </si>
  <si>
    <t>ADD68375</t>
  </si>
  <si>
    <t>ADD68375.1</t>
  </si>
  <si>
    <t>ADE86105_ADE85949_molybdate ABC transporter, periplasmic molybdate-binding protein ModA-2_Rhodobacter capsulatus SB 1003 (a-proteobacteria)</t>
  </si>
  <si>
    <t>ADE86105</t>
  </si>
  <si>
    <t>ADE85949_molybdate ABC transporter, periplasmic molybdate-binding protein ModA-2_Rhodobacter capsulatus SB 1003 (a-proteobacteria)</t>
  </si>
  <si>
    <t>ADE85949</t>
  </si>
  <si>
    <t>ADE86106</t>
  </si>
  <si>
    <t>ADE86106.1</t>
  </si>
  <si>
    <t>biopolymer transport protein ExbD-1</t>
  </si>
  <si>
    <t>ADO72879_ADO72878_conserved uncharacterized protein_Stigmatella aurantiaca DW4/3-1 (d-proteobacteria)</t>
  </si>
  <si>
    <t>ADO72879</t>
  </si>
  <si>
    <t>ADO72878_conserved uncharacterized protein_Stigmatella aurantiaca DW4/3-1 (d-proteobacteria)</t>
  </si>
  <si>
    <t>ADO72878</t>
  </si>
  <si>
    <t>ADO72878.1</t>
  </si>
  <si>
    <t>conserved uncharacterized protein</t>
  </si>
  <si>
    <t>ADV60824_ADV60793_phosphoribosyltransferase_Isosphaera pallida ATCC 43644 (bacteria)</t>
  </si>
  <si>
    <t>ADV60824</t>
  </si>
  <si>
    <t>ADV60793_phosphoribosyltransferase_Isosphaera pallida ATCC 43644 (bacteria)</t>
  </si>
  <si>
    <t>ADV60793</t>
  </si>
  <si>
    <t>ADV60825</t>
  </si>
  <si>
    <t>ADV60825.1</t>
  </si>
  <si>
    <t>ADV63187_ADV63154_Dihydrofolate reductase_Isosphaera pallida ATCC 43644 (bacteria)</t>
  </si>
  <si>
    <t>ADV63187</t>
  </si>
  <si>
    <t>ADV63154_Dihydrofolate reductase_Isosphaera pallida ATCC 43644 (bacteria)</t>
  </si>
  <si>
    <t>ADV63154</t>
  </si>
  <si>
    <t>ADV63188</t>
  </si>
  <si>
    <t>ADV63188.1</t>
  </si>
  <si>
    <t>ADV63710_ADV63679_oxidoreductase domain protein_Isosphaera pallida ATCC 43644 (bacteria)</t>
  </si>
  <si>
    <t>ADV63710</t>
  </si>
  <si>
    <t>ADV63679_oxidoreductase domain protein_Isosphaera pallida ATCC 43644 (bacteria)</t>
  </si>
  <si>
    <t>ADV63679</t>
  </si>
  <si>
    <t>ADV63709</t>
  </si>
  <si>
    <t>ADV63709.1</t>
  </si>
  <si>
    <t>ADV63892_ADV63859_peptidase M14 carboxypeptidase A_Isosphaera pallida ATCC 43644 (bacteria)</t>
  </si>
  <si>
    <t>ADV63892</t>
  </si>
  <si>
    <t>ADV63859_peptidase M14 carboxypeptidase A_Isosphaera pallida ATCC 43644 (bacteria)</t>
  </si>
  <si>
    <t>ADV63859</t>
  </si>
  <si>
    <t>ADV63891</t>
  </si>
  <si>
    <t>ADV63891.1</t>
  </si>
  <si>
    <t>AEM21069_AEM21060_extracellular solute-binding protein, family 5_Brachyspira intermedia PWS/A (bacteria)</t>
  </si>
  <si>
    <t>AEM21069</t>
  </si>
  <si>
    <t>AEM21060_extracellular solute-binding protein, family 5_Brachyspira intermedia PWS/A (bacteria)</t>
  </si>
  <si>
    <t>AEM21060</t>
  </si>
  <si>
    <t>AEM21070</t>
  </si>
  <si>
    <t>AEM21070.1</t>
  </si>
  <si>
    <t>putative flagellar motor protein</t>
  </si>
  <si>
    <t>AFL86415_AFL86416_biopolymer transport protein_Terriglobus roseus DSM 18391 (bacteria)</t>
  </si>
  <si>
    <t>AFL86415</t>
  </si>
  <si>
    <t>AFL86416_biopolymer transport protein_Terriglobus roseus DSM 18391 (bacteria)</t>
  </si>
  <si>
    <t>AFL86416</t>
  </si>
  <si>
    <t>AFL86416.1</t>
  </si>
  <si>
    <t>biopolymer transport protein</t>
  </si>
  <si>
    <t>AFL88265_AFL88266_biopolymer transport protein_Terriglobus roseus DSM 18391 (bacteria)</t>
  </si>
  <si>
    <t>AFL88265</t>
  </si>
  <si>
    <t>AFL88266_biopolymer transport protein_Terriglobus roseus DSM 18391 (bacteria)</t>
  </si>
  <si>
    <t>AFL88266</t>
  </si>
  <si>
    <t>AFL88266.1</t>
  </si>
  <si>
    <t>AFL88473_AFL88474_flagellar motor protein_Terriglobus roseus DSM 18391 (bacteria)</t>
  </si>
  <si>
    <t>AFL88473</t>
  </si>
  <si>
    <t>AFL88474_flagellar motor protein_Terriglobus roseus DSM 18391 (bacteria)</t>
  </si>
  <si>
    <t>AFL88474</t>
  </si>
  <si>
    <t>AFL88474.1</t>
  </si>
  <si>
    <t>flagellar motor protein</t>
  </si>
  <si>
    <t>AFL88606_AFL88607_biopolymer transport protein_Terriglobus roseus DSM 18391 (bacteria)</t>
  </si>
  <si>
    <t>AFL88606</t>
  </si>
  <si>
    <t>AFL88607_biopolymer transport protein_Terriglobus roseus DSM 18391 (bacteria)</t>
  </si>
  <si>
    <t>AFL88607</t>
  </si>
  <si>
    <t>AFL88607.1</t>
  </si>
  <si>
    <t>AFL88814_AFL88815_flagellar motor protein_Terriglobus roseus DSM 18391 (bacteria)</t>
  </si>
  <si>
    <t>AFL88814</t>
  </si>
  <si>
    <t>AFL88815_flagellar motor protein_Terriglobus roseus DSM 18391 (bacteria)</t>
  </si>
  <si>
    <t>AFL88815</t>
  </si>
  <si>
    <t>AFL88815.1</t>
  </si>
  <si>
    <t>AJJ31614_AJJ32016_PTS system sorbose-specific iic component family protein_Yersinia pestis (enterobacteria)</t>
  </si>
  <si>
    <t>AJJ31614</t>
  </si>
  <si>
    <t>AJJ32016_PTS system sorbose-specific iic component family protein_Yersinia pestis (enterobacteria)</t>
  </si>
  <si>
    <t>AJJ32016</t>
  </si>
  <si>
    <t>AJJ33284</t>
  </si>
  <si>
    <t>AJJ33284.1</t>
  </si>
  <si>
    <t>AJJ31712_AJJ30776_inner membrane ABC transporter permease protein yejB_Yersinia pestis (enterobacteria)</t>
  </si>
  <si>
    <t>AJJ31712</t>
  </si>
  <si>
    <t>AJJ30776_inner membrane ABC transporter permease protein yejB_Yersinia pestis (enterobacteria)</t>
  </si>
  <si>
    <t>AJJ30776</t>
  </si>
  <si>
    <t>AJJ33434</t>
  </si>
  <si>
    <t>AJJ33434.1</t>
  </si>
  <si>
    <t>AJJ32465_AJJ32941_flagellar hook-basal body complex protein FliE_Yersinia pestis (enterobacteria)</t>
  </si>
  <si>
    <t>AJJ32465</t>
  </si>
  <si>
    <t>AJJ32941_flagellar hook-basal body complex protein FliE_Yersinia pestis (enterobacteria)</t>
  </si>
  <si>
    <t>AJJ32941</t>
  </si>
  <si>
    <t>AJJ29914</t>
  </si>
  <si>
    <t>AJJ29914.1</t>
  </si>
  <si>
    <t>AJJ32757_AJJ30848_putative exported protein_Yersinia pestis (enterobacteria)</t>
  </si>
  <si>
    <t>AJJ32757</t>
  </si>
  <si>
    <t>AJJ30848_putative exported protein_Yersinia pestis (enterobacteria)</t>
  </si>
  <si>
    <t>AJJ30848</t>
  </si>
  <si>
    <t>AJJ32917</t>
  </si>
  <si>
    <t>AJJ32917.1</t>
  </si>
  <si>
    <t>AJJ54987_AJJ53980_peptidase T_Yersinia pseudotuberculosis IP 32953 (enterobacteria)</t>
  </si>
  <si>
    <t>AJJ54987</t>
  </si>
  <si>
    <t>AJJ53980_peptidase T_Yersinia pseudotuberculosis IP 32953 (enterobacteria)</t>
  </si>
  <si>
    <t>AJJ53980</t>
  </si>
  <si>
    <t>AJJ55678</t>
  </si>
  <si>
    <t>AJJ55678.1</t>
  </si>
  <si>
    <t>AJJ55217_AJJ54952_xylose isomerase-like TIM barrel family protein_Yersinia pseudotuberculosis IP 32953 (enterobacteria)</t>
  </si>
  <si>
    <t>AJJ55217</t>
  </si>
  <si>
    <t>AJJ54952_xylose isomerase-like TIM barrel family protein_Yersinia pseudotuberculosis IP 32953 (enterobacteria)</t>
  </si>
  <si>
    <t>AJJ54952</t>
  </si>
  <si>
    <t>AJJ56355</t>
  </si>
  <si>
    <t>AJJ56355.1</t>
  </si>
  <si>
    <t>AJJ56099_AJJ56908_16S rRNA (cytidine(1402)-2'-O)-methyltransferase_Yersinia pseudotuberculosis IP 32953 (enterobacteria)</t>
  </si>
  <si>
    <t>AJJ56099</t>
  </si>
  <si>
    <t>AJJ56908_16S rRNA (cytidine(1402)-2'-O)-methyltransferase_Yersinia pseudotuberculosis IP 32953 (enterobacteria)</t>
  </si>
  <si>
    <t>AJJ56908</t>
  </si>
  <si>
    <t>AJJ54906</t>
  </si>
  <si>
    <t>AJJ54906.1</t>
  </si>
  <si>
    <t>AJJ56783_AJJ54417_outer membrane efflux family protein_Yersinia pseudotuberculosis IP 32953 (enterobacteria)</t>
  </si>
  <si>
    <t>AJJ56783</t>
  </si>
  <si>
    <t>AJJ54417_outer membrane efflux family protein_Yersinia pseudotuberculosis IP 32953 (enterobacteria)</t>
  </si>
  <si>
    <t>AJJ54417</t>
  </si>
  <si>
    <t>AJJ55251</t>
  </si>
  <si>
    <t>AJJ55251.1</t>
  </si>
  <si>
    <t>AKD04823_AKD04822_transporter_Pontibacter korlensis (CFB group bacteria)</t>
  </si>
  <si>
    <t>AKD04823</t>
  </si>
  <si>
    <t>AKD04822_transporter_Pontibacter korlensis (CFB group bacteria)</t>
  </si>
  <si>
    <t>AKD04822</t>
  </si>
  <si>
    <t>AKD04822.1</t>
  </si>
  <si>
    <t>transporter</t>
  </si>
  <si>
    <t>AKJ64800_AKJ64799_ExbB proton channel family protein_Kiritimatiella glycovorans (bacteria)</t>
  </si>
  <si>
    <t>AKJ64800</t>
  </si>
  <si>
    <t>AKJ64799_ExbB proton channel family protein_Kiritimatiella glycovorans (bacteria)</t>
  </si>
  <si>
    <t>AKJ64799</t>
  </si>
  <si>
    <t>AKJ64798</t>
  </si>
  <si>
    <t>AKJ64798.1</t>
  </si>
  <si>
    <t>ALF47869_ALF47868_flagellar motor protein_Campylobacter concisus (e-proteobacteria)</t>
  </si>
  <si>
    <t>ALF47869</t>
  </si>
  <si>
    <t>ALF47868_flagellar motor protein_Campylobacter concisus (e-proteobacteria)</t>
  </si>
  <si>
    <t>ALF47868</t>
  </si>
  <si>
    <t>ALF47868.1</t>
  </si>
  <si>
    <t>ALW88052_ALW88053_biopolymer transporter_Deinococcus actinosclerus (bacteria)</t>
  </si>
  <si>
    <t>ALW88052</t>
  </si>
  <si>
    <t>ALW88053_biopolymer transporter_Deinococcus actinosclerus (bacteria)</t>
  </si>
  <si>
    <t>ALW88053</t>
  </si>
  <si>
    <t>ALW88053.1</t>
  </si>
  <si>
    <t>biopolymer transporter</t>
  </si>
  <si>
    <t>AQU99646</t>
  </si>
  <si>
    <t>ARN57239_ARN57240_Biopolymer transport protein ExbB_Sedimentisphaera salicampi (bacteria)</t>
  </si>
  <si>
    <t>ARN57239</t>
  </si>
  <si>
    <t>ARN57240_Biopolymer transport protein ExbB_Sedimentisphaera salicampi (bacteria)</t>
  </si>
  <si>
    <t>ARN57240</t>
  </si>
  <si>
    <t>ARN57241</t>
  </si>
  <si>
    <t>ARN57241.1</t>
  </si>
  <si>
    <t>ATO49114_ATO49113_chemotaxis protein_Brevibacillus laterosporus DSM 25 (firmicutes)</t>
  </si>
  <si>
    <t>ATO49114</t>
  </si>
  <si>
    <t>ATO49113_chemotaxis protein_Brevibacillus laterosporus DSM 25 (firmicutes)</t>
  </si>
  <si>
    <t>ATO49113</t>
  </si>
  <si>
    <t>ATO49113.1</t>
  </si>
  <si>
    <t>ATU65955_ATU65954_histidine kinase_Rhizobacter gummiphilus (b-proteobacteria)</t>
  </si>
  <si>
    <t>ATU65955</t>
  </si>
  <si>
    <t>ATU65954_histidine kinase_Rhizobacter gummiphilus (b-proteobacteria)</t>
  </si>
  <si>
    <t>ATU65954</t>
  </si>
  <si>
    <t>ATU65954.1</t>
  </si>
  <si>
    <t>histidine kinase</t>
  </si>
  <si>
    <t>AVQ29523_AVQ29523_MotA/TolQ/ExbB proton channel family protein_Fusobacterium ulcerans (fusobacteria)</t>
  </si>
  <si>
    <t>AVQ29523</t>
  </si>
  <si>
    <t>AVQ29523_MotA/TolQ/ExbB proton channel family protein_Fusobacterium ulcerans (fusobacteria)</t>
  </si>
  <si>
    <t>AVQ29522</t>
  </si>
  <si>
    <t>AVQ29522.1</t>
  </si>
  <si>
    <t>AWV88047_AWV88047_MotA/TolQ/ExbB proton channel family protein_Bradymonas sediminis (d-proteobacteria)</t>
  </si>
  <si>
    <t>AWV88047</t>
  </si>
  <si>
    <t>AWV88047_MotA/TolQ/ExbB proton channel family protein_Bradymonas sediminis (d-proteobacteria)</t>
  </si>
  <si>
    <t>AWV88046</t>
  </si>
  <si>
    <t>AWV88046.1</t>
  </si>
  <si>
    <t>AWV89791_AWV89791_MotA/TolQ/ExbB proton channel family protein_Bradymonas sediminis (d-proteobacteria)</t>
  </si>
  <si>
    <t>AWV89791</t>
  </si>
  <si>
    <t>AWV89791_MotA/TolQ/ExbB proton channel family protein_Bradymonas sediminis (d-proteobacteria)</t>
  </si>
  <si>
    <t>AWV89790</t>
  </si>
  <si>
    <t>AWV89790.1</t>
  </si>
  <si>
    <t>BAC58952_BAC58606_3-isopropylmalate dehydratase, large subunit_Vibrio parahaemolyticus RIMD 2210633 (g-proteobacteria)</t>
  </si>
  <si>
    <t>BAC58952</t>
  </si>
  <si>
    <t>BAC58606_3-isopropylmalate dehydratase, large subunit_Vibrio parahaemolyticus RIMD 2210633 (g-proteobacteria)</t>
  </si>
  <si>
    <t>BAC58606</t>
  </si>
  <si>
    <t>BAC58953</t>
  </si>
  <si>
    <t>BAC58953.1</t>
  </si>
  <si>
    <t>sodium-driven polar flagellar protein MotB</t>
  </si>
  <si>
    <t>BAC59320_BAC61879_cytochrome c oxidase, subunit II_Vibrio parahaemolyticus RIMD 2210633 (g-proteobacteria)</t>
  </si>
  <si>
    <t>BAC59320</t>
  </si>
  <si>
    <t>BAC61879_cytochrome c oxidase, subunit II_Vibrio parahaemolyticus RIMD 2210633 (g-proteobacteria)</t>
  </si>
  <si>
    <t>BAC61879</t>
  </si>
  <si>
    <t>BAC59321</t>
  </si>
  <si>
    <t>BAC59321.1</t>
  </si>
  <si>
    <t>TolR membrane protein</t>
  </si>
  <si>
    <t>BAC62899_BAC61148_factor-for-inversion stimulation protein_Vibrio parahaemolyticus RIMD 2210633 (g-proteobacteria)</t>
  </si>
  <si>
    <t>BAC62899</t>
  </si>
  <si>
    <t>BAC61148_factor-for-inversion stimulation protein_Vibrio parahaemolyticus RIMD 2210633 (g-proteobacteria)</t>
  </si>
  <si>
    <t>BAC61148</t>
  </si>
  <si>
    <t>BAC62900</t>
  </si>
  <si>
    <t>BAC62900.1</t>
  </si>
  <si>
    <t>chemotaxis LafU protein</t>
  </si>
  <si>
    <t>BAC89328_BAC89329__Gloeobacter violaceus PCC 7421 (cyanobacteria)</t>
  </si>
  <si>
    <t>BAC89328</t>
  </si>
  <si>
    <t>BAC89329__Gloeobacter violaceus PCC 7421 (cyanobacteria)</t>
  </si>
  <si>
    <t>BAC89329</t>
  </si>
  <si>
    <t>BAC89329.1</t>
  </si>
  <si>
    <t>BAC90343_BAC90344__Gloeobacter violaceus PCC 7421 (cyanobacteria)</t>
  </si>
  <si>
    <t>BAC90343</t>
  </si>
  <si>
    <t>BAC90344__Gloeobacter violaceus PCC 7421 (cyanobacteria)</t>
  </si>
  <si>
    <t>BAC90344</t>
  </si>
  <si>
    <t>BAC90344.1</t>
  </si>
  <si>
    <t>BAH38987_BAH38986_putative biopolymer transport protein_Gemmatimonas aurantiaca T-27 (bacteria)</t>
  </si>
  <si>
    <t>BAH38987</t>
  </si>
  <si>
    <t>BAH38986_putative biopolymer transport protein_Gemmatimonas aurantiaca T-27 (bacteria)</t>
  </si>
  <si>
    <t>BAH38986</t>
  </si>
  <si>
    <t>BAH38986.1</t>
  </si>
  <si>
    <t>putative biopolymer transport protein</t>
  </si>
  <si>
    <t>BAH39052_BAH39051_putative biopolymer transport protein_Gemmatimonas aurantiaca T-27 (bacteria)</t>
  </si>
  <si>
    <t>BAH39052</t>
  </si>
  <si>
    <t>BAH39051_putative biopolymer transport protein_Gemmatimonas aurantiaca T-27 (bacteria)</t>
  </si>
  <si>
    <t>BAH39051</t>
  </si>
  <si>
    <t>BAH39051.1</t>
  </si>
  <si>
    <t>BAM06016_BAM06017_putative flagellar motor protein_Leptospirillum ferrooxidans C2-3 (bacteria)</t>
  </si>
  <si>
    <t>BAM06016</t>
  </si>
  <si>
    <t>BAM06017_putative flagellar motor protein_Leptospirillum ferrooxidans C2-3 (bacteria)</t>
  </si>
  <si>
    <t>BAM06017</t>
  </si>
  <si>
    <t>BAM06017.1</t>
  </si>
  <si>
    <t>BAM06053_BAM06052_putative biopolymer transport protein_Leptospirillum ferrooxidans C2-3 (bacteria)</t>
  </si>
  <si>
    <t>BAM06053</t>
  </si>
  <si>
    <t>BAM06052_putative biopolymer transport protein_Leptospirillum ferrooxidans C2-3 (bacteria)</t>
  </si>
  <si>
    <t>BAM06052</t>
  </si>
  <si>
    <t>BAM06052.1</t>
  </si>
  <si>
    <t>CAB14951_CAB14950_sodium channel stator-force generator peptidoglycan binding subunit of flagellar rotation_Bacillus subtilis subsp. subtilis str. 168 (firmicutes)</t>
  </si>
  <si>
    <t>CAB14951</t>
  </si>
  <si>
    <t>CAB14950_sodium channel stator-force generator peptidoglycan binding subunit of flagellar rotation_Bacillus subtilis subsp. subtilis str. 168 (firmicutes)</t>
  </si>
  <si>
    <t>CAB14950</t>
  </si>
  <si>
    <t>CAB14950.1</t>
  </si>
  <si>
    <t>sodium channel stator-force generator peptidoglycan binding subunit of flagellar rotation</t>
  </si>
  <si>
    <t>CAL34348_CAL34349_biopolymer transport protein_Campylobacter jejuni subsp. jejuni NCTC 11168 = ATCC 700819 (e-proteobacteria)</t>
  </si>
  <si>
    <t>CAL34348</t>
  </si>
  <si>
    <t>CAL34349_biopolymer transport protein_Campylobacter jejuni subsp. jejuni NCTC 11168 = ATCC 700819 (e-proteobacteria)</t>
  </si>
  <si>
    <t>CAL34349</t>
  </si>
  <si>
    <t>CAL34349.1</t>
  </si>
  <si>
    <t>CAL34488_CAL34487_putative flagellar motor protein_Campylobacter jejuni subsp. jejuni NCTC 11168 = ATCC 700819 (e-proteobacteria)</t>
  </si>
  <si>
    <t>CAL34488</t>
  </si>
  <si>
    <t>CAL34487_putative flagellar motor protein_Campylobacter jejuni subsp. jejuni NCTC 11168 = ATCC 700819 (e-proteobacteria)</t>
  </si>
  <si>
    <t>CAL34487</t>
  </si>
  <si>
    <t>CAL34487.1</t>
  </si>
  <si>
    <t>CCB87487_CCB87486_putative uncharacterized protein_Parachlamydia acanthamoebae UV-7 (bacteria)</t>
  </si>
  <si>
    <t>CCB87487</t>
  </si>
  <si>
    <t>CCB87486_putative uncharacterized protein_Parachlamydia acanthamoebae UV-7 (bacteria)</t>
  </si>
  <si>
    <t>CCB87486</t>
  </si>
  <si>
    <t>CCB87486.1</t>
  </si>
  <si>
    <t>putative uncharacterized protein</t>
  </si>
  <si>
    <t>CCB87689_CCB87690_putative uncharacterized protein_Parachlamydia acanthamoebae UV-7 (bacteria)</t>
  </si>
  <si>
    <t>CCB87689</t>
  </si>
  <si>
    <t>CCB87690_putative uncharacterized protein_Parachlamydia acanthamoebae UV-7 (bacteria)</t>
  </si>
  <si>
    <t>CCB87690</t>
  </si>
  <si>
    <t>CCB87690.1</t>
  </si>
  <si>
    <t>CCW34551_CCW34550_Flagellar motor protein_Chthonomonas calidirosea T49 (bacteria)</t>
  </si>
  <si>
    <t>CCW34551</t>
  </si>
  <si>
    <t>CCW34550_Flagellar motor protein_Chthonomonas calidirosea T49 (bacteria)</t>
  </si>
  <si>
    <t>CCW34550</t>
  </si>
  <si>
    <t>CCW34550.1</t>
  </si>
  <si>
    <t>Flagellar motor protein</t>
  </si>
  <si>
    <t>CCW35905_CCW35906_Flagellar motor protein_Chthonomonas calidirosea T49 (bacteria)</t>
  </si>
  <si>
    <t>CCW35905</t>
  </si>
  <si>
    <t>CCW35906_Flagellar motor protein_Chthonomonas calidirosea T49 (bacteria)</t>
  </si>
  <si>
    <t>CCW35906</t>
  </si>
  <si>
    <t>CCW35906.1</t>
  </si>
  <si>
    <t>CDK98316_CDK98315_putative Flagellar motor protein_Magnetospirillum gryphiswaldense MSR-1 v2 (a-proteobacteria)</t>
  </si>
  <si>
    <t>CDK98316</t>
  </si>
  <si>
    <t>CDK98315_putative Flagellar motor protein_Magnetospirillum gryphiswaldense MSR-1 v2 (a-proteobacteria)</t>
  </si>
  <si>
    <t>CDK98315</t>
  </si>
  <si>
    <t>CDK98315.1</t>
  </si>
  <si>
    <t>putative Flagellar motor protein</t>
  </si>
  <si>
    <t>EKT86397_EKT86763_PASTA domain protein_Leptospira santarosai serovar Shermani str. LT 821 (bacteria)</t>
  </si>
  <si>
    <t>EKT86397</t>
  </si>
  <si>
    <t>EKT86763_PASTA domain protein_Leptospira santarosai serovar Shermani str. LT 821 (bacteria)</t>
  </si>
  <si>
    <t>EKT86763</t>
  </si>
  <si>
    <t>EKT86398</t>
  </si>
  <si>
    <t>EKT86398.1</t>
  </si>
  <si>
    <t>EKT86693_EKT85260_ABC transporter permease_Leptospira santarosai serovar Shermani str. LT 821 (bacteria)</t>
  </si>
  <si>
    <t>EKT86693</t>
  </si>
  <si>
    <t>EKT85260_ABC transporter permease_Leptospira santarosai serovar Shermani str. LT 821 (bacteria)</t>
  </si>
  <si>
    <t>EKT85260</t>
  </si>
  <si>
    <t>EKT86692</t>
  </si>
  <si>
    <t>EKT86692.1</t>
  </si>
  <si>
    <t>EKT87439_EKT87718_NTP phosphatase_Leptospira santarosai serovar Shermani str. LT 821 (bacteria)</t>
  </si>
  <si>
    <t>EKT87439</t>
  </si>
  <si>
    <t>EKT87718_NTP phosphatase_Leptospira santarosai serovar Shermani str. LT 821 (bacteria)</t>
  </si>
  <si>
    <t>EKT87718</t>
  </si>
  <si>
    <t>EKT87440</t>
  </si>
  <si>
    <t>EKT87440.1</t>
  </si>
  <si>
    <t>EKT88184_EKT87259_metalloenzyme domain protein_Leptospira santarosai serovar Shermani str. LT 821 (bacteria)</t>
  </si>
  <si>
    <t>EKT88184</t>
  </si>
  <si>
    <t>EKT87259_metalloenzyme domain protein_Leptospira santarosai serovar Shermani str. LT 821 (bacteria)</t>
  </si>
  <si>
    <t>EKT87259</t>
  </si>
  <si>
    <t>EKT88183</t>
  </si>
  <si>
    <t>EKT88183.1</t>
  </si>
  <si>
    <t>QAR33784_QAR33783_MotA/TolQ/ExbB proton channel family protein_Geovibrio thiophilus (bacteria)</t>
  </si>
  <si>
    <t>QAR33784</t>
  </si>
  <si>
    <t>QAR33783_MotA/TolQ/ExbB proton channel family protein_Geovibrio thiophilus (bacteria)</t>
  </si>
  <si>
    <t>QAR33783</t>
  </si>
  <si>
    <t>QAR33782</t>
  </si>
  <si>
    <t>QAR33782.1</t>
  </si>
  <si>
    <t>QDU26963_QDU26962_flagellar motor protein MotS_Anatilimnocola aggregata (bacteria)</t>
  </si>
  <si>
    <t>QDU26963</t>
  </si>
  <si>
    <t>QDU26962_flagellar motor protein MotS_Anatilimnocola aggregata (bacteria)</t>
  </si>
  <si>
    <t>QDU26962</t>
  </si>
  <si>
    <t>QDU26962.1</t>
  </si>
  <si>
    <t>flagellar motor protein MotS</t>
  </si>
  <si>
    <t>QEO41016_QEO43161_LysE family translocator_Vibrio cholerae (g-proteobacteria)</t>
  </si>
  <si>
    <t>QEO41016</t>
  </si>
  <si>
    <t>QEO43161_LysE family translocator_Vibrio cholerae (g-proteobacteria)</t>
  </si>
  <si>
    <t>QEO43161</t>
  </si>
  <si>
    <t>QEO41017</t>
  </si>
  <si>
    <t>QEO41017.1</t>
  </si>
  <si>
    <t>QEO43084_QEO41858_glycosyltransferase family 4 protein_Vibrio cholerae (g-proteobacteria)</t>
  </si>
  <si>
    <t>QEO43084</t>
  </si>
  <si>
    <t>QEO41858_glycosyltransferase family 4 protein_Vibrio cholerae (g-proteobacteria)</t>
  </si>
  <si>
    <t>QEO41858</t>
  </si>
  <si>
    <t>QEO43085</t>
  </si>
  <si>
    <t>QEO43085.1</t>
  </si>
  <si>
    <t>QJE95191_QJE95193_tetratricopeptide repeat protein_Luteolibacter luteus (verrucomicrobia)</t>
  </si>
  <si>
    <t>QJE95191</t>
  </si>
  <si>
    <t>QJE95193_tetratricopeptide repeat protein_Luteolibacter luteus (verrucomicrobia)</t>
  </si>
  <si>
    <t>QJE95193</t>
  </si>
  <si>
    <t>QJE95192</t>
  </si>
  <si>
    <t>QJE95192.1</t>
  </si>
  <si>
    <t>QJE97269_QJE97271_peptide deformylase_Luteolibacter luteus (verrucomicrobia)</t>
  </si>
  <si>
    <t>QJE97269</t>
  </si>
  <si>
    <t>QJE97271_peptide deformylase_Luteolibacter luteus (verrucomicrobia)</t>
  </si>
  <si>
    <t>QJE97271</t>
  </si>
  <si>
    <t>QJE97270</t>
  </si>
  <si>
    <t>QJE97270.1</t>
  </si>
  <si>
    <t>QJE97562_QJE97562_MotA/TolQ/ExbB proton channel family protein_Luteolibacter luteus (verrucomicrobia)</t>
  </si>
  <si>
    <t>QJE97562</t>
  </si>
  <si>
    <t>QJE97562_MotA/TolQ/ExbB proton channel family protein_Luteolibacter luteus (verrucomicrobia)</t>
  </si>
  <si>
    <t>QJE97561</t>
  </si>
  <si>
    <t>QJE97561.1</t>
  </si>
  <si>
    <t>QJE97567_QJE97567_MotA/TolQ/ExbB proton channel family protein_Luteolibacter luteus (verrucomicrobia)</t>
  </si>
  <si>
    <t>QJE97567</t>
  </si>
  <si>
    <t>QJE97567_MotA/TolQ/ExbB proton channel family protein_Luteolibacter luteus (verrucomicrobia)</t>
  </si>
  <si>
    <t>QJE97566</t>
  </si>
  <si>
    <t>QJE97566.1</t>
  </si>
  <si>
    <t>QKY92913_QKY92913_Tol-Pal system protein TolQ_Shigella sonnei (enterobacteria)</t>
  </si>
  <si>
    <t>QKY92913</t>
  </si>
  <si>
    <t>QKY92913_Tol-Pal system protein TolQ_Shigella sonnei (enterobacteria)</t>
  </si>
  <si>
    <t>QKY92912</t>
  </si>
  <si>
    <t>QKY92912.1</t>
  </si>
  <si>
    <t>QKY94846_QKY94849_TIGR00645 family protein_Shigella sonnei (enterobacteria)</t>
  </si>
  <si>
    <t>QKY94846</t>
  </si>
  <si>
    <t>QKY94849_TIGR00645 family protein_Shigella sonnei (enterobacteria)</t>
  </si>
  <si>
    <t>QKY94849</t>
  </si>
  <si>
    <t>QKY94847</t>
  </si>
  <si>
    <t>QKY94847.1</t>
  </si>
  <si>
    <t>QKY95842_QKY95844_chemotaxis protein CheA_Shigella sonnei (enterobacteria)</t>
  </si>
  <si>
    <t>QKY95842</t>
  </si>
  <si>
    <t>QKY95844_chemotaxis protein CheA_Shigella sonnei (enterobacteria)</t>
  </si>
  <si>
    <t>QKY95844</t>
  </si>
  <si>
    <t>QKY95843</t>
  </si>
  <si>
    <t>QKY95843.1</t>
  </si>
  <si>
    <t>QNQ08778_QNQ08778_protein TolQ_Sphingomonas alpina (a-proteobacteria)</t>
  </si>
  <si>
    <t>QNQ08778</t>
  </si>
  <si>
    <t>QNQ08778_protein TolQ_Sphingomonas alpina (a-proteobacteria)</t>
  </si>
  <si>
    <t>QNQ08777</t>
  </si>
  <si>
    <t>QNQ08777.1</t>
  </si>
  <si>
    <t>QNQ09341_QNQ12176_glycerol-3-phosphate 1-O-acyltransferase PlsY_Sphingomonas alpina (a-proteobacteria)</t>
  </si>
  <si>
    <t>QNQ09341</t>
  </si>
  <si>
    <t>QNQ12176_glycerol-3-phosphate 1-O-acyltransferase PlsY_Sphingomonas alpina (a-proteobacteria)</t>
  </si>
  <si>
    <t>QNQ12176</t>
  </si>
  <si>
    <t>QNQ09342</t>
  </si>
  <si>
    <t>QNQ09342.1</t>
  </si>
  <si>
    <t>QNQ12173_QNQ12174_flagellar hook assembly protein FlgD_Sphingomonas alpina (a-proteobacteria)</t>
  </si>
  <si>
    <t>QNQ12173</t>
  </si>
  <si>
    <t>QNQ12174_flagellar hook assembly protein FlgD_Sphingomonas alpina (a-proteobacteria)</t>
  </si>
  <si>
    <t>QNQ12174</t>
  </si>
  <si>
    <t>QNQ09332</t>
  </si>
  <si>
    <t>QNQ09332.1</t>
  </si>
  <si>
    <t>QOY85080_QOY85039_phosphopyruvate hydratase_Paludibaculum fermentans (bacteria)</t>
  </si>
  <si>
    <t>QOY85080</t>
  </si>
  <si>
    <t>QOY85039_phosphopyruvate hydratase_Paludibaculum fermentans (bacteria)</t>
  </si>
  <si>
    <t>QOY85039</t>
  </si>
  <si>
    <t>QOY85081</t>
  </si>
  <si>
    <t>QOY85081.1</t>
  </si>
  <si>
    <t>QOY85398_QOY85353_AAA family ATPase_Paludibaculum fermentans (bacteria)</t>
  </si>
  <si>
    <t>QOY85398</t>
  </si>
  <si>
    <t>QOY85353_AAA family ATPase_Paludibaculum fermentans (bacteria)</t>
  </si>
  <si>
    <t>QOY85353</t>
  </si>
  <si>
    <t>QOY85399</t>
  </si>
  <si>
    <t>QOY85399.1</t>
  </si>
  <si>
    <t>QOY86330_QOY86286_30S ribosomal protein S3_Paludibaculum fermentans (bacteria)</t>
  </si>
  <si>
    <t>QOY86330</t>
  </si>
  <si>
    <t>QOY86286_30S ribosomal protein S3_Paludibaculum fermentans (bacteria)</t>
  </si>
  <si>
    <t>QOY86286</t>
  </si>
  <si>
    <t>QOY86331</t>
  </si>
  <si>
    <t>QOY86331.1</t>
  </si>
  <si>
    <t>QOY88067_QOY88023_DUF5597 domain-containing protein_Paludibaculum fermentans (bacteria)</t>
  </si>
  <si>
    <t>QOY88067</t>
  </si>
  <si>
    <t>QOY88023_DUF5597 domain-containing protein_Paludibaculum fermentans (bacteria)</t>
  </si>
  <si>
    <t>QOY88023</t>
  </si>
  <si>
    <t>QOY88068</t>
  </si>
  <si>
    <t>QOY88068.1</t>
  </si>
  <si>
    <t>QOY88835_QOY88792_MFS transporter_Paludibaculum fermentans (bacteria)</t>
  </si>
  <si>
    <t>QOY88835</t>
  </si>
  <si>
    <t>QOY88792_MFS transporter_Paludibaculum fermentans (bacteria)</t>
  </si>
  <si>
    <t>QOY88792</t>
  </si>
  <si>
    <t>QOY88834</t>
  </si>
  <si>
    <t>QOY88834.1</t>
  </si>
  <si>
    <t>QSR83870_QSR83870_MotA/TolQ/ExbB proton channel family protein_Methylacidimicrobium sp. B4 (verrucomicrobia)</t>
  </si>
  <si>
    <t>QSR83870</t>
  </si>
  <si>
    <t>QSR83870_MotA/TolQ/ExbB proton channel family protein_Methylacidimicrobium sp. B4 (verrucomicrobia)</t>
  </si>
  <si>
    <t>QSR83869</t>
  </si>
  <si>
    <t>QSR83869.1</t>
  </si>
  <si>
    <t>QSR84174_QSR84174_MotA/TolQ/ExbB proton channel family protein_Methylacidimicrobium sp. B4 (verrucomicrobia)</t>
  </si>
  <si>
    <t>QSR84174</t>
  </si>
  <si>
    <t>QSR84174_MotA/TolQ/ExbB proton channel family protein_Methylacidimicrobium sp. B4 (verrucomicrobia)</t>
  </si>
  <si>
    <t>QSR84173</t>
  </si>
  <si>
    <t>QSR84173.1</t>
  </si>
  <si>
    <t>QSR84626_QSR84628_tetratricopeptide repeat protein_Methylacidimicrobium sp. B4 (verrucomicrobia)</t>
  </si>
  <si>
    <t>QSR84626</t>
  </si>
  <si>
    <t>QSR84628_tetratricopeptide repeat protein_Methylacidimicrobium sp. B4 (verrucomicrobia)</t>
  </si>
  <si>
    <t>QSR84628</t>
  </si>
  <si>
    <t>QSR84627</t>
  </si>
  <si>
    <t>QSR84627.1</t>
  </si>
  <si>
    <t>QSR85862_QSR85862_MotA/TolQ/ExbB proton channel family protein_Methylacidimicrobium sp. B4 (verrucomicrobia)</t>
  </si>
  <si>
    <t>QSR85862</t>
  </si>
  <si>
    <t>QSR85862_MotA/TolQ/ExbB proton channel family protein_Methylacidimicrobium sp. B4 (verrucomicrobia)</t>
  </si>
  <si>
    <t>QSR84344</t>
  </si>
  <si>
    <t>QSR84344.1</t>
  </si>
  <si>
    <t>QTD50766_QTD50771_TetR/AcrR family transcriptional regulator_Sulfidibacter corallicola (bacteria)</t>
  </si>
  <si>
    <t>QTD50766</t>
  </si>
  <si>
    <t>QTD50771_TetR/AcrR family transcriptional regulator_Sulfidibacter corallicola (bacteria)</t>
  </si>
  <si>
    <t>QTD50771</t>
  </si>
  <si>
    <t>QTD50765</t>
  </si>
  <si>
    <t>QTD50765.1</t>
  </si>
  <si>
    <t>QTD52661_QTD52661_MotA/TolQ/ExbB proton channel family protein_Sulfidibacter corallicola (bacteria)</t>
  </si>
  <si>
    <t>QTD52661</t>
  </si>
  <si>
    <t>QTD52661_MotA/TolQ/ExbB proton channel family protein_Sulfidibacter corallicola (bacteria)</t>
  </si>
  <si>
    <t>QTD52660</t>
  </si>
  <si>
    <t>QTD52660.1</t>
  </si>
  <si>
    <t>QTD53280_QTD53280_MotA/TolQ/ExbB proton channel family protein_Sulfidibacter corallicola (bacteria)</t>
  </si>
  <si>
    <t>QTD53280</t>
  </si>
  <si>
    <t>QTD53280_MotA/TolQ/ExbB proton channel family protein_Sulfidibacter corallicola (bacteria)</t>
  </si>
  <si>
    <t>QTD53279</t>
  </si>
  <si>
    <t>QTD53279.1</t>
  </si>
  <si>
    <t>QUV79767_QUV80337_class II aldolase/adducin family protein_Chloracidobacterium thermophilum (bacteria)</t>
  </si>
  <si>
    <t>QUV79767</t>
  </si>
  <si>
    <t>QUV80337_class II aldolase/adducin family protein_Chloracidobacterium thermophilum (bacteria)</t>
  </si>
  <si>
    <t>QUV80337</t>
  </si>
  <si>
    <t>QUV78832</t>
  </si>
  <si>
    <t>QUV78832.1</t>
  </si>
  <si>
    <t>QXB09426_QXB09428_DedA family protein_Klebsiella aerogenes (enterobacteria)</t>
  </si>
  <si>
    <t>QXB09426</t>
  </si>
  <si>
    <t>QXB09428_DedA family protein_Klebsiella aerogenes (enterobacteria)</t>
  </si>
  <si>
    <t>QXB09428</t>
  </si>
  <si>
    <t>QXB09425</t>
  </si>
  <si>
    <t>QXB09425.1</t>
  </si>
  <si>
    <t>QXB11428_QXB11430_cell envelope integrity protein TolA_Klebsiella aerogenes (enterobacteria)</t>
  </si>
  <si>
    <t>QXB11428</t>
  </si>
  <si>
    <t>QXB11430_cell envelope integrity protein TolA_Klebsiella aerogenes (enterobacteria)</t>
  </si>
  <si>
    <t>QXB11430</t>
  </si>
  <si>
    <t>QXB11429</t>
  </si>
  <si>
    <t>QXB11429.1</t>
  </si>
  <si>
    <t>QXB11670_QXB11672_chemotaxis protein CheA_Klebsiella aerogenes (enterobacteria)</t>
  </si>
  <si>
    <t>QXB11670</t>
  </si>
  <si>
    <t>QXB11672_chemotaxis protein CheA_Klebsiella aerogenes (enterobacteria)</t>
  </si>
  <si>
    <t>QXB11672</t>
  </si>
  <si>
    <t>QXB11671</t>
  </si>
  <si>
    <t>QXB11671.1</t>
  </si>
  <si>
    <t>UAK41330_UAK41330_MotA/TolQ/ExbB proton channel family protein_Bacteroides nordii (CFB group bacteria)</t>
  </si>
  <si>
    <t>UAK41330</t>
  </si>
  <si>
    <t>UAK41330_MotA/TolQ/ExbB proton channel family protein_Bacteroides nordii (CFB group bacteria)</t>
  </si>
  <si>
    <t>UAK41329</t>
  </si>
  <si>
    <t>UAK41329.1</t>
  </si>
  <si>
    <t>UAK41566_UAK41566_MotA/TolQ/ExbB proton channel family protein_Bacteroides nordii (CFB group bacteria)</t>
  </si>
  <si>
    <t>UAK41566</t>
  </si>
  <si>
    <t>UAK41566_MotA/TolQ/ExbB proton channel family protein_Bacteroides nordii (CFB group bacteria)</t>
  </si>
  <si>
    <t>UAK41565</t>
  </si>
  <si>
    <t>UAK41565.1</t>
  </si>
  <si>
    <t>ABQ62189_ABQ61537_alanyl-tRNA synthetase_Brucella ovis ATCC 25840 (a-proteobacteria)</t>
  </si>
  <si>
    <t>ABQ62189</t>
  </si>
  <si>
    <t>ABQ61537_alanyl-tRNA synthetase_Brucella ovis ATCC 25840 (a-proteobacteria)</t>
  </si>
  <si>
    <t>ABQ61537</t>
  </si>
  <si>
    <t>ADE87210_ADE87062_isocitrate lyase_Rhodobacter capsulatus SB 1003 (a-proteobacteria)</t>
  </si>
  <si>
    <t>ADE87210</t>
  </si>
  <si>
    <t>ADE87062_isocitrate lyase_Rhodobacter capsulatus SB 1003 (a-proteobacteria)</t>
  </si>
  <si>
    <t>ADE87062</t>
  </si>
  <si>
    <t>ADY58376_ADY58375_Cell wall assembly/cell proliferation coordinating protein, KNR4_Rubinisphaera brasiliensis DSM 5305 (planctomycetes)</t>
  </si>
  <si>
    <t>ADY58376</t>
  </si>
  <si>
    <t>ADY58375_Cell wall assembly/cell proliferation coordinating protein, KNR4_Rubinisphaera brasiliensis DSM 5305 (planctomycetes)</t>
  </si>
  <si>
    <t>ADY58375</t>
  </si>
  <si>
    <t>AEM22241_AEM22237_propanediol utilization protein PduB_Brachyspira intermedia PWS/A (bacteria)</t>
  </si>
  <si>
    <t>AEM22241</t>
  </si>
  <si>
    <t>AEM22237_propanediol utilization protein PduB_Brachyspira intermedia PWS/A (bacteria)</t>
  </si>
  <si>
    <t>AEM22237</t>
  </si>
  <si>
    <t>AEO47025_AEO47024_two component, sigma54 specific, Fis family transcriptional regulator_Rhodospirillum rubrum F11 (a-proteobacteria)</t>
  </si>
  <si>
    <t>AEO47025</t>
  </si>
  <si>
    <t>AEO47024_two component, sigma54 specific, Fis family transcriptional regulator_Rhodospirillum rubrum F11 (a-proteobacteria)</t>
  </si>
  <si>
    <t>AEO47024</t>
  </si>
  <si>
    <t>AIK95558_AIK95531_farnesyltranstransferase_Candidatus Paracaedibacter acanthamoebae (a-proteobacteria)</t>
  </si>
  <si>
    <t>AIK95558</t>
  </si>
  <si>
    <t>AIK95531_farnesyltranstransferase_Candidatus Paracaedibacter acanthamoebae (a-proteobacteria)</t>
  </si>
  <si>
    <t>AIK95531</t>
  </si>
  <si>
    <t>APW42908_APW44802_MerR family transcriptional regulator_Rhodoferax saidenbachensis (b-proteobacteria)</t>
  </si>
  <si>
    <t>APW42908</t>
  </si>
  <si>
    <t>APW44802_MerR family transcriptional regulator_Rhodoferax saidenbachensis (b-proteobacteria)</t>
  </si>
  <si>
    <t>APW44802</t>
  </si>
  <si>
    <t>CCG56832_CCG56828_putative antibiotic resistance protein_Brachyspira pilosicoli WesB (bacteria)</t>
  </si>
  <si>
    <t>CCG56832</t>
  </si>
  <si>
    <t>CCG56828_putative antibiotic resistance protein_Brachyspira pilosicoli WesB (bacteria)</t>
  </si>
  <si>
    <t>CCG56828</t>
  </si>
  <si>
    <t>QDU98468_QDU98462_ECF RNA polymerase sigma factor SigW_Lignipirellula cremea (bacteria)</t>
  </si>
  <si>
    <t>QDU98468</t>
  </si>
  <si>
    <t>QDU98462_ECF RNA polymerase sigma factor SigW_Lignipirellula cremea (bacteria)</t>
  </si>
  <si>
    <t>QDU98462</t>
  </si>
  <si>
    <t>QSR84237_QSR84239_anthranilate synthase component I_Methylacidimicrobium sp. B4 (verrucomicrobia)</t>
  </si>
  <si>
    <t>QSR84237</t>
  </si>
  <si>
    <t>QSR84239_anthranilate synthase component I_Methylacidimicrobium sp. B4 (verrucomicrobia)</t>
  </si>
  <si>
    <t>QSR84239</t>
  </si>
  <si>
    <t>QSR84464_QSR84464_MotA/TolQ/ExbB proton channel family protein_Methylacidimicrobium sp. B4 (verrucomicrobia)</t>
  </si>
  <si>
    <t>QSR84464</t>
  </si>
  <si>
    <t>QSR84464_MotA/TolQ/ExbB proton channel family protein_Methylacidimicrobium sp. B4 (verrucomicrobia)</t>
  </si>
  <si>
    <t xml:space="preserve">Double-checking the MotB sequences / IDs in the file:  </t>
  </si>
  <si>
    <t>motB_filtered.fasta</t>
  </si>
  <si>
    <t>matchnums_to_NMxls</t>
  </si>
  <si>
    <t>names from: motB_filtered.fasta</t>
  </si>
  <si>
    <t>MotA IDs from: motB_filtered.fasta</t>
  </si>
  <si>
    <t>MotB IDs from: motB_filtered.fasta</t>
  </si>
  <si>
    <t>MotA id equals MotB?</t>
  </si>
  <si>
    <t>please fix manually</t>
  </si>
  <si>
    <t>please fix manually (perhaps just label? Confirm it's a MotB homolo on website with BLAST or Conserved Domain)</t>
  </si>
  <si>
    <t>hypothetical protein; please try to check if it’s a MotB/TolR/ExbD homolog with web BLAST or Conserved Domain</t>
  </si>
  <si>
    <t>no auto fix available, please fix, e.g. with detailed manual look/ careful BLAST for correct MotB or TolR or ExbB (e.g. taxon-limited search on NCBI genbank web blast)</t>
  </si>
  <si>
    <t>These are hits in Nick's Excel file of gene neighbors to the MotA/TolQ/ExbB homologs; this contains clear MotB/TolR/ExbD homologs for most proteins (exceptions at the bottom)</t>
  </si>
  <si>
    <t xml:space="preserve">Notes for fixing on the right. The ones with the biggest issues are at the bottom, these are probably the cases where the MotA neighbor was not actually a MotB homolog, e.g. sometimes there is an insertion or switching from coding on + strand to - strand. </t>
  </si>
  <si>
    <t>probably the xls ExbD is better than the motB_filtered hypothetical protein; fix if so</t>
  </si>
  <si>
    <t>not sure what happened here; perhaps 2 ExbBs and then a ExbD; check NM excel file</t>
  </si>
  <si>
    <t>motB_filtered matches xls? If not, a change in the motB_filtered motB sequence choice may be needed</t>
  </si>
  <si>
    <t>MotB ID chosen for new/final motB_filtered file (most can be taken from column I)</t>
  </si>
  <si>
    <t>Lower priority: hypothetical proteins (most of these are probably correctly identified as MotB/TolR/ExbD homologs, but please double-check)</t>
  </si>
  <si>
    <t>AAN34303.1</t>
  </si>
  <si>
    <t>AAN34303</t>
  </si>
  <si>
    <t>chemotaxis motB protein [Brucella suis 1330]</t>
  </si>
  <si>
    <t>ADE83771.1</t>
  </si>
  <si>
    <t>ADE83771</t>
  </si>
  <si>
    <t>chemotaxis protein MotB [Rhodobacter capsulatus SB 1003]</t>
  </si>
  <si>
    <t>This genome contains 2 copies of MotA and 2 copies of MotB. None of them is next to each other. Genome ID CP019239.1</t>
  </si>
  <si>
    <t xml:space="preserve">No ExbD found </t>
  </si>
  <si>
    <t>CCG57005</t>
  </si>
  <si>
    <t>CCG57005.1</t>
  </si>
  <si>
    <t>QDU92954.1, QDU92955.1, QDU94894.1, QDU98272.1, QDU98273.1</t>
  </si>
  <si>
    <t>QDU92954, QDU92955, QDU94894, QDU98272, QDU98273</t>
  </si>
  <si>
    <t>Biopolymer transport protein ExbD/TolR (multiple)</t>
  </si>
  <si>
    <t>QSR84238</t>
  </si>
  <si>
    <t>QSR84238.1</t>
  </si>
  <si>
    <t>APW41584, APW42980</t>
  </si>
  <si>
    <t>APW41584.1, APW42980.1</t>
  </si>
  <si>
    <t>QSR85358</t>
  </si>
  <si>
    <t>QSR85358.1</t>
  </si>
  <si>
    <t>There are multiple MotA/TolQ/ExbB and multiple OmpA/MotB, ExbD and TolR. It is difficult ot know which corresponds to this specific one because they're not next to each other in this case.</t>
  </si>
  <si>
    <t>AEM22340</t>
  </si>
  <si>
    <t>AEM22340.1</t>
  </si>
  <si>
    <t>OmpA/MotB (multiple)</t>
  </si>
  <si>
    <t>AEO47369.1, AEO47598.1, AEO48325.1, AEO48361.1, AEO48361.1, AEO48943.1, AEO49871.1, AEO49930.1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</si>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</sst>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shrinkToFit="1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4CEA-F3B5-2646-A451-F87B4AAA772E}">
  <dimension ref="A1:Q384"/>
  <sheetViews>
    <sheetView tabSelected="1" zoomScale="130" zoomScaleNormal="130" workbookViewId="0">
      <pane ySplit="6" topLeftCell="A371" activePane="bottomLeft" state="frozen"/>
      <selection pane="bottomLeft" activeCell="C6" sqref="C6"/>
    </sheetView>
  </sheetViews>
  <sheetFormatPr baseColWidth="10" defaultRowHeight="16" x14ac:dyDescent="0.2"/>
  <cols>
    <col min="3" max="3" width="46.1640625" customWidth="1"/>
    <col min="5" max="5" width="17.5" customWidth="1"/>
    <col min="11" max="11" width="55.6640625" customWidth="1"/>
    <col min="12" max="12" width="15.6640625" customWidth="1"/>
    <col min="13" max="13" width="10.83203125" style="4"/>
    <col min="14" max="14" width="14.83203125" customWidth="1"/>
    <col min="15" max="15" width="19.5" customWidth="1"/>
    <col min="16" max="16" width="26.1640625" customWidth="1"/>
  </cols>
  <sheetData>
    <row r="1" spans="1:16" s="1" customFormat="1" x14ac:dyDescent="0.2">
      <c r="A1" s="1" t="s">
        <v>2016</v>
      </c>
      <c r="F1" s="1" t="s">
        <v>2017</v>
      </c>
      <c r="M1" s="3"/>
    </row>
    <row r="3" spans="1:16" x14ac:dyDescent="0.2">
      <c r="A3" t="s">
        <v>2028</v>
      </c>
    </row>
    <row r="5" spans="1:16" s="5" customFormat="1" ht="68" x14ac:dyDescent="0.2">
      <c r="C5" s="5" t="s">
        <v>2019</v>
      </c>
      <c r="D5" s="5" t="s">
        <v>2020</v>
      </c>
      <c r="F5" s="5" t="s">
        <v>2021</v>
      </c>
      <c r="I5" s="7" t="s">
        <v>2027</v>
      </c>
      <c r="J5" s="7"/>
      <c r="K5" s="7"/>
      <c r="M5" s="6"/>
    </row>
    <row r="6" spans="1:16" s="2" customFormat="1" ht="170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2018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2032</v>
      </c>
      <c r="M6" s="2" t="s">
        <v>2031</v>
      </c>
      <c r="N6" s="2" t="s">
        <v>2022</v>
      </c>
      <c r="O6" s="2" t="s">
        <v>2026</v>
      </c>
      <c r="P6" s="2" t="s">
        <v>2033</v>
      </c>
    </row>
    <row r="7" spans="1:16" x14ac:dyDescent="0.2">
      <c r="A7">
        <v>1</v>
      </c>
      <c r="B7">
        <v>2</v>
      </c>
      <c r="C7" t="s">
        <v>10</v>
      </c>
      <c r="D7" t="s">
        <v>11</v>
      </c>
      <c r="E7" t="s">
        <v>12</v>
      </c>
      <c r="F7" t="s">
        <v>13</v>
      </c>
      <c r="G7">
        <v>434</v>
      </c>
      <c r="H7">
        <v>1</v>
      </c>
      <c r="I7" t="s">
        <v>13</v>
      </c>
      <c r="J7" t="s">
        <v>14</v>
      </c>
      <c r="K7" t="s">
        <v>15</v>
      </c>
      <c r="M7" s="4" t="str">
        <f>IF(F7=I7,"y","")</f>
        <v>y</v>
      </c>
      <c r="N7" t="str">
        <f>IF(D7=F7,"MotB id=MotA id, so please fix","")</f>
        <v/>
      </c>
    </row>
    <row r="8" spans="1:16" x14ac:dyDescent="0.2">
      <c r="A8">
        <v>2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>
        <v>1046</v>
      </c>
      <c r="H8">
        <v>1</v>
      </c>
      <c r="I8" t="s">
        <v>19</v>
      </c>
      <c r="J8" t="s">
        <v>20</v>
      </c>
      <c r="K8" t="s">
        <v>21</v>
      </c>
      <c r="M8" s="4" t="str">
        <f t="shared" ref="M8:M71" si="0">IF(F8=I8,"y","")</f>
        <v>y</v>
      </c>
      <c r="N8" t="str">
        <f t="shared" ref="N8:N71" si="1">IF(D8=F8,"yes, fix please","")</f>
        <v/>
      </c>
    </row>
    <row r="9" spans="1:16" x14ac:dyDescent="0.2">
      <c r="A9">
        <v>3</v>
      </c>
      <c r="B9">
        <v>4</v>
      </c>
      <c r="C9" t="s">
        <v>22</v>
      </c>
      <c r="D9" t="s">
        <v>23</v>
      </c>
      <c r="E9" t="s">
        <v>24</v>
      </c>
      <c r="F9" t="s">
        <v>25</v>
      </c>
      <c r="G9">
        <v>530</v>
      </c>
      <c r="H9">
        <v>1</v>
      </c>
      <c r="I9" t="s">
        <v>25</v>
      </c>
      <c r="J9" t="s">
        <v>26</v>
      </c>
      <c r="K9" t="s">
        <v>27</v>
      </c>
      <c r="M9" s="4" t="str">
        <f t="shared" si="0"/>
        <v>y</v>
      </c>
      <c r="N9" t="str">
        <f t="shared" si="1"/>
        <v/>
      </c>
    </row>
    <row r="10" spans="1:16" x14ac:dyDescent="0.2">
      <c r="A10">
        <v>4</v>
      </c>
      <c r="B10">
        <v>5</v>
      </c>
      <c r="C10" t="s">
        <v>28</v>
      </c>
      <c r="D10" t="s">
        <v>29</v>
      </c>
      <c r="E10" t="s">
        <v>30</v>
      </c>
      <c r="F10" t="s">
        <v>31</v>
      </c>
      <c r="G10">
        <v>708</v>
      </c>
      <c r="H10">
        <v>1</v>
      </c>
      <c r="I10" t="s">
        <v>31</v>
      </c>
      <c r="J10" t="s">
        <v>32</v>
      </c>
      <c r="K10" t="s">
        <v>33</v>
      </c>
      <c r="M10" s="4" t="str">
        <f t="shared" si="0"/>
        <v>y</v>
      </c>
      <c r="N10" t="str">
        <f t="shared" si="1"/>
        <v/>
      </c>
    </row>
    <row r="11" spans="1:16" x14ac:dyDescent="0.2">
      <c r="A11">
        <v>5</v>
      </c>
      <c r="B11">
        <v>6</v>
      </c>
      <c r="C11" t="s">
        <v>34</v>
      </c>
      <c r="D11" t="s">
        <v>35</v>
      </c>
      <c r="E11" t="s">
        <v>36</v>
      </c>
      <c r="F11" t="s">
        <v>37</v>
      </c>
      <c r="G11">
        <v>737</v>
      </c>
      <c r="H11">
        <v>1</v>
      </c>
      <c r="I11" t="s">
        <v>37</v>
      </c>
      <c r="J11" t="s">
        <v>38</v>
      </c>
      <c r="K11" t="s">
        <v>33</v>
      </c>
      <c r="M11" s="4" t="str">
        <f t="shared" si="0"/>
        <v>y</v>
      </c>
      <c r="N11" t="str">
        <f t="shared" si="1"/>
        <v/>
      </c>
    </row>
    <row r="12" spans="1:16" x14ac:dyDescent="0.2">
      <c r="A12">
        <v>6</v>
      </c>
      <c r="B12">
        <v>7</v>
      </c>
      <c r="C12" t="s">
        <v>39</v>
      </c>
      <c r="D12" t="s">
        <v>40</v>
      </c>
      <c r="E12" t="s">
        <v>41</v>
      </c>
      <c r="F12" t="s">
        <v>42</v>
      </c>
      <c r="G12">
        <v>487</v>
      </c>
      <c r="H12">
        <v>1</v>
      </c>
      <c r="I12" t="s">
        <v>42</v>
      </c>
      <c r="J12" t="s">
        <v>43</v>
      </c>
      <c r="K12" t="s">
        <v>44</v>
      </c>
      <c r="M12" s="4" t="str">
        <f t="shared" si="0"/>
        <v>y</v>
      </c>
      <c r="N12" t="str">
        <f t="shared" si="1"/>
        <v/>
      </c>
    </row>
    <row r="13" spans="1:16" x14ac:dyDescent="0.2">
      <c r="A13">
        <v>7</v>
      </c>
      <c r="B13">
        <v>8</v>
      </c>
      <c r="C13" t="s">
        <v>45</v>
      </c>
      <c r="D13" t="s">
        <v>46</v>
      </c>
      <c r="E13" t="s">
        <v>47</v>
      </c>
      <c r="F13" t="s">
        <v>48</v>
      </c>
      <c r="G13">
        <v>826</v>
      </c>
      <c r="H13">
        <v>1</v>
      </c>
      <c r="I13" t="s">
        <v>48</v>
      </c>
      <c r="J13" t="s">
        <v>49</v>
      </c>
      <c r="K13" t="s">
        <v>50</v>
      </c>
      <c r="M13" s="4" t="str">
        <f t="shared" si="0"/>
        <v>y</v>
      </c>
      <c r="N13" t="str">
        <f t="shared" si="1"/>
        <v/>
      </c>
    </row>
    <row r="14" spans="1:16" x14ac:dyDescent="0.2">
      <c r="A14">
        <v>8</v>
      </c>
      <c r="B14">
        <v>9</v>
      </c>
      <c r="C14" t="s">
        <v>51</v>
      </c>
      <c r="D14" t="s">
        <v>52</v>
      </c>
      <c r="E14" t="s">
        <v>53</v>
      </c>
      <c r="F14" t="s">
        <v>54</v>
      </c>
      <c r="G14">
        <v>222</v>
      </c>
      <c r="H14">
        <v>1</v>
      </c>
      <c r="I14" t="s">
        <v>54</v>
      </c>
      <c r="J14" t="s">
        <v>55</v>
      </c>
      <c r="K14" t="s">
        <v>56</v>
      </c>
      <c r="M14" s="4" t="str">
        <f t="shared" si="0"/>
        <v>y</v>
      </c>
      <c r="N14" t="str">
        <f t="shared" si="1"/>
        <v/>
      </c>
    </row>
    <row r="15" spans="1:16" x14ac:dyDescent="0.2">
      <c r="A15">
        <v>9</v>
      </c>
      <c r="B15">
        <v>10</v>
      </c>
      <c r="C15" t="s">
        <v>57</v>
      </c>
      <c r="D15" t="s">
        <v>58</v>
      </c>
      <c r="E15" t="s">
        <v>59</v>
      </c>
      <c r="F15" t="s">
        <v>60</v>
      </c>
      <c r="G15">
        <v>1178</v>
      </c>
      <c r="H15">
        <v>1</v>
      </c>
      <c r="I15" t="s">
        <v>60</v>
      </c>
      <c r="J15" t="s">
        <v>61</v>
      </c>
      <c r="K15" t="s">
        <v>62</v>
      </c>
      <c r="M15" s="4" t="str">
        <f t="shared" si="0"/>
        <v>y</v>
      </c>
      <c r="N15" t="str">
        <f t="shared" si="1"/>
        <v/>
      </c>
    </row>
    <row r="16" spans="1:16" x14ac:dyDescent="0.2">
      <c r="A16">
        <v>10</v>
      </c>
      <c r="B16">
        <v>11</v>
      </c>
      <c r="C16" t="s">
        <v>63</v>
      </c>
      <c r="D16" t="s">
        <v>64</v>
      </c>
      <c r="E16" t="s">
        <v>65</v>
      </c>
      <c r="F16" t="s">
        <v>66</v>
      </c>
      <c r="G16">
        <v>637</v>
      </c>
      <c r="H16">
        <v>1</v>
      </c>
      <c r="I16" t="s">
        <v>66</v>
      </c>
      <c r="J16" t="s">
        <v>67</v>
      </c>
      <c r="K16" t="s">
        <v>68</v>
      </c>
      <c r="M16" s="4" t="str">
        <f t="shared" si="0"/>
        <v>y</v>
      </c>
      <c r="N16" t="str">
        <f t="shared" si="1"/>
        <v/>
      </c>
    </row>
    <row r="17" spans="1:14" x14ac:dyDescent="0.2">
      <c r="A17">
        <v>11</v>
      </c>
      <c r="B17">
        <v>12</v>
      </c>
      <c r="C17" t="s">
        <v>69</v>
      </c>
      <c r="D17" t="s">
        <v>70</v>
      </c>
      <c r="E17" t="s">
        <v>71</v>
      </c>
      <c r="F17" t="s">
        <v>72</v>
      </c>
      <c r="G17">
        <v>875</v>
      </c>
      <c r="H17">
        <v>1</v>
      </c>
      <c r="I17" t="s">
        <v>72</v>
      </c>
      <c r="J17" t="s">
        <v>73</v>
      </c>
      <c r="K17" t="s">
        <v>74</v>
      </c>
      <c r="M17" s="4" t="str">
        <f t="shared" si="0"/>
        <v>y</v>
      </c>
      <c r="N17" t="str">
        <f t="shared" si="1"/>
        <v/>
      </c>
    </row>
    <row r="18" spans="1:14" x14ac:dyDescent="0.2">
      <c r="A18">
        <v>12</v>
      </c>
      <c r="B18">
        <v>13</v>
      </c>
      <c r="C18" t="s">
        <v>75</v>
      </c>
      <c r="D18" t="s">
        <v>76</v>
      </c>
      <c r="E18" t="s">
        <v>77</v>
      </c>
      <c r="F18" t="s">
        <v>78</v>
      </c>
      <c r="G18">
        <v>574</v>
      </c>
      <c r="H18">
        <v>1</v>
      </c>
      <c r="I18" t="s">
        <v>78</v>
      </c>
      <c r="J18" t="s">
        <v>79</v>
      </c>
      <c r="K18" t="s">
        <v>80</v>
      </c>
      <c r="M18" s="4" t="str">
        <f t="shared" si="0"/>
        <v>y</v>
      </c>
      <c r="N18" t="str">
        <f t="shared" si="1"/>
        <v/>
      </c>
    </row>
    <row r="19" spans="1:14" x14ac:dyDescent="0.2">
      <c r="A19">
        <v>13</v>
      </c>
      <c r="B19">
        <v>14</v>
      </c>
      <c r="C19" t="s">
        <v>81</v>
      </c>
      <c r="D19" t="s">
        <v>82</v>
      </c>
      <c r="E19" t="s">
        <v>83</v>
      </c>
      <c r="F19" t="s">
        <v>84</v>
      </c>
      <c r="G19">
        <v>1031</v>
      </c>
      <c r="H19">
        <v>1</v>
      </c>
      <c r="I19" t="s">
        <v>84</v>
      </c>
      <c r="J19" t="s">
        <v>85</v>
      </c>
      <c r="K19" t="s">
        <v>86</v>
      </c>
      <c r="M19" s="4" t="str">
        <f t="shared" si="0"/>
        <v>y</v>
      </c>
      <c r="N19" t="str">
        <f t="shared" si="1"/>
        <v/>
      </c>
    </row>
    <row r="20" spans="1:14" x14ac:dyDescent="0.2">
      <c r="A20">
        <v>14</v>
      </c>
      <c r="B20">
        <v>15</v>
      </c>
      <c r="C20" t="s">
        <v>87</v>
      </c>
      <c r="D20" t="s">
        <v>88</v>
      </c>
      <c r="E20" t="s">
        <v>89</v>
      </c>
      <c r="F20" t="s">
        <v>90</v>
      </c>
      <c r="G20">
        <v>583</v>
      </c>
      <c r="H20">
        <v>1</v>
      </c>
      <c r="I20" t="s">
        <v>90</v>
      </c>
      <c r="J20" t="s">
        <v>91</v>
      </c>
      <c r="K20" t="s">
        <v>80</v>
      </c>
      <c r="M20" s="4" t="str">
        <f t="shared" si="0"/>
        <v>y</v>
      </c>
      <c r="N20" t="str">
        <f t="shared" si="1"/>
        <v/>
      </c>
    </row>
    <row r="21" spans="1:14" x14ac:dyDescent="0.2">
      <c r="A21">
        <v>15</v>
      </c>
      <c r="B21">
        <v>16</v>
      </c>
      <c r="C21" t="s">
        <v>92</v>
      </c>
      <c r="D21" t="s">
        <v>93</v>
      </c>
      <c r="E21" t="s">
        <v>94</v>
      </c>
      <c r="F21" t="s">
        <v>95</v>
      </c>
      <c r="G21">
        <v>573</v>
      </c>
      <c r="H21">
        <v>1</v>
      </c>
      <c r="I21" t="s">
        <v>95</v>
      </c>
      <c r="J21" t="s">
        <v>96</v>
      </c>
      <c r="K21" t="s">
        <v>80</v>
      </c>
      <c r="M21" s="4" t="str">
        <f t="shared" si="0"/>
        <v>y</v>
      </c>
      <c r="N21" t="str">
        <f t="shared" si="1"/>
        <v/>
      </c>
    </row>
    <row r="22" spans="1:14" x14ac:dyDescent="0.2">
      <c r="A22">
        <v>16</v>
      </c>
      <c r="B22">
        <v>17</v>
      </c>
      <c r="C22" t="s">
        <v>97</v>
      </c>
      <c r="D22" t="s">
        <v>98</v>
      </c>
      <c r="E22" t="s">
        <v>99</v>
      </c>
      <c r="F22" t="s">
        <v>100</v>
      </c>
      <c r="G22">
        <v>582</v>
      </c>
      <c r="H22">
        <v>1</v>
      </c>
      <c r="I22" t="s">
        <v>100</v>
      </c>
      <c r="J22" t="s">
        <v>101</v>
      </c>
      <c r="K22" t="s">
        <v>80</v>
      </c>
      <c r="M22" s="4" t="str">
        <f t="shared" si="0"/>
        <v>y</v>
      </c>
      <c r="N22" t="str">
        <f t="shared" si="1"/>
        <v/>
      </c>
    </row>
    <row r="23" spans="1:14" x14ac:dyDescent="0.2">
      <c r="A23">
        <v>17</v>
      </c>
      <c r="B23">
        <v>18</v>
      </c>
      <c r="C23" t="s">
        <v>102</v>
      </c>
      <c r="D23" t="s">
        <v>103</v>
      </c>
      <c r="E23" t="s">
        <v>104</v>
      </c>
      <c r="F23" t="s">
        <v>105</v>
      </c>
      <c r="G23">
        <v>594</v>
      </c>
      <c r="H23">
        <v>1</v>
      </c>
      <c r="I23" t="s">
        <v>105</v>
      </c>
      <c r="J23" t="s">
        <v>106</v>
      </c>
      <c r="K23" t="s">
        <v>107</v>
      </c>
      <c r="M23" s="4" t="str">
        <f t="shared" si="0"/>
        <v>y</v>
      </c>
      <c r="N23" t="str">
        <f t="shared" si="1"/>
        <v/>
      </c>
    </row>
    <row r="24" spans="1:14" x14ac:dyDescent="0.2">
      <c r="A24">
        <v>18</v>
      </c>
      <c r="B24">
        <v>19</v>
      </c>
      <c r="C24" t="s">
        <v>108</v>
      </c>
      <c r="D24" t="s">
        <v>109</v>
      </c>
      <c r="E24" t="s">
        <v>110</v>
      </c>
      <c r="F24" t="s">
        <v>111</v>
      </c>
      <c r="G24">
        <v>650</v>
      </c>
      <c r="H24">
        <v>1</v>
      </c>
      <c r="I24" t="s">
        <v>111</v>
      </c>
      <c r="J24" t="s">
        <v>112</v>
      </c>
      <c r="K24" t="s">
        <v>113</v>
      </c>
      <c r="M24" s="4" t="str">
        <f t="shared" si="0"/>
        <v>y</v>
      </c>
      <c r="N24" t="str">
        <f t="shared" si="1"/>
        <v/>
      </c>
    </row>
    <row r="25" spans="1:14" x14ac:dyDescent="0.2">
      <c r="A25">
        <v>19</v>
      </c>
      <c r="B25">
        <v>21</v>
      </c>
      <c r="C25" t="s">
        <v>114</v>
      </c>
      <c r="D25" t="s">
        <v>115</v>
      </c>
      <c r="E25" t="s">
        <v>116</v>
      </c>
      <c r="F25" t="s">
        <v>117</v>
      </c>
      <c r="G25">
        <v>803</v>
      </c>
      <c r="H25">
        <v>1</v>
      </c>
      <c r="I25" t="s">
        <v>117</v>
      </c>
      <c r="J25" t="s">
        <v>118</v>
      </c>
      <c r="K25" t="s">
        <v>119</v>
      </c>
      <c r="M25" s="4" t="str">
        <f t="shared" si="0"/>
        <v>y</v>
      </c>
      <c r="N25" t="str">
        <f t="shared" si="1"/>
        <v/>
      </c>
    </row>
    <row r="26" spans="1:14" x14ac:dyDescent="0.2">
      <c r="A26">
        <v>20</v>
      </c>
      <c r="B26">
        <v>22</v>
      </c>
      <c r="C26" t="s">
        <v>120</v>
      </c>
      <c r="D26" t="s">
        <v>121</v>
      </c>
      <c r="E26" t="s">
        <v>122</v>
      </c>
      <c r="F26" t="s">
        <v>123</v>
      </c>
      <c r="G26">
        <v>182</v>
      </c>
      <c r="H26">
        <v>1</v>
      </c>
      <c r="I26" t="s">
        <v>123</v>
      </c>
      <c r="J26" t="s">
        <v>124</v>
      </c>
      <c r="K26" t="s">
        <v>56</v>
      </c>
      <c r="M26" s="4" t="str">
        <f t="shared" si="0"/>
        <v>y</v>
      </c>
      <c r="N26" t="str">
        <f t="shared" si="1"/>
        <v/>
      </c>
    </row>
    <row r="27" spans="1:14" x14ac:dyDescent="0.2">
      <c r="A27">
        <v>21</v>
      </c>
      <c r="B27">
        <v>23</v>
      </c>
      <c r="C27" t="s">
        <v>125</v>
      </c>
      <c r="D27" t="s">
        <v>126</v>
      </c>
      <c r="E27" t="s">
        <v>127</v>
      </c>
      <c r="F27" t="s">
        <v>128</v>
      </c>
      <c r="G27">
        <v>801</v>
      </c>
      <c r="H27">
        <v>1</v>
      </c>
      <c r="I27" t="s">
        <v>128</v>
      </c>
      <c r="J27" t="s">
        <v>129</v>
      </c>
      <c r="K27" t="s">
        <v>119</v>
      </c>
      <c r="M27" s="4" t="str">
        <f t="shared" si="0"/>
        <v>y</v>
      </c>
      <c r="N27" t="str">
        <f t="shared" si="1"/>
        <v/>
      </c>
    </row>
    <row r="28" spans="1:14" x14ac:dyDescent="0.2">
      <c r="A28">
        <v>22</v>
      </c>
      <c r="B28">
        <v>24</v>
      </c>
      <c r="C28" t="s">
        <v>130</v>
      </c>
      <c r="D28" t="s">
        <v>131</v>
      </c>
      <c r="E28" t="s">
        <v>132</v>
      </c>
      <c r="F28" t="s">
        <v>133</v>
      </c>
      <c r="G28">
        <v>173</v>
      </c>
      <c r="H28">
        <v>1</v>
      </c>
      <c r="I28" t="s">
        <v>133</v>
      </c>
      <c r="J28" t="s">
        <v>134</v>
      </c>
      <c r="K28" t="s">
        <v>135</v>
      </c>
      <c r="M28" s="4" t="str">
        <f t="shared" si="0"/>
        <v>y</v>
      </c>
      <c r="N28" t="str">
        <f t="shared" si="1"/>
        <v/>
      </c>
    </row>
    <row r="29" spans="1:14" x14ac:dyDescent="0.2">
      <c r="A29">
        <v>23</v>
      </c>
      <c r="B29">
        <v>25</v>
      </c>
      <c r="C29" t="s">
        <v>136</v>
      </c>
      <c r="D29" t="s">
        <v>137</v>
      </c>
      <c r="E29" t="s">
        <v>138</v>
      </c>
      <c r="F29" t="s">
        <v>139</v>
      </c>
      <c r="G29">
        <v>814</v>
      </c>
      <c r="H29">
        <v>1</v>
      </c>
      <c r="I29" t="s">
        <v>139</v>
      </c>
      <c r="J29" t="s">
        <v>140</v>
      </c>
      <c r="K29" t="s">
        <v>135</v>
      </c>
      <c r="M29" s="4" t="str">
        <f t="shared" si="0"/>
        <v>y</v>
      </c>
      <c r="N29" t="str">
        <f t="shared" si="1"/>
        <v/>
      </c>
    </row>
    <row r="30" spans="1:14" x14ac:dyDescent="0.2">
      <c r="A30">
        <v>24</v>
      </c>
      <c r="B30">
        <v>26</v>
      </c>
      <c r="C30" t="s">
        <v>141</v>
      </c>
      <c r="D30" t="s">
        <v>142</v>
      </c>
      <c r="E30" t="s">
        <v>143</v>
      </c>
      <c r="F30" t="s">
        <v>144</v>
      </c>
      <c r="G30">
        <v>630</v>
      </c>
      <c r="H30">
        <v>1</v>
      </c>
      <c r="I30" t="s">
        <v>144</v>
      </c>
      <c r="J30" t="s">
        <v>145</v>
      </c>
      <c r="K30" t="s">
        <v>146</v>
      </c>
      <c r="M30" s="4" t="str">
        <f t="shared" si="0"/>
        <v>y</v>
      </c>
      <c r="N30" t="str">
        <f t="shared" si="1"/>
        <v/>
      </c>
    </row>
    <row r="31" spans="1:14" x14ac:dyDescent="0.2">
      <c r="A31">
        <v>25</v>
      </c>
      <c r="B31">
        <v>27</v>
      </c>
      <c r="C31" t="s">
        <v>147</v>
      </c>
      <c r="D31" t="s">
        <v>148</v>
      </c>
      <c r="E31" t="s">
        <v>149</v>
      </c>
      <c r="F31" t="s">
        <v>150</v>
      </c>
      <c r="G31">
        <v>746</v>
      </c>
      <c r="H31">
        <v>1</v>
      </c>
      <c r="I31" t="s">
        <v>150</v>
      </c>
      <c r="J31" t="s">
        <v>151</v>
      </c>
      <c r="K31" t="s">
        <v>135</v>
      </c>
      <c r="M31" s="4" t="str">
        <f t="shared" si="0"/>
        <v>y</v>
      </c>
      <c r="N31" t="str">
        <f t="shared" si="1"/>
        <v/>
      </c>
    </row>
    <row r="32" spans="1:14" x14ac:dyDescent="0.2">
      <c r="A32">
        <v>26</v>
      </c>
      <c r="B32">
        <v>28</v>
      </c>
      <c r="C32" t="s">
        <v>152</v>
      </c>
      <c r="D32" t="s">
        <v>153</v>
      </c>
      <c r="E32" t="s">
        <v>154</v>
      </c>
      <c r="F32" t="s">
        <v>155</v>
      </c>
      <c r="G32">
        <v>752</v>
      </c>
      <c r="H32">
        <v>1</v>
      </c>
      <c r="I32" t="s">
        <v>155</v>
      </c>
      <c r="J32" t="s">
        <v>156</v>
      </c>
      <c r="K32" t="s">
        <v>135</v>
      </c>
      <c r="M32" s="4" t="str">
        <f t="shared" si="0"/>
        <v>y</v>
      </c>
      <c r="N32" t="str">
        <f t="shared" si="1"/>
        <v/>
      </c>
    </row>
    <row r="33" spans="1:14" x14ac:dyDescent="0.2">
      <c r="A33">
        <v>27</v>
      </c>
      <c r="B33">
        <v>29</v>
      </c>
      <c r="C33" t="s">
        <v>157</v>
      </c>
      <c r="D33" t="s">
        <v>158</v>
      </c>
      <c r="E33" t="s">
        <v>159</v>
      </c>
      <c r="F33" t="s">
        <v>160</v>
      </c>
      <c r="G33">
        <v>406</v>
      </c>
      <c r="H33">
        <v>1</v>
      </c>
      <c r="I33" t="s">
        <v>160</v>
      </c>
      <c r="J33" t="s">
        <v>161</v>
      </c>
      <c r="K33" t="s">
        <v>80</v>
      </c>
      <c r="M33" s="4" t="str">
        <f t="shared" si="0"/>
        <v>y</v>
      </c>
      <c r="N33" t="str">
        <f t="shared" si="1"/>
        <v/>
      </c>
    </row>
    <row r="34" spans="1:14" x14ac:dyDescent="0.2">
      <c r="A34">
        <v>28</v>
      </c>
      <c r="B34">
        <v>30</v>
      </c>
      <c r="C34" t="s">
        <v>162</v>
      </c>
      <c r="D34" t="s">
        <v>163</v>
      </c>
      <c r="E34" t="s">
        <v>164</v>
      </c>
      <c r="F34" t="s">
        <v>165</v>
      </c>
      <c r="G34">
        <v>398</v>
      </c>
      <c r="H34">
        <v>1</v>
      </c>
      <c r="I34" t="s">
        <v>165</v>
      </c>
      <c r="J34" t="s">
        <v>166</v>
      </c>
      <c r="K34" t="s">
        <v>80</v>
      </c>
      <c r="M34" s="4" t="str">
        <f t="shared" si="0"/>
        <v>y</v>
      </c>
      <c r="N34" t="str">
        <f t="shared" si="1"/>
        <v/>
      </c>
    </row>
    <row r="35" spans="1:14" x14ac:dyDescent="0.2">
      <c r="A35">
        <v>29</v>
      </c>
      <c r="B35">
        <v>31</v>
      </c>
      <c r="C35" t="s">
        <v>167</v>
      </c>
      <c r="D35" t="s">
        <v>168</v>
      </c>
      <c r="E35" t="s">
        <v>169</v>
      </c>
      <c r="F35" t="s">
        <v>170</v>
      </c>
      <c r="G35">
        <v>408</v>
      </c>
      <c r="H35">
        <v>1</v>
      </c>
      <c r="I35" t="s">
        <v>170</v>
      </c>
      <c r="J35" t="s">
        <v>171</v>
      </c>
      <c r="K35" t="s">
        <v>80</v>
      </c>
      <c r="M35" s="4" t="str">
        <f t="shared" si="0"/>
        <v>y</v>
      </c>
      <c r="N35" t="str">
        <f t="shared" si="1"/>
        <v/>
      </c>
    </row>
    <row r="36" spans="1:14" x14ac:dyDescent="0.2">
      <c r="A36">
        <v>30</v>
      </c>
      <c r="B36">
        <v>32</v>
      </c>
      <c r="C36" t="s">
        <v>172</v>
      </c>
      <c r="D36" t="s">
        <v>173</v>
      </c>
      <c r="E36" t="s">
        <v>174</v>
      </c>
      <c r="F36" t="s">
        <v>175</v>
      </c>
      <c r="G36">
        <v>618</v>
      </c>
      <c r="H36">
        <v>1</v>
      </c>
      <c r="I36" t="s">
        <v>175</v>
      </c>
      <c r="J36" t="s">
        <v>176</v>
      </c>
      <c r="K36" t="s">
        <v>107</v>
      </c>
      <c r="M36" s="4" t="str">
        <f t="shared" si="0"/>
        <v>y</v>
      </c>
      <c r="N36" t="str">
        <f t="shared" si="1"/>
        <v/>
      </c>
    </row>
    <row r="37" spans="1:14" x14ac:dyDescent="0.2">
      <c r="A37">
        <v>31</v>
      </c>
      <c r="B37">
        <v>36</v>
      </c>
      <c r="C37" t="s">
        <v>177</v>
      </c>
      <c r="D37" t="s">
        <v>178</v>
      </c>
      <c r="E37" t="s">
        <v>179</v>
      </c>
      <c r="F37" t="s">
        <v>180</v>
      </c>
      <c r="G37">
        <v>906</v>
      </c>
      <c r="H37">
        <v>1</v>
      </c>
      <c r="I37" t="s">
        <v>180</v>
      </c>
      <c r="J37" t="s">
        <v>181</v>
      </c>
      <c r="K37" t="s">
        <v>182</v>
      </c>
      <c r="M37" s="4" t="str">
        <f t="shared" si="0"/>
        <v>y</v>
      </c>
      <c r="N37" t="str">
        <f t="shared" si="1"/>
        <v/>
      </c>
    </row>
    <row r="38" spans="1:14" x14ac:dyDescent="0.2">
      <c r="A38">
        <v>32</v>
      </c>
      <c r="B38">
        <v>37</v>
      </c>
      <c r="C38" t="s">
        <v>183</v>
      </c>
      <c r="D38" t="s">
        <v>184</v>
      </c>
      <c r="E38" t="s">
        <v>185</v>
      </c>
      <c r="F38" t="s">
        <v>186</v>
      </c>
      <c r="G38">
        <v>368</v>
      </c>
      <c r="H38">
        <v>1</v>
      </c>
      <c r="I38" t="s">
        <v>186</v>
      </c>
      <c r="J38" t="s">
        <v>187</v>
      </c>
      <c r="K38" t="s">
        <v>188</v>
      </c>
      <c r="M38" s="4" t="str">
        <f t="shared" si="0"/>
        <v>y</v>
      </c>
      <c r="N38" t="str">
        <f t="shared" si="1"/>
        <v/>
      </c>
    </row>
    <row r="39" spans="1:14" x14ac:dyDescent="0.2">
      <c r="A39">
        <v>33</v>
      </c>
      <c r="B39">
        <v>38</v>
      </c>
      <c r="C39" t="s">
        <v>189</v>
      </c>
      <c r="D39" t="s">
        <v>190</v>
      </c>
      <c r="E39" t="s">
        <v>191</v>
      </c>
      <c r="F39" t="s">
        <v>192</v>
      </c>
      <c r="G39">
        <v>1207</v>
      </c>
      <c r="H39">
        <v>1</v>
      </c>
      <c r="I39" t="s">
        <v>192</v>
      </c>
      <c r="J39" t="s">
        <v>193</v>
      </c>
      <c r="K39" t="s">
        <v>182</v>
      </c>
      <c r="M39" s="4" t="str">
        <f t="shared" si="0"/>
        <v>y</v>
      </c>
      <c r="N39" t="str">
        <f t="shared" si="1"/>
        <v/>
      </c>
    </row>
    <row r="40" spans="1:14" x14ac:dyDescent="0.2">
      <c r="A40">
        <v>34</v>
      </c>
      <c r="B40">
        <v>39</v>
      </c>
      <c r="C40" t="s">
        <v>194</v>
      </c>
      <c r="D40" t="s">
        <v>195</v>
      </c>
      <c r="E40" t="s">
        <v>196</v>
      </c>
      <c r="F40" t="s">
        <v>197</v>
      </c>
      <c r="G40">
        <v>334</v>
      </c>
      <c r="H40">
        <v>1</v>
      </c>
      <c r="I40" t="s">
        <v>197</v>
      </c>
      <c r="J40" t="s">
        <v>198</v>
      </c>
      <c r="K40" t="s">
        <v>199</v>
      </c>
      <c r="M40" s="4" t="str">
        <f t="shared" si="0"/>
        <v>y</v>
      </c>
      <c r="N40" t="str">
        <f t="shared" si="1"/>
        <v/>
      </c>
    </row>
    <row r="41" spans="1:14" x14ac:dyDescent="0.2">
      <c r="A41">
        <v>35</v>
      </c>
      <c r="B41">
        <v>40</v>
      </c>
      <c r="C41" t="s">
        <v>200</v>
      </c>
      <c r="D41" t="s">
        <v>201</v>
      </c>
      <c r="E41" t="s">
        <v>202</v>
      </c>
      <c r="F41" t="s">
        <v>203</v>
      </c>
      <c r="G41">
        <v>725</v>
      </c>
      <c r="H41">
        <v>1</v>
      </c>
      <c r="I41" t="s">
        <v>203</v>
      </c>
      <c r="J41" t="s">
        <v>204</v>
      </c>
      <c r="K41" t="s">
        <v>199</v>
      </c>
      <c r="M41" s="4" t="str">
        <f t="shared" si="0"/>
        <v>y</v>
      </c>
      <c r="N41" t="str">
        <f t="shared" si="1"/>
        <v/>
      </c>
    </row>
    <row r="42" spans="1:14" x14ac:dyDescent="0.2">
      <c r="A42">
        <v>36</v>
      </c>
      <c r="B42">
        <v>41</v>
      </c>
      <c r="C42" t="s">
        <v>205</v>
      </c>
      <c r="D42" t="s">
        <v>206</v>
      </c>
      <c r="E42" t="s">
        <v>207</v>
      </c>
      <c r="F42" t="s">
        <v>208</v>
      </c>
      <c r="G42">
        <v>266</v>
      </c>
      <c r="H42">
        <v>1</v>
      </c>
      <c r="I42" t="s">
        <v>208</v>
      </c>
      <c r="J42" t="s">
        <v>209</v>
      </c>
      <c r="K42" t="s">
        <v>199</v>
      </c>
      <c r="M42" s="4" t="str">
        <f t="shared" si="0"/>
        <v>y</v>
      </c>
      <c r="N42" t="str">
        <f t="shared" si="1"/>
        <v/>
      </c>
    </row>
    <row r="43" spans="1:14" x14ac:dyDescent="0.2">
      <c r="A43">
        <v>37</v>
      </c>
      <c r="B43">
        <v>42</v>
      </c>
      <c r="C43" t="s">
        <v>210</v>
      </c>
      <c r="D43" t="s">
        <v>211</v>
      </c>
      <c r="E43" t="s">
        <v>212</v>
      </c>
      <c r="F43" t="s">
        <v>213</v>
      </c>
      <c r="G43">
        <v>619</v>
      </c>
      <c r="H43">
        <v>1</v>
      </c>
      <c r="I43" t="s">
        <v>213</v>
      </c>
      <c r="J43" t="s">
        <v>214</v>
      </c>
      <c r="K43" t="s">
        <v>215</v>
      </c>
      <c r="M43" s="4" t="str">
        <f t="shared" si="0"/>
        <v>y</v>
      </c>
      <c r="N43" t="str">
        <f t="shared" si="1"/>
        <v/>
      </c>
    </row>
    <row r="44" spans="1:14" x14ac:dyDescent="0.2">
      <c r="A44">
        <v>38</v>
      </c>
      <c r="B44">
        <v>43</v>
      </c>
      <c r="C44" t="s">
        <v>216</v>
      </c>
      <c r="D44" t="s">
        <v>217</v>
      </c>
      <c r="E44" t="s">
        <v>218</v>
      </c>
      <c r="F44" t="s">
        <v>219</v>
      </c>
      <c r="G44">
        <v>409</v>
      </c>
      <c r="H44">
        <v>1</v>
      </c>
      <c r="I44" t="s">
        <v>219</v>
      </c>
      <c r="J44" t="s">
        <v>220</v>
      </c>
      <c r="K44" t="s">
        <v>56</v>
      </c>
      <c r="M44" s="4" t="str">
        <f t="shared" si="0"/>
        <v>y</v>
      </c>
      <c r="N44" t="str">
        <f t="shared" si="1"/>
        <v/>
      </c>
    </row>
    <row r="45" spans="1:14" x14ac:dyDescent="0.2">
      <c r="A45">
        <v>39</v>
      </c>
      <c r="B45">
        <v>44</v>
      </c>
      <c r="C45" t="s">
        <v>221</v>
      </c>
      <c r="D45" t="s">
        <v>222</v>
      </c>
      <c r="E45" t="s">
        <v>223</v>
      </c>
      <c r="F45" t="s">
        <v>224</v>
      </c>
      <c r="G45">
        <v>616</v>
      </c>
      <c r="H45">
        <v>1</v>
      </c>
      <c r="I45" t="s">
        <v>224</v>
      </c>
      <c r="J45" t="s">
        <v>225</v>
      </c>
      <c r="K45" t="s">
        <v>215</v>
      </c>
      <c r="M45" s="4" t="str">
        <f t="shared" si="0"/>
        <v>y</v>
      </c>
      <c r="N45" t="str">
        <f t="shared" si="1"/>
        <v/>
      </c>
    </row>
    <row r="46" spans="1:14" x14ac:dyDescent="0.2">
      <c r="A46">
        <v>40</v>
      </c>
      <c r="B46">
        <v>45</v>
      </c>
      <c r="C46" t="s">
        <v>226</v>
      </c>
      <c r="D46" t="s">
        <v>227</v>
      </c>
      <c r="E46" t="s">
        <v>228</v>
      </c>
      <c r="F46" t="s">
        <v>229</v>
      </c>
      <c r="G46">
        <v>411</v>
      </c>
      <c r="H46">
        <v>1</v>
      </c>
      <c r="I46" t="s">
        <v>229</v>
      </c>
      <c r="J46" t="s">
        <v>230</v>
      </c>
      <c r="K46" t="s">
        <v>199</v>
      </c>
      <c r="M46" s="4" t="str">
        <f t="shared" si="0"/>
        <v>y</v>
      </c>
      <c r="N46" t="str">
        <f t="shared" si="1"/>
        <v/>
      </c>
    </row>
    <row r="47" spans="1:14" x14ac:dyDescent="0.2">
      <c r="A47">
        <v>41</v>
      </c>
      <c r="B47">
        <v>46</v>
      </c>
      <c r="C47" t="s">
        <v>231</v>
      </c>
      <c r="D47" t="s">
        <v>232</v>
      </c>
      <c r="E47" t="s">
        <v>233</v>
      </c>
      <c r="F47" t="s">
        <v>234</v>
      </c>
      <c r="G47">
        <v>413</v>
      </c>
      <c r="H47">
        <v>1</v>
      </c>
      <c r="I47" t="s">
        <v>234</v>
      </c>
      <c r="J47" t="s">
        <v>235</v>
      </c>
      <c r="K47" t="s">
        <v>199</v>
      </c>
      <c r="M47" s="4" t="str">
        <f t="shared" si="0"/>
        <v>y</v>
      </c>
      <c r="N47" t="str">
        <f t="shared" si="1"/>
        <v/>
      </c>
    </row>
    <row r="48" spans="1:14" x14ac:dyDescent="0.2">
      <c r="A48">
        <v>42</v>
      </c>
      <c r="B48">
        <v>47</v>
      </c>
      <c r="C48" t="s">
        <v>236</v>
      </c>
      <c r="D48" t="s">
        <v>237</v>
      </c>
      <c r="E48" t="s">
        <v>238</v>
      </c>
      <c r="F48" t="s">
        <v>239</v>
      </c>
      <c r="G48">
        <v>412</v>
      </c>
      <c r="H48">
        <v>1</v>
      </c>
      <c r="I48" t="s">
        <v>239</v>
      </c>
      <c r="J48" t="s">
        <v>240</v>
      </c>
      <c r="K48" t="s">
        <v>56</v>
      </c>
      <c r="M48" s="4" t="str">
        <f t="shared" si="0"/>
        <v>y</v>
      </c>
      <c r="N48" t="str">
        <f t="shared" si="1"/>
        <v/>
      </c>
    </row>
    <row r="49" spans="1:16" x14ac:dyDescent="0.2">
      <c r="A49">
        <v>43</v>
      </c>
      <c r="B49">
        <v>48</v>
      </c>
      <c r="C49" t="s">
        <v>241</v>
      </c>
      <c r="D49" t="s">
        <v>242</v>
      </c>
      <c r="E49" t="s">
        <v>243</v>
      </c>
      <c r="F49" t="s">
        <v>244</v>
      </c>
      <c r="G49">
        <v>410</v>
      </c>
      <c r="H49">
        <v>1</v>
      </c>
      <c r="I49" t="s">
        <v>244</v>
      </c>
      <c r="J49" t="s">
        <v>245</v>
      </c>
      <c r="K49" t="s">
        <v>56</v>
      </c>
      <c r="M49" s="4" t="str">
        <f t="shared" si="0"/>
        <v>y</v>
      </c>
      <c r="N49" t="str">
        <f t="shared" si="1"/>
        <v/>
      </c>
    </row>
    <row r="50" spans="1:16" x14ac:dyDescent="0.2">
      <c r="A50">
        <v>44</v>
      </c>
      <c r="B50">
        <v>49</v>
      </c>
      <c r="C50" t="s">
        <v>246</v>
      </c>
      <c r="D50" t="s">
        <v>247</v>
      </c>
      <c r="E50" t="s">
        <v>248</v>
      </c>
      <c r="F50" t="s">
        <v>249</v>
      </c>
      <c r="G50">
        <v>617</v>
      </c>
      <c r="H50">
        <v>1</v>
      </c>
      <c r="I50" t="s">
        <v>249</v>
      </c>
      <c r="J50" t="s">
        <v>250</v>
      </c>
      <c r="K50" t="s">
        <v>199</v>
      </c>
      <c r="M50" s="4" t="str">
        <f t="shared" si="0"/>
        <v>y</v>
      </c>
      <c r="N50" t="str">
        <f t="shared" si="1"/>
        <v/>
      </c>
    </row>
    <row r="51" spans="1:16" x14ac:dyDescent="0.2">
      <c r="A51">
        <v>45</v>
      </c>
      <c r="B51">
        <v>50</v>
      </c>
      <c r="C51" t="s">
        <v>251</v>
      </c>
      <c r="D51" t="s">
        <v>252</v>
      </c>
      <c r="E51" t="s">
        <v>253</v>
      </c>
      <c r="F51" t="s">
        <v>254</v>
      </c>
      <c r="G51">
        <v>878</v>
      </c>
      <c r="H51">
        <v>1</v>
      </c>
      <c r="I51" t="s">
        <v>254</v>
      </c>
      <c r="J51" t="s">
        <v>255</v>
      </c>
      <c r="K51" t="s">
        <v>62</v>
      </c>
      <c r="M51" s="4" t="str">
        <f t="shared" si="0"/>
        <v>y</v>
      </c>
      <c r="N51" t="str">
        <f t="shared" si="1"/>
        <v/>
      </c>
    </row>
    <row r="52" spans="1:16" x14ac:dyDescent="0.2">
      <c r="A52">
        <v>46</v>
      </c>
      <c r="B52">
        <v>51</v>
      </c>
      <c r="C52" t="s">
        <v>256</v>
      </c>
      <c r="D52" t="s">
        <v>257</v>
      </c>
      <c r="E52" t="s">
        <v>258</v>
      </c>
      <c r="F52" t="s">
        <v>259</v>
      </c>
      <c r="G52">
        <v>1194</v>
      </c>
      <c r="H52">
        <v>1</v>
      </c>
      <c r="I52" t="s">
        <v>259</v>
      </c>
      <c r="J52" t="s">
        <v>260</v>
      </c>
      <c r="K52" t="s">
        <v>62</v>
      </c>
      <c r="M52" s="4" t="str">
        <f t="shared" si="0"/>
        <v>y</v>
      </c>
      <c r="N52" t="str">
        <f t="shared" si="1"/>
        <v/>
      </c>
    </row>
    <row r="53" spans="1:16" x14ac:dyDescent="0.2">
      <c r="A53">
        <v>47</v>
      </c>
      <c r="B53">
        <v>52</v>
      </c>
      <c r="C53" t="s">
        <v>261</v>
      </c>
      <c r="D53" t="s">
        <v>262</v>
      </c>
      <c r="E53" t="s">
        <v>263</v>
      </c>
      <c r="F53" t="s">
        <v>264</v>
      </c>
      <c r="G53">
        <v>649</v>
      </c>
      <c r="H53">
        <v>1</v>
      </c>
      <c r="I53" t="s">
        <v>264</v>
      </c>
      <c r="J53" t="s">
        <v>265</v>
      </c>
      <c r="K53" t="s">
        <v>44</v>
      </c>
      <c r="M53" s="4" t="str">
        <f t="shared" si="0"/>
        <v>y</v>
      </c>
      <c r="N53" t="str">
        <f t="shared" si="1"/>
        <v/>
      </c>
    </row>
    <row r="54" spans="1:16" x14ac:dyDescent="0.2">
      <c r="A54">
        <v>48</v>
      </c>
      <c r="B54">
        <v>53</v>
      </c>
      <c r="C54" t="s">
        <v>266</v>
      </c>
      <c r="D54" t="s">
        <v>267</v>
      </c>
      <c r="E54" t="s">
        <v>268</v>
      </c>
      <c r="F54" t="s">
        <v>269</v>
      </c>
      <c r="G54">
        <v>883</v>
      </c>
      <c r="H54">
        <v>1</v>
      </c>
      <c r="I54" t="s">
        <v>269</v>
      </c>
      <c r="J54" t="s">
        <v>270</v>
      </c>
      <c r="K54" t="s">
        <v>182</v>
      </c>
      <c r="M54" s="4" t="str">
        <f t="shared" si="0"/>
        <v>y</v>
      </c>
      <c r="N54" t="str">
        <f t="shared" si="1"/>
        <v/>
      </c>
    </row>
    <row r="55" spans="1:16" x14ac:dyDescent="0.2">
      <c r="A55">
        <v>49</v>
      </c>
      <c r="B55">
        <v>54</v>
      </c>
      <c r="C55" t="s">
        <v>271</v>
      </c>
      <c r="D55" t="s">
        <v>272</v>
      </c>
      <c r="E55" t="s">
        <v>273</v>
      </c>
      <c r="F55" t="s">
        <v>274</v>
      </c>
      <c r="G55">
        <v>751</v>
      </c>
      <c r="H55">
        <v>1</v>
      </c>
      <c r="I55" t="s">
        <v>274</v>
      </c>
      <c r="J55" t="s">
        <v>275</v>
      </c>
      <c r="K55" t="s">
        <v>199</v>
      </c>
      <c r="M55" s="4" t="str">
        <f t="shared" si="0"/>
        <v>y</v>
      </c>
      <c r="N55" t="str">
        <f t="shared" si="1"/>
        <v/>
      </c>
    </row>
    <row r="56" spans="1:16" x14ac:dyDescent="0.2">
      <c r="A56">
        <v>50</v>
      </c>
      <c r="B56">
        <v>55</v>
      </c>
      <c r="C56" t="s">
        <v>276</v>
      </c>
      <c r="D56" t="s">
        <v>277</v>
      </c>
      <c r="E56" t="s">
        <v>278</v>
      </c>
      <c r="F56" t="s">
        <v>279</v>
      </c>
      <c r="G56">
        <v>634</v>
      </c>
      <c r="H56">
        <v>1</v>
      </c>
      <c r="I56" t="s">
        <v>279</v>
      </c>
      <c r="J56" t="s">
        <v>280</v>
      </c>
      <c r="K56" t="s">
        <v>215</v>
      </c>
      <c r="M56" s="4" t="str">
        <f t="shared" si="0"/>
        <v>y</v>
      </c>
      <c r="N56" t="str">
        <f t="shared" si="1"/>
        <v/>
      </c>
    </row>
    <row r="57" spans="1:16" x14ac:dyDescent="0.2">
      <c r="A57">
        <v>51</v>
      </c>
      <c r="B57">
        <v>56</v>
      </c>
      <c r="C57" t="s">
        <v>281</v>
      </c>
      <c r="D57" t="s">
        <v>282</v>
      </c>
      <c r="E57" t="s">
        <v>283</v>
      </c>
      <c r="F57" t="s">
        <v>284</v>
      </c>
      <c r="G57">
        <v>808</v>
      </c>
      <c r="H57">
        <v>1</v>
      </c>
      <c r="I57" t="s">
        <v>284</v>
      </c>
      <c r="J57" t="s">
        <v>285</v>
      </c>
      <c r="K57" t="s">
        <v>199</v>
      </c>
      <c r="M57" s="4" t="str">
        <f t="shared" si="0"/>
        <v>y</v>
      </c>
      <c r="N57" t="str">
        <f t="shared" si="1"/>
        <v/>
      </c>
    </row>
    <row r="58" spans="1:16" x14ac:dyDescent="0.2">
      <c r="A58">
        <v>52</v>
      </c>
      <c r="B58">
        <v>57</v>
      </c>
      <c r="C58" t="s">
        <v>286</v>
      </c>
      <c r="D58" t="s">
        <v>287</v>
      </c>
      <c r="E58" t="s">
        <v>288</v>
      </c>
      <c r="F58" t="s">
        <v>289</v>
      </c>
      <c r="G58">
        <v>867</v>
      </c>
      <c r="H58">
        <v>1</v>
      </c>
      <c r="I58" t="s">
        <v>289</v>
      </c>
      <c r="J58" t="s">
        <v>290</v>
      </c>
      <c r="K58" t="s">
        <v>182</v>
      </c>
      <c r="M58" s="4" t="str">
        <f t="shared" si="0"/>
        <v>y</v>
      </c>
      <c r="N58" t="str">
        <f t="shared" si="1"/>
        <v/>
      </c>
    </row>
    <row r="59" spans="1:16" x14ac:dyDescent="0.2">
      <c r="A59">
        <v>53</v>
      </c>
      <c r="B59">
        <v>58</v>
      </c>
      <c r="C59" t="s">
        <v>291</v>
      </c>
      <c r="D59" t="s">
        <v>292</v>
      </c>
      <c r="E59" t="s">
        <v>293</v>
      </c>
      <c r="F59" t="s">
        <v>294</v>
      </c>
      <c r="G59">
        <v>818</v>
      </c>
      <c r="H59">
        <v>1</v>
      </c>
      <c r="I59" t="s">
        <v>294</v>
      </c>
      <c r="J59" t="s">
        <v>295</v>
      </c>
      <c r="K59" t="s">
        <v>199</v>
      </c>
      <c r="M59" s="4" t="str">
        <f t="shared" si="0"/>
        <v>y</v>
      </c>
      <c r="N59" t="str">
        <f t="shared" si="1"/>
        <v/>
      </c>
    </row>
    <row r="60" spans="1:16" x14ac:dyDescent="0.2">
      <c r="A60">
        <v>54</v>
      </c>
      <c r="B60">
        <v>59</v>
      </c>
      <c r="C60" t="s">
        <v>296</v>
      </c>
      <c r="D60" t="s">
        <v>297</v>
      </c>
      <c r="E60" t="s">
        <v>298</v>
      </c>
      <c r="F60" t="s">
        <v>299</v>
      </c>
      <c r="G60">
        <v>177</v>
      </c>
      <c r="H60">
        <v>1</v>
      </c>
      <c r="I60" t="s">
        <v>299</v>
      </c>
      <c r="J60" t="s">
        <v>300</v>
      </c>
      <c r="K60" t="s">
        <v>199</v>
      </c>
      <c r="M60" s="4" t="str">
        <f t="shared" si="0"/>
        <v>y</v>
      </c>
      <c r="N60" t="str">
        <f t="shared" si="1"/>
        <v/>
      </c>
    </row>
    <row r="61" spans="1:16" x14ac:dyDescent="0.2">
      <c r="A61">
        <v>55</v>
      </c>
      <c r="B61">
        <v>60</v>
      </c>
      <c r="C61" t="s">
        <v>301</v>
      </c>
      <c r="D61" t="s">
        <v>302</v>
      </c>
      <c r="E61" t="s">
        <v>303</v>
      </c>
      <c r="F61" t="s">
        <v>304</v>
      </c>
      <c r="G61">
        <v>1127</v>
      </c>
      <c r="H61">
        <v>1</v>
      </c>
      <c r="I61" t="s">
        <v>305</v>
      </c>
      <c r="J61" t="s">
        <v>305</v>
      </c>
      <c r="K61" t="s">
        <v>305</v>
      </c>
      <c r="M61" s="4" t="str">
        <f t="shared" si="0"/>
        <v/>
      </c>
      <c r="N61" t="str">
        <f t="shared" si="1"/>
        <v/>
      </c>
      <c r="P61" t="s">
        <v>2025</v>
      </c>
    </row>
    <row r="62" spans="1:16" x14ac:dyDescent="0.2">
      <c r="A62">
        <v>56</v>
      </c>
      <c r="B62">
        <v>61</v>
      </c>
      <c r="C62" t="s">
        <v>306</v>
      </c>
      <c r="D62" t="s">
        <v>307</v>
      </c>
      <c r="E62" t="s">
        <v>308</v>
      </c>
      <c r="F62" t="s">
        <v>309</v>
      </c>
      <c r="G62">
        <v>586</v>
      </c>
      <c r="H62">
        <v>1</v>
      </c>
      <c r="I62" t="s">
        <v>309</v>
      </c>
      <c r="J62" t="s">
        <v>310</v>
      </c>
      <c r="K62" t="s">
        <v>311</v>
      </c>
      <c r="M62" s="4" t="str">
        <f t="shared" si="0"/>
        <v>y</v>
      </c>
      <c r="N62" t="str">
        <f t="shared" si="1"/>
        <v/>
      </c>
    </row>
    <row r="63" spans="1:16" x14ac:dyDescent="0.2">
      <c r="A63">
        <v>57</v>
      </c>
      <c r="B63">
        <v>62</v>
      </c>
      <c r="C63" t="s">
        <v>312</v>
      </c>
      <c r="D63" t="s">
        <v>313</v>
      </c>
      <c r="E63" t="s">
        <v>314</v>
      </c>
      <c r="F63" t="s">
        <v>315</v>
      </c>
      <c r="G63">
        <v>601</v>
      </c>
      <c r="H63">
        <v>1</v>
      </c>
      <c r="I63" t="s">
        <v>315</v>
      </c>
      <c r="J63" t="s">
        <v>316</v>
      </c>
      <c r="K63" t="s">
        <v>317</v>
      </c>
      <c r="M63" s="4" t="str">
        <f t="shared" si="0"/>
        <v>y</v>
      </c>
      <c r="N63" t="str">
        <f t="shared" si="1"/>
        <v/>
      </c>
    </row>
    <row r="64" spans="1:16" x14ac:dyDescent="0.2">
      <c r="A64">
        <v>58</v>
      </c>
      <c r="B64">
        <v>63</v>
      </c>
      <c r="C64" t="s">
        <v>318</v>
      </c>
      <c r="D64" t="s">
        <v>319</v>
      </c>
      <c r="E64" t="s">
        <v>320</v>
      </c>
      <c r="F64" t="s">
        <v>321</v>
      </c>
      <c r="G64">
        <v>759</v>
      </c>
      <c r="H64">
        <v>1</v>
      </c>
      <c r="I64" t="s">
        <v>321</v>
      </c>
      <c r="J64" t="s">
        <v>322</v>
      </c>
      <c r="K64" t="s">
        <v>119</v>
      </c>
      <c r="M64" s="4" t="str">
        <f t="shared" si="0"/>
        <v>y</v>
      </c>
      <c r="N64" t="str">
        <f t="shared" si="1"/>
        <v/>
      </c>
    </row>
    <row r="65" spans="1:16" x14ac:dyDescent="0.2">
      <c r="A65">
        <v>59</v>
      </c>
      <c r="B65">
        <v>64</v>
      </c>
      <c r="C65" t="s">
        <v>323</v>
      </c>
      <c r="D65" t="s">
        <v>324</v>
      </c>
      <c r="E65" t="s">
        <v>325</v>
      </c>
      <c r="F65" t="s">
        <v>326</v>
      </c>
      <c r="G65">
        <v>642</v>
      </c>
      <c r="H65">
        <v>1</v>
      </c>
      <c r="I65" t="s">
        <v>326</v>
      </c>
      <c r="J65" t="s">
        <v>327</v>
      </c>
      <c r="K65" t="s">
        <v>119</v>
      </c>
      <c r="M65" s="4" t="str">
        <f t="shared" si="0"/>
        <v>y</v>
      </c>
      <c r="N65" t="str">
        <f t="shared" si="1"/>
        <v/>
      </c>
    </row>
    <row r="66" spans="1:16" x14ac:dyDescent="0.2">
      <c r="A66">
        <v>60</v>
      </c>
      <c r="B66">
        <v>65</v>
      </c>
      <c r="C66" t="s">
        <v>328</v>
      </c>
      <c r="D66" t="s">
        <v>329</v>
      </c>
      <c r="E66" t="s">
        <v>330</v>
      </c>
      <c r="F66" t="s">
        <v>331</v>
      </c>
      <c r="G66">
        <v>872</v>
      </c>
      <c r="H66">
        <v>1</v>
      </c>
      <c r="I66" t="s">
        <v>331</v>
      </c>
      <c r="J66" t="s">
        <v>332</v>
      </c>
      <c r="K66" t="s">
        <v>62</v>
      </c>
      <c r="M66" s="4" t="str">
        <f t="shared" si="0"/>
        <v>y</v>
      </c>
      <c r="N66" t="str">
        <f t="shared" si="1"/>
        <v/>
      </c>
    </row>
    <row r="67" spans="1:16" x14ac:dyDescent="0.2">
      <c r="A67">
        <v>61</v>
      </c>
      <c r="B67">
        <v>66</v>
      </c>
      <c r="C67" t="s">
        <v>333</v>
      </c>
      <c r="D67" t="s">
        <v>334</v>
      </c>
      <c r="E67" t="s">
        <v>335</v>
      </c>
      <c r="F67" t="s">
        <v>336</v>
      </c>
      <c r="G67">
        <v>1197</v>
      </c>
      <c r="H67">
        <v>1</v>
      </c>
      <c r="I67" t="s">
        <v>336</v>
      </c>
      <c r="J67" t="s">
        <v>337</v>
      </c>
      <c r="K67" t="s">
        <v>62</v>
      </c>
      <c r="M67" s="4" t="str">
        <f t="shared" si="0"/>
        <v>y</v>
      </c>
      <c r="N67" t="str">
        <f t="shared" si="1"/>
        <v/>
      </c>
    </row>
    <row r="68" spans="1:16" x14ac:dyDescent="0.2">
      <c r="A68">
        <v>62</v>
      </c>
      <c r="B68">
        <v>67</v>
      </c>
      <c r="C68" t="s">
        <v>338</v>
      </c>
      <c r="D68" t="s">
        <v>339</v>
      </c>
      <c r="E68" t="s">
        <v>340</v>
      </c>
      <c r="F68" t="s">
        <v>341</v>
      </c>
      <c r="G68">
        <v>195</v>
      </c>
      <c r="H68">
        <v>1</v>
      </c>
      <c r="I68" t="s">
        <v>341</v>
      </c>
      <c r="J68" t="s">
        <v>342</v>
      </c>
      <c r="K68" t="s">
        <v>199</v>
      </c>
      <c r="M68" s="4" t="str">
        <f t="shared" si="0"/>
        <v>y</v>
      </c>
      <c r="N68" t="str">
        <f t="shared" si="1"/>
        <v/>
      </c>
    </row>
    <row r="69" spans="1:16" x14ac:dyDescent="0.2">
      <c r="A69">
        <v>63</v>
      </c>
      <c r="B69">
        <v>68</v>
      </c>
      <c r="C69" t="s">
        <v>343</v>
      </c>
      <c r="D69" t="s">
        <v>344</v>
      </c>
      <c r="E69" t="s">
        <v>345</v>
      </c>
      <c r="F69" t="s">
        <v>346</v>
      </c>
      <c r="G69">
        <v>150</v>
      </c>
      <c r="H69">
        <v>1</v>
      </c>
      <c r="I69" t="s">
        <v>346</v>
      </c>
      <c r="J69" t="s">
        <v>347</v>
      </c>
      <c r="K69" t="s">
        <v>199</v>
      </c>
      <c r="M69" s="4" t="str">
        <f t="shared" si="0"/>
        <v>y</v>
      </c>
      <c r="N69" t="str">
        <f t="shared" si="1"/>
        <v/>
      </c>
    </row>
    <row r="70" spans="1:16" x14ac:dyDescent="0.2">
      <c r="A70">
        <v>64</v>
      </c>
      <c r="B70">
        <v>70</v>
      </c>
      <c r="C70" t="s">
        <v>348</v>
      </c>
      <c r="D70" t="s">
        <v>349</v>
      </c>
      <c r="E70" t="s">
        <v>350</v>
      </c>
      <c r="F70" t="s">
        <v>351</v>
      </c>
      <c r="G70">
        <v>742</v>
      </c>
      <c r="H70">
        <v>1</v>
      </c>
      <c r="I70" t="s">
        <v>351</v>
      </c>
      <c r="J70" t="s">
        <v>352</v>
      </c>
      <c r="K70" t="s">
        <v>199</v>
      </c>
      <c r="M70" s="4" t="str">
        <f t="shared" si="0"/>
        <v>y</v>
      </c>
      <c r="N70" t="str">
        <f t="shared" si="1"/>
        <v/>
      </c>
    </row>
    <row r="71" spans="1:16" x14ac:dyDescent="0.2">
      <c r="A71">
        <v>65</v>
      </c>
      <c r="B71">
        <v>71</v>
      </c>
      <c r="C71" t="s">
        <v>353</v>
      </c>
      <c r="D71" t="s">
        <v>354</v>
      </c>
      <c r="E71" t="s">
        <v>355</v>
      </c>
      <c r="F71" t="s">
        <v>356</v>
      </c>
      <c r="G71">
        <v>149</v>
      </c>
      <c r="H71">
        <v>1</v>
      </c>
      <c r="I71" t="s">
        <v>356</v>
      </c>
      <c r="J71" t="s">
        <v>357</v>
      </c>
      <c r="K71" t="s">
        <v>199</v>
      </c>
      <c r="M71" s="4" t="str">
        <f t="shared" si="0"/>
        <v>y</v>
      </c>
      <c r="N71" t="str">
        <f t="shared" si="1"/>
        <v/>
      </c>
    </row>
    <row r="72" spans="1:16" x14ac:dyDescent="0.2">
      <c r="A72">
        <v>66</v>
      </c>
      <c r="B72">
        <v>73</v>
      </c>
      <c r="C72" t="s">
        <v>358</v>
      </c>
      <c r="D72" t="s">
        <v>359</v>
      </c>
      <c r="E72" t="s">
        <v>360</v>
      </c>
      <c r="F72" t="s">
        <v>361</v>
      </c>
      <c r="G72">
        <v>172</v>
      </c>
      <c r="H72">
        <v>1</v>
      </c>
      <c r="I72" t="s">
        <v>361</v>
      </c>
      <c r="J72" t="s">
        <v>362</v>
      </c>
      <c r="K72" t="s">
        <v>199</v>
      </c>
      <c r="M72" s="4" t="str">
        <f t="shared" ref="M72:M135" si="2">IF(F72=I72,"y","")</f>
        <v>y</v>
      </c>
      <c r="N72" t="str">
        <f t="shared" ref="N72:N135" si="3">IF(D72=F72,"yes, fix please","")</f>
        <v/>
      </c>
    </row>
    <row r="73" spans="1:16" x14ac:dyDescent="0.2">
      <c r="A73">
        <v>67</v>
      </c>
      <c r="B73">
        <v>74</v>
      </c>
      <c r="C73" t="s">
        <v>363</v>
      </c>
      <c r="D73" t="s">
        <v>364</v>
      </c>
      <c r="E73" t="s">
        <v>365</v>
      </c>
      <c r="F73" t="s">
        <v>366</v>
      </c>
      <c r="G73">
        <v>297</v>
      </c>
      <c r="H73">
        <v>1</v>
      </c>
      <c r="I73" t="s">
        <v>366</v>
      </c>
      <c r="J73" t="s">
        <v>367</v>
      </c>
      <c r="K73" t="s">
        <v>199</v>
      </c>
      <c r="M73" s="4" t="str">
        <f t="shared" si="2"/>
        <v>y</v>
      </c>
      <c r="N73" t="str">
        <f t="shared" si="3"/>
        <v/>
      </c>
    </row>
    <row r="74" spans="1:16" x14ac:dyDescent="0.2">
      <c r="A74">
        <v>68</v>
      </c>
      <c r="B74">
        <v>75</v>
      </c>
      <c r="C74" t="s">
        <v>368</v>
      </c>
      <c r="D74" t="s">
        <v>369</v>
      </c>
      <c r="E74" t="s">
        <v>370</v>
      </c>
      <c r="F74" t="s">
        <v>371</v>
      </c>
      <c r="G74">
        <v>301</v>
      </c>
      <c r="H74">
        <v>1</v>
      </c>
      <c r="I74" t="s">
        <v>305</v>
      </c>
      <c r="J74" t="s">
        <v>305</v>
      </c>
      <c r="K74" t="s">
        <v>305</v>
      </c>
      <c r="M74" s="4" t="str">
        <f t="shared" si="2"/>
        <v/>
      </c>
      <c r="N74" t="str">
        <f t="shared" si="3"/>
        <v/>
      </c>
      <c r="P74" t="s">
        <v>2025</v>
      </c>
    </row>
    <row r="75" spans="1:16" x14ac:dyDescent="0.2">
      <c r="A75">
        <v>69</v>
      </c>
      <c r="B75">
        <v>76</v>
      </c>
      <c r="C75" t="s">
        <v>372</v>
      </c>
      <c r="D75" t="s">
        <v>373</v>
      </c>
      <c r="E75" t="s">
        <v>374</v>
      </c>
      <c r="F75" t="s">
        <v>375</v>
      </c>
      <c r="G75">
        <v>275</v>
      </c>
      <c r="H75">
        <v>1</v>
      </c>
      <c r="I75" t="s">
        <v>375</v>
      </c>
      <c r="J75" t="s">
        <v>376</v>
      </c>
      <c r="K75" t="s">
        <v>199</v>
      </c>
      <c r="M75" s="4" t="str">
        <f t="shared" si="2"/>
        <v>y</v>
      </c>
      <c r="N75" t="str">
        <f t="shared" si="3"/>
        <v/>
      </c>
    </row>
    <row r="76" spans="1:16" x14ac:dyDescent="0.2">
      <c r="A76">
        <v>70</v>
      </c>
      <c r="B76">
        <v>77</v>
      </c>
      <c r="C76" t="s">
        <v>377</v>
      </c>
      <c r="D76" t="s">
        <v>378</v>
      </c>
      <c r="E76" t="s">
        <v>379</v>
      </c>
      <c r="F76" t="s">
        <v>380</v>
      </c>
      <c r="G76">
        <v>1275</v>
      </c>
      <c r="H76">
        <v>1</v>
      </c>
      <c r="I76" t="s">
        <v>380</v>
      </c>
      <c r="J76" t="s">
        <v>381</v>
      </c>
      <c r="K76" t="s">
        <v>199</v>
      </c>
      <c r="M76" s="4" t="str">
        <f t="shared" si="2"/>
        <v>y</v>
      </c>
      <c r="N76" t="str">
        <f t="shared" si="3"/>
        <v/>
      </c>
    </row>
    <row r="77" spans="1:16" x14ac:dyDescent="0.2">
      <c r="A77">
        <v>71</v>
      </c>
      <c r="B77">
        <v>78</v>
      </c>
      <c r="C77" t="s">
        <v>382</v>
      </c>
      <c r="D77" t="s">
        <v>383</v>
      </c>
      <c r="E77" t="s">
        <v>384</v>
      </c>
      <c r="F77" t="s">
        <v>385</v>
      </c>
      <c r="G77">
        <v>389</v>
      </c>
      <c r="H77">
        <v>1</v>
      </c>
      <c r="I77" t="s">
        <v>385</v>
      </c>
      <c r="J77" t="s">
        <v>386</v>
      </c>
      <c r="K77" t="s">
        <v>199</v>
      </c>
      <c r="M77" s="4" t="str">
        <f t="shared" si="2"/>
        <v>y</v>
      </c>
      <c r="N77" t="str">
        <f t="shared" si="3"/>
        <v/>
      </c>
    </row>
    <row r="78" spans="1:16" x14ac:dyDescent="0.2">
      <c r="A78">
        <v>72</v>
      </c>
      <c r="B78">
        <v>79</v>
      </c>
      <c r="C78" t="s">
        <v>387</v>
      </c>
      <c r="D78" t="s">
        <v>388</v>
      </c>
      <c r="E78" t="s">
        <v>389</v>
      </c>
      <c r="F78" t="s">
        <v>390</v>
      </c>
      <c r="G78">
        <v>281</v>
      </c>
      <c r="H78">
        <v>1</v>
      </c>
      <c r="I78" t="s">
        <v>390</v>
      </c>
      <c r="J78" t="s">
        <v>391</v>
      </c>
      <c r="K78" t="s">
        <v>199</v>
      </c>
      <c r="M78" s="4" t="str">
        <f t="shared" si="2"/>
        <v>y</v>
      </c>
      <c r="N78" t="str">
        <f t="shared" si="3"/>
        <v/>
      </c>
    </row>
    <row r="79" spans="1:16" x14ac:dyDescent="0.2">
      <c r="A79">
        <v>73</v>
      </c>
      <c r="B79">
        <v>80</v>
      </c>
      <c r="C79" t="s">
        <v>392</v>
      </c>
      <c r="D79" t="s">
        <v>393</v>
      </c>
      <c r="E79" t="s">
        <v>394</v>
      </c>
      <c r="F79" t="s">
        <v>395</v>
      </c>
      <c r="G79">
        <v>287</v>
      </c>
      <c r="H79">
        <v>1</v>
      </c>
      <c r="I79" t="s">
        <v>395</v>
      </c>
      <c r="J79" t="s">
        <v>396</v>
      </c>
      <c r="K79" t="s">
        <v>199</v>
      </c>
      <c r="M79" s="4" t="str">
        <f t="shared" si="2"/>
        <v>y</v>
      </c>
      <c r="N79" t="str">
        <f t="shared" si="3"/>
        <v/>
      </c>
    </row>
    <row r="80" spans="1:16" x14ac:dyDescent="0.2">
      <c r="A80">
        <v>74</v>
      </c>
      <c r="B80">
        <v>81</v>
      </c>
      <c r="C80" t="s">
        <v>397</v>
      </c>
      <c r="D80" t="s">
        <v>398</v>
      </c>
      <c r="E80" t="s">
        <v>399</v>
      </c>
      <c r="F80" t="s">
        <v>400</v>
      </c>
      <c r="G80">
        <v>909</v>
      </c>
      <c r="H80">
        <v>1</v>
      </c>
      <c r="I80" t="s">
        <v>400</v>
      </c>
      <c r="J80" t="s">
        <v>401</v>
      </c>
      <c r="K80" t="s">
        <v>182</v>
      </c>
      <c r="M80" s="4" t="str">
        <f t="shared" si="2"/>
        <v>y</v>
      </c>
      <c r="N80" t="str">
        <f t="shared" si="3"/>
        <v/>
      </c>
    </row>
    <row r="81" spans="1:16" x14ac:dyDescent="0.2">
      <c r="A81">
        <v>75</v>
      </c>
      <c r="B81">
        <v>82</v>
      </c>
      <c r="C81" t="s">
        <v>402</v>
      </c>
      <c r="D81" t="s">
        <v>403</v>
      </c>
      <c r="E81" t="s">
        <v>404</v>
      </c>
      <c r="F81" t="s">
        <v>405</v>
      </c>
      <c r="G81">
        <v>203</v>
      </c>
      <c r="H81">
        <v>1</v>
      </c>
      <c r="I81" t="s">
        <v>405</v>
      </c>
      <c r="J81" t="s">
        <v>406</v>
      </c>
      <c r="K81" t="s">
        <v>199</v>
      </c>
      <c r="M81" s="4" t="str">
        <f t="shared" si="2"/>
        <v>y</v>
      </c>
      <c r="N81" t="str">
        <f t="shared" si="3"/>
        <v/>
      </c>
    </row>
    <row r="82" spans="1:16" x14ac:dyDescent="0.2">
      <c r="A82">
        <v>76</v>
      </c>
      <c r="B82">
        <v>83</v>
      </c>
      <c r="C82" t="s">
        <v>407</v>
      </c>
      <c r="D82" t="s">
        <v>408</v>
      </c>
      <c r="E82" t="s">
        <v>409</v>
      </c>
      <c r="F82" t="s">
        <v>410</v>
      </c>
      <c r="G82">
        <v>865</v>
      </c>
      <c r="H82">
        <v>1</v>
      </c>
      <c r="I82" t="s">
        <v>410</v>
      </c>
      <c r="J82" t="s">
        <v>411</v>
      </c>
      <c r="K82" t="s">
        <v>182</v>
      </c>
      <c r="M82" s="4" t="str">
        <f t="shared" si="2"/>
        <v>y</v>
      </c>
      <c r="N82" t="str">
        <f t="shared" si="3"/>
        <v/>
      </c>
    </row>
    <row r="83" spans="1:16" x14ac:dyDescent="0.2">
      <c r="A83">
        <v>77</v>
      </c>
      <c r="B83">
        <v>84</v>
      </c>
      <c r="C83" t="s">
        <v>412</v>
      </c>
      <c r="D83" t="s">
        <v>413</v>
      </c>
      <c r="E83" t="s">
        <v>414</v>
      </c>
      <c r="F83" t="s">
        <v>415</v>
      </c>
      <c r="G83">
        <v>967</v>
      </c>
      <c r="H83">
        <v>1</v>
      </c>
      <c r="I83" t="s">
        <v>415</v>
      </c>
      <c r="J83" t="s">
        <v>416</v>
      </c>
      <c r="K83" t="s">
        <v>182</v>
      </c>
      <c r="M83" s="4" t="str">
        <f t="shared" si="2"/>
        <v>y</v>
      </c>
      <c r="N83" t="str">
        <f t="shared" si="3"/>
        <v/>
      </c>
    </row>
    <row r="84" spans="1:16" x14ac:dyDescent="0.2">
      <c r="A84">
        <v>78</v>
      </c>
      <c r="B84">
        <v>85</v>
      </c>
      <c r="C84" t="s">
        <v>417</v>
      </c>
      <c r="D84" t="s">
        <v>418</v>
      </c>
      <c r="E84" t="s">
        <v>419</v>
      </c>
      <c r="F84" t="s">
        <v>420</v>
      </c>
      <c r="G84">
        <v>379</v>
      </c>
      <c r="H84">
        <v>1</v>
      </c>
      <c r="I84" t="s">
        <v>420</v>
      </c>
      <c r="J84" t="s">
        <v>421</v>
      </c>
      <c r="K84" t="s">
        <v>199</v>
      </c>
      <c r="M84" s="4" t="str">
        <f t="shared" si="2"/>
        <v>y</v>
      </c>
      <c r="N84" t="str">
        <f t="shared" si="3"/>
        <v/>
      </c>
    </row>
    <row r="85" spans="1:16" x14ac:dyDescent="0.2">
      <c r="A85">
        <v>79</v>
      </c>
      <c r="B85">
        <v>87</v>
      </c>
      <c r="C85" t="s">
        <v>422</v>
      </c>
      <c r="D85" t="s">
        <v>423</v>
      </c>
      <c r="E85" t="s">
        <v>424</v>
      </c>
      <c r="F85" t="s">
        <v>425</v>
      </c>
      <c r="G85">
        <v>245</v>
      </c>
      <c r="H85">
        <v>1</v>
      </c>
      <c r="I85" t="s">
        <v>425</v>
      </c>
      <c r="J85" t="s">
        <v>426</v>
      </c>
      <c r="K85" t="s">
        <v>199</v>
      </c>
      <c r="M85" s="4" t="str">
        <f t="shared" si="2"/>
        <v>y</v>
      </c>
      <c r="N85" t="str">
        <f t="shared" si="3"/>
        <v/>
      </c>
    </row>
    <row r="86" spans="1:16" x14ac:dyDescent="0.2">
      <c r="A86">
        <v>80</v>
      </c>
      <c r="B86">
        <v>91</v>
      </c>
      <c r="C86" t="s">
        <v>427</v>
      </c>
      <c r="D86" t="s">
        <v>428</v>
      </c>
      <c r="E86" t="s">
        <v>429</v>
      </c>
      <c r="F86" t="s">
        <v>430</v>
      </c>
      <c r="G86">
        <v>964</v>
      </c>
      <c r="H86">
        <v>1</v>
      </c>
      <c r="I86" t="s">
        <v>430</v>
      </c>
      <c r="J86" t="s">
        <v>431</v>
      </c>
      <c r="K86" t="s">
        <v>182</v>
      </c>
      <c r="M86" s="4" t="str">
        <f t="shared" si="2"/>
        <v>y</v>
      </c>
      <c r="N86" t="str">
        <f t="shared" si="3"/>
        <v/>
      </c>
    </row>
    <row r="87" spans="1:16" x14ac:dyDescent="0.2">
      <c r="A87">
        <v>81</v>
      </c>
      <c r="B87">
        <v>92</v>
      </c>
      <c r="C87" t="s">
        <v>432</v>
      </c>
      <c r="D87" t="s">
        <v>433</v>
      </c>
      <c r="E87" t="s">
        <v>434</v>
      </c>
      <c r="F87" t="s">
        <v>435</v>
      </c>
      <c r="G87">
        <v>202</v>
      </c>
      <c r="H87">
        <v>1</v>
      </c>
      <c r="I87" t="s">
        <v>435</v>
      </c>
      <c r="J87" t="s">
        <v>436</v>
      </c>
      <c r="K87" t="s">
        <v>199</v>
      </c>
      <c r="M87" s="4" t="str">
        <f t="shared" si="2"/>
        <v>y</v>
      </c>
      <c r="N87" t="str">
        <f t="shared" si="3"/>
        <v/>
      </c>
    </row>
    <row r="88" spans="1:16" x14ac:dyDescent="0.2">
      <c r="A88">
        <v>82</v>
      </c>
      <c r="B88">
        <v>93</v>
      </c>
      <c r="C88" t="s">
        <v>437</v>
      </c>
      <c r="D88" t="s">
        <v>438</v>
      </c>
      <c r="E88" t="s">
        <v>439</v>
      </c>
      <c r="F88" t="s">
        <v>440</v>
      </c>
      <c r="G88">
        <v>600</v>
      </c>
      <c r="H88">
        <v>1</v>
      </c>
      <c r="I88" t="s">
        <v>440</v>
      </c>
      <c r="J88" t="s">
        <v>441</v>
      </c>
      <c r="K88" t="s">
        <v>215</v>
      </c>
      <c r="M88" s="4" t="str">
        <f t="shared" si="2"/>
        <v>y</v>
      </c>
      <c r="N88" t="str">
        <f t="shared" si="3"/>
        <v/>
      </c>
    </row>
    <row r="89" spans="1:16" x14ac:dyDescent="0.2">
      <c r="A89">
        <v>83</v>
      </c>
      <c r="B89">
        <v>94</v>
      </c>
      <c r="C89" t="s">
        <v>442</v>
      </c>
      <c r="D89" t="s">
        <v>443</v>
      </c>
      <c r="E89" t="s">
        <v>444</v>
      </c>
      <c r="F89" t="s">
        <v>445</v>
      </c>
      <c r="G89">
        <v>585</v>
      </c>
      <c r="H89">
        <v>1</v>
      </c>
      <c r="I89" t="s">
        <v>445</v>
      </c>
      <c r="J89" t="s">
        <v>446</v>
      </c>
      <c r="K89" t="s">
        <v>199</v>
      </c>
      <c r="M89" s="4" t="str">
        <f t="shared" si="2"/>
        <v>y</v>
      </c>
      <c r="N89" t="str">
        <f t="shared" si="3"/>
        <v/>
      </c>
    </row>
    <row r="90" spans="1:16" x14ac:dyDescent="0.2">
      <c r="A90">
        <v>84</v>
      </c>
      <c r="B90">
        <v>95</v>
      </c>
      <c r="C90" t="s">
        <v>447</v>
      </c>
      <c r="D90" t="s">
        <v>448</v>
      </c>
      <c r="E90" t="s">
        <v>449</v>
      </c>
      <c r="F90" t="s">
        <v>450</v>
      </c>
      <c r="G90">
        <v>1126</v>
      </c>
      <c r="H90">
        <v>1</v>
      </c>
      <c r="I90" t="s">
        <v>305</v>
      </c>
      <c r="J90" t="s">
        <v>305</v>
      </c>
      <c r="K90" t="s">
        <v>305</v>
      </c>
      <c r="M90" s="4" t="str">
        <f t="shared" si="2"/>
        <v/>
      </c>
      <c r="N90" t="str">
        <f t="shared" si="3"/>
        <v/>
      </c>
      <c r="P90" t="s">
        <v>2025</v>
      </c>
    </row>
    <row r="91" spans="1:16" x14ac:dyDescent="0.2">
      <c r="A91">
        <v>85</v>
      </c>
      <c r="B91">
        <v>96</v>
      </c>
      <c r="C91" t="s">
        <v>451</v>
      </c>
      <c r="D91" t="s">
        <v>452</v>
      </c>
      <c r="E91" t="s">
        <v>453</v>
      </c>
      <c r="F91" t="s">
        <v>454</v>
      </c>
      <c r="G91">
        <v>880</v>
      </c>
      <c r="H91">
        <v>1</v>
      </c>
      <c r="I91" t="s">
        <v>454</v>
      </c>
      <c r="J91" t="s">
        <v>455</v>
      </c>
      <c r="K91" t="s">
        <v>182</v>
      </c>
      <c r="M91" s="4" t="str">
        <f t="shared" si="2"/>
        <v>y</v>
      </c>
      <c r="N91" t="str">
        <f t="shared" si="3"/>
        <v/>
      </c>
    </row>
    <row r="92" spans="1:16" x14ac:dyDescent="0.2">
      <c r="A92">
        <v>86</v>
      </c>
      <c r="B92">
        <v>97</v>
      </c>
      <c r="C92" t="s">
        <v>456</v>
      </c>
      <c r="D92" t="s">
        <v>457</v>
      </c>
      <c r="E92" t="s">
        <v>458</v>
      </c>
      <c r="F92" t="s">
        <v>459</v>
      </c>
      <c r="G92">
        <v>962</v>
      </c>
      <c r="H92">
        <v>1</v>
      </c>
      <c r="I92" t="s">
        <v>459</v>
      </c>
      <c r="J92" t="s">
        <v>460</v>
      </c>
      <c r="K92" t="s">
        <v>182</v>
      </c>
      <c r="M92" s="4" t="str">
        <f t="shared" si="2"/>
        <v>y</v>
      </c>
      <c r="N92" t="str">
        <f t="shared" si="3"/>
        <v/>
      </c>
    </row>
    <row r="93" spans="1:16" x14ac:dyDescent="0.2">
      <c r="A93">
        <v>87</v>
      </c>
      <c r="B93">
        <v>98</v>
      </c>
      <c r="C93" t="s">
        <v>461</v>
      </c>
      <c r="D93" t="s">
        <v>462</v>
      </c>
      <c r="E93" t="s">
        <v>463</v>
      </c>
      <c r="F93" t="s">
        <v>464</v>
      </c>
      <c r="G93">
        <v>205</v>
      </c>
      <c r="H93">
        <v>1</v>
      </c>
      <c r="I93" t="s">
        <v>464</v>
      </c>
      <c r="J93" t="s">
        <v>465</v>
      </c>
      <c r="K93" t="s">
        <v>199</v>
      </c>
      <c r="M93" s="4" t="str">
        <f t="shared" si="2"/>
        <v>y</v>
      </c>
      <c r="N93" t="str">
        <f t="shared" si="3"/>
        <v/>
      </c>
    </row>
    <row r="94" spans="1:16" x14ac:dyDescent="0.2">
      <c r="A94">
        <v>88</v>
      </c>
      <c r="B94">
        <v>99</v>
      </c>
      <c r="C94" t="s">
        <v>466</v>
      </c>
      <c r="D94" t="s">
        <v>467</v>
      </c>
      <c r="E94" t="s">
        <v>468</v>
      </c>
      <c r="F94" t="s">
        <v>469</v>
      </c>
      <c r="G94">
        <v>176</v>
      </c>
      <c r="H94">
        <v>1</v>
      </c>
      <c r="I94" t="s">
        <v>469</v>
      </c>
      <c r="J94" t="s">
        <v>470</v>
      </c>
      <c r="K94" t="s">
        <v>471</v>
      </c>
      <c r="M94" s="4" t="str">
        <f t="shared" si="2"/>
        <v>y</v>
      </c>
      <c r="N94" t="str">
        <f t="shared" si="3"/>
        <v/>
      </c>
    </row>
    <row r="95" spans="1:16" x14ac:dyDescent="0.2">
      <c r="A95">
        <v>89</v>
      </c>
      <c r="B95">
        <v>100</v>
      </c>
      <c r="C95" t="s">
        <v>472</v>
      </c>
      <c r="D95" t="s">
        <v>473</v>
      </c>
      <c r="E95" t="s">
        <v>474</v>
      </c>
      <c r="F95" t="s">
        <v>475</v>
      </c>
      <c r="G95">
        <v>749</v>
      </c>
      <c r="H95">
        <v>1</v>
      </c>
      <c r="I95" t="s">
        <v>475</v>
      </c>
      <c r="J95" t="s">
        <v>476</v>
      </c>
      <c r="K95" t="s">
        <v>471</v>
      </c>
      <c r="M95" s="4" t="str">
        <f t="shared" si="2"/>
        <v>y</v>
      </c>
      <c r="N95" t="str">
        <f t="shared" si="3"/>
        <v/>
      </c>
    </row>
    <row r="96" spans="1:16" x14ac:dyDescent="0.2">
      <c r="A96">
        <v>90</v>
      </c>
      <c r="B96">
        <v>102</v>
      </c>
      <c r="C96" t="s">
        <v>477</v>
      </c>
      <c r="D96" t="s">
        <v>478</v>
      </c>
      <c r="E96" t="s">
        <v>479</v>
      </c>
      <c r="F96" t="s">
        <v>480</v>
      </c>
      <c r="G96">
        <v>817</v>
      </c>
      <c r="H96">
        <v>1</v>
      </c>
      <c r="I96" t="s">
        <v>480</v>
      </c>
      <c r="J96" t="s">
        <v>481</v>
      </c>
      <c r="K96" t="s">
        <v>471</v>
      </c>
      <c r="M96" s="4" t="str">
        <f t="shared" si="2"/>
        <v>y</v>
      </c>
      <c r="N96" t="str">
        <f t="shared" si="3"/>
        <v/>
      </c>
    </row>
    <row r="97" spans="1:16" x14ac:dyDescent="0.2">
      <c r="A97">
        <v>91</v>
      </c>
      <c r="B97">
        <v>103</v>
      </c>
      <c r="C97" t="s">
        <v>482</v>
      </c>
      <c r="D97" t="s">
        <v>483</v>
      </c>
      <c r="E97" t="s">
        <v>484</v>
      </c>
      <c r="F97" t="s">
        <v>485</v>
      </c>
      <c r="G97">
        <v>633</v>
      </c>
      <c r="H97">
        <v>1</v>
      </c>
      <c r="I97" t="s">
        <v>485</v>
      </c>
      <c r="J97" t="s">
        <v>486</v>
      </c>
      <c r="K97" t="s">
        <v>487</v>
      </c>
      <c r="M97" s="4" t="str">
        <f t="shared" si="2"/>
        <v>y</v>
      </c>
      <c r="N97" t="str">
        <f t="shared" si="3"/>
        <v/>
      </c>
    </row>
    <row r="98" spans="1:16" x14ac:dyDescent="0.2">
      <c r="A98">
        <v>92</v>
      </c>
      <c r="B98">
        <v>104</v>
      </c>
      <c r="C98" t="s">
        <v>488</v>
      </c>
      <c r="D98" t="s">
        <v>489</v>
      </c>
      <c r="E98" t="s">
        <v>490</v>
      </c>
      <c r="F98" t="s">
        <v>491</v>
      </c>
      <c r="G98">
        <v>807</v>
      </c>
      <c r="H98">
        <v>1</v>
      </c>
      <c r="I98" t="s">
        <v>491</v>
      </c>
      <c r="J98" t="s">
        <v>492</v>
      </c>
      <c r="K98" t="s">
        <v>493</v>
      </c>
      <c r="M98" s="4" t="str">
        <f t="shared" si="2"/>
        <v>y</v>
      </c>
      <c r="N98" t="str">
        <f t="shared" si="3"/>
        <v/>
      </c>
    </row>
    <row r="99" spans="1:16" x14ac:dyDescent="0.2">
      <c r="A99">
        <v>93</v>
      </c>
      <c r="B99">
        <v>105</v>
      </c>
      <c r="C99" t="s">
        <v>494</v>
      </c>
      <c r="D99" t="s">
        <v>495</v>
      </c>
      <c r="E99" t="s">
        <v>496</v>
      </c>
      <c r="F99" t="s">
        <v>497</v>
      </c>
      <c r="G99">
        <v>806</v>
      </c>
      <c r="H99">
        <v>1</v>
      </c>
      <c r="I99" t="s">
        <v>497</v>
      </c>
      <c r="J99" t="s">
        <v>498</v>
      </c>
      <c r="K99" t="s">
        <v>493</v>
      </c>
      <c r="M99" s="4" t="str">
        <f t="shared" si="2"/>
        <v>y</v>
      </c>
      <c r="N99" t="str">
        <f t="shared" si="3"/>
        <v/>
      </c>
    </row>
    <row r="100" spans="1:16" x14ac:dyDescent="0.2">
      <c r="A100">
        <v>94</v>
      </c>
      <c r="B100">
        <v>107</v>
      </c>
      <c r="C100" t="s">
        <v>499</v>
      </c>
      <c r="D100" t="s">
        <v>500</v>
      </c>
      <c r="E100" t="s">
        <v>501</v>
      </c>
      <c r="F100" t="s">
        <v>502</v>
      </c>
      <c r="G100">
        <v>284</v>
      </c>
      <c r="H100">
        <v>1</v>
      </c>
      <c r="I100" t="s">
        <v>305</v>
      </c>
      <c r="J100" t="s">
        <v>305</v>
      </c>
      <c r="K100" t="s">
        <v>305</v>
      </c>
      <c r="M100" s="4" t="str">
        <f t="shared" si="2"/>
        <v/>
      </c>
      <c r="N100" t="str">
        <f t="shared" si="3"/>
        <v/>
      </c>
      <c r="P100" t="s">
        <v>2025</v>
      </c>
    </row>
    <row r="101" spans="1:16" x14ac:dyDescent="0.2">
      <c r="A101">
        <v>95</v>
      </c>
      <c r="B101">
        <v>111</v>
      </c>
      <c r="C101" t="s">
        <v>503</v>
      </c>
      <c r="D101" t="s">
        <v>504</v>
      </c>
      <c r="E101" t="s">
        <v>505</v>
      </c>
      <c r="F101" t="s">
        <v>506</v>
      </c>
      <c r="G101">
        <v>199</v>
      </c>
      <c r="H101">
        <v>1</v>
      </c>
      <c r="I101" t="s">
        <v>506</v>
      </c>
      <c r="J101" t="s">
        <v>507</v>
      </c>
      <c r="K101" t="s">
        <v>199</v>
      </c>
      <c r="M101" s="4" t="str">
        <f t="shared" si="2"/>
        <v>y</v>
      </c>
      <c r="N101" t="str">
        <f t="shared" si="3"/>
        <v/>
      </c>
    </row>
    <row r="102" spans="1:16" x14ac:dyDescent="0.2">
      <c r="A102">
        <v>96</v>
      </c>
      <c r="B102">
        <v>112</v>
      </c>
      <c r="C102" t="s">
        <v>508</v>
      </c>
      <c r="D102" t="s">
        <v>509</v>
      </c>
      <c r="E102" t="s">
        <v>510</v>
      </c>
      <c r="F102" t="s">
        <v>511</v>
      </c>
      <c r="G102">
        <v>1278</v>
      </c>
      <c r="H102">
        <v>1</v>
      </c>
      <c r="I102" t="s">
        <v>305</v>
      </c>
      <c r="J102" t="s">
        <v>305</v>
      </c>
      <c r="K102" t="s">
        <v>305</v>
      </c>
      <c r="M102" s="4" t="str">
        <f t="shared" si="2"/>
        <v/>
      </c>
      <c r="N102" t="str">
        <f t="shared" si="3"/>
        <v/>
      </c>
      <c r="P102" t="s">
        <v>2025</v>
      </c>
    </row>
    <row r="103" spans="1:16" x14ac:dyDescent="0.2">
      <c r="A103">
        <v>97</v>
      </c>
      <c r="B103">
        <v>113</v>
      </c>
      <c r="C103" t="s">
        <v>512</v>
      </c>
      <c r="D103" t="s">
        <v>513</v>
      </c>
      <c r="E103" t="s">
        <v>514</v>
      </c>
      <c r="F103" t="s">
        <v>515</v>
      </c>
      <c r="G103">
        <v>290</v>
      </c>
      <c r="H103">
        <v>1</v>
      </c>
      <c r="I103" t="s">
        <v>515</v>
      </c>
      <c r="J103" t="s">
        <v>516</v>
      </c>
      <c r="K103" t="s">
        <v>80</v>
      </c>
      <c r="M103" s="4" t="str">
        <f t="shared" si="2"/>
        <v>y</v>
      </c>
      <c r="N103" t="str">
        <f t="shared" si="3"/>
        <v/>
      </c>
    </row>
    <row r="104" spans="1:16" x14ac:dyDescent="0.2">
      <c r="A104">
        <v>98</v>
      </c>
      <c r="B104">
        <v>115</v>
      </c>
      <c r="C104" t="s">
        <v>517</v>
      </c>
      <c r="D104" t="s">
        <v>518</v>
      </c>
      <c r="E104" t="s">
        <v>519</v>
      </c>
      <c r="F104" t="s">
        <v>520</v>
      </c>
      <c r="G104">
        <v>912</v>
      </c>
      <c r="H104">
        <v>1</v>
      </c>
      <c r="I104" t="s">
        <v>520</v>
      </c>
      <c r="J104" t="s">
        <v>521</v>
      </c>
      <c r="K104" t="s">
        <v>182</v>
      </c>
      <c r="M104" s="4" t="str">
        <f t="shared" si="2"/>
        <v>y</v>
      </c>
      <c r="N104" t="str">
        <f t="shared" si="3"/>
        <v/>
      </c>
    </row>
    <row r="105" spans="1:16" x14ac:dyDescent="0.2">
      <c r="A105">
        <v>99</v>
      </c>
      <c r="B105">
        <v>116</v>
      </c>
      <c r="C105" t="s">
        <v>522</v>
      </c>
      <c r="D105" t="s">
        <v>523</v>
      </c>
      <c r="E105" t="s">
        <v>524</v>
      </c>
      <c r="F105" t="s">
        <v>525</v>
      </c>
      <c r="G105">
        <v>298</v>
      </c>
      <c r="H105">
        <v>1</v>
      </c>
      <c r="I105" t="s">
        <v>525</v>
      </c>
      <c r="J105" t="s">
        <v>526</v>
      </c>
      <c r="K105" t="s">
        <v>199</v>
      </c>
      <c r="M105" s="4" t="str">
        <f t="shared" si="2"/>
        <v>y</v>
      </c>
      <c r="N105" t="str">
        <f t="shared" si="3"/>
        <v/>
      </c>
    </row>
    <row r="106" spans="1:16" x14ac:dyDescent="0.2">
      <c r="A106">
        <v>100</v>
      </c>
      <c r="B106">
        <v>117</v>
      </c>
      <c r="C106" t="s">
        <v>527</v>
      </c>
      <c r="D106" t="s">
        <v>528</v>
      </c>
      <c r="E106" t="s">
        <v>529</v>
      </c>
      <c r="F106" t="s">
        <v>530</v>
      </c>
      <c r="G106">
        <v>312</v>
      </c>
      <c r="H106">
        <v>1</v>
      </c>
      <c r="I106" t="s">
        <v>530</v>
      </c>
      <c r="J106" t="s">
        <v>531</v>
      </c>
      <c r="K106" t="s">
        <v>532</v>
      </c>
      <c r="M106" s="4" t="str">
        <f t="shared" si="2"/>
        <v>y</v>
      </c>
      <c r="N106" t="str">
        <f t="shared" si="3"/>
        <v/>
      </c>
    </row>
    <row r="107" spans="1:16" x14ac:dyDescent="0.2">
      <c r="A107">
        <v>101</v>
      </c>
      <c r="B107">
        <v>118</v>
      </c>
      <c r="C107" t="s">
        <v>533</v>
      </c>
      <c r="D107" t="s">
        <v>534</v>
      </c>
      <c r="E107" t="s">
        <v>535</v>
      </c>
      <c r="F107" t="s">
        <v>536</v>
      </c>
      <c r="G107">
        <v>705</v>
      </c>
      <c r="H107">
        <v>1</v>
      </c>
      <c r="I107" t="s">
        <v>536</v>
      </c>
      <c r="J107" t="s">
        <v>537</v>
      </c>
      <c r="K107" t="s">
        <v>538</v>
      </c>
      <c r="M107" s="4" t="str">
        <f t="shared" si="2"/>
        <v>y</v>
      </c>
      <c r="N107" t="str">
        <f t="shared" si="3"/>
        <v/>
      </c>
    </row>
    <row r="108" spans="1:16" x14ac:dyDescent="0.2">
      <c r="A108">
        <v>102</v>
      </c>
      <c r="B108">
        <v>119</v>
      </c>
      <c r="C108" t="s">
        <v>539</v>
      </c>
      <c r="D108" t="s">
        <v>540</v>
      </c>
      <c r="E108" t="s">
        <v>541</v>
      </c>
      <c r="F108" t="s">
        <v>542</v>
      </c>
      <c r="G108">
        <v>704</v>
      </c>
      <c r="H108">
        <v>1</v>
      </c>
      <c r="I108" t="s">
        <v>542</v>
      </c>
      <c r="J108" t="s">
        <v>543</v>
      </c>
      <c r="K108" t="s">
        <v>538</v>
      </c>
      <c r="M108" s="4" t="str">
        <f t="shared" si="2"/>
        <v>y</v>
      </c>
      <c r="N108" t="str">
        <f t="shared" si="3"/>
        <v/>
      </c>
    </row>
    <row r="109" spans="1:16" x14ac:dyDescent="0.2">
      <c r="A109">
        <v>103</v>
      </c>
      <c r="B109">
        <v>120</v>
      </c>
      <c r="C109" t="s">
        <v>544</v>
      </c>
      <c r="D109" t="s">
        <v>545</v>
      </c>
      <c r="E109" t="s">
        <v>546</v>
      </c>
      <c r="F109" t="s">
        <v>547</v>
      </c>
      <c r="G109">
        <v>201</v>
      </c>
      <c r="H109">
        <v>1</v>
      </c>
      <c r="I109" t="s">
        <v>547</v>
      </c>
      <c r="J109" t="s">
        <v>548</v>
      </c>
      <c r="K109" t="s">
        <v>199</v>
      </c>
      <c r="M109" s="4" t="str">
        <f t="shared" si="2"/>
        <v>y</v>
      </c>
      <c r="N109" t="str">
        <f t="shared" si="3"/>
        <v/>
      </c>
    </row>
    <row r="110" spans="1:16" x14ac:dyDescent="0.2">
      <c r="A110">
        <v>104</v>
      </c>
      <c r="B110">
        <v>121</v>
      </c>
      <c r="C110" t="s">
        <v>549</v>
      </c>
      <c r="D110" t="s">
        <v>550</v>
      </c>
      <c r="E110" t="s">
        <v>551</v>
      </c>
      <c r="F110" t="s">
        <v>552</v>
      </c>
      <c r="G110">
        <v>243</v>
      </c>
      <c r="H110">
        <v>1</v>
      </c>
      <c r="I110" t="s">
        <v>552</v>
      </c>
      <c r="J110" t="s">
        <v>553</v>
      </c>
      <c r="K110" t="s">
        <v>199</v>
      </c>
      <c r="M110" s="4" t="str">
        <f t="shared" si="2"/>
        <v>y</v>
      </c>
      <c r="N110" t="str">
        <f t="shared" si="3"/>
        <v/>
      </c>
    </row>
    <row r="111" spans="1:16" x14ac:dyDescent="0.2">
      <c r="A111">
        <v>105</v>
      </c>
      <c r="B111">
        <v>122</v>
      </c>
      <c r="C111" t="s">
        <v>554</v>
      </c>
      <c r="D111" t="s">
        <v>555</v>
      </c>
      <c r="E111" t="s">
        <v>556</v>
      </c>
      <c r="F111" t="s">
        <v>557</v>
      </c>
      <c r="G111">
        <v>1131</v>
      </c>
      <c r="H111">
        <v>1</v>
      </c>
      <c r="I111" t="s">
        <v>305</v>
      </c>
      <c r="J111" t="s">
        <v>305</v>
      </c>
      <c r="K111" t="s">
        <v>305</v>
      </c>
      <c r="M111" s="4" t="str">
        <f t="shared" si="2"/>
        <v/>
      </c>
      <c r="N111" t="str">
        <f t="shared" si="3"/>
        <v/>
      </c>
      <c r="P111" t="s">
        <v>2025</v>
      </c>
    </row>
    <row r="112" spans="1:16" x14ac:dyDescent="0.2">
      <c r="A112">
        <v>106</v>
      </c>
      <c r="B112">
        <v>123</v>
      </c>
      <c r="C112" t="s">
        <v>558</v>
      </c>
      <c r="D112" t="s">
        <v>559</v>
      </c>
      <c r="E112" t="s">
        <v>560</v>
      </c>
      <c r="F112" t="s">
        <v>561</v>
      </c>
      <c r="G112">
        <v>598</v>
      </c>
      <c r="H112">
        <v>1</v>
      </c>
      <c r="I112" t="s">
        <v>561</v>
      </c>
      <c r="J112" t="s">
        <v>562</v>
      </c>
      <c r="K112" t="s">
        <v>563</v>
      </c>
      <c r="M112" s="4" t="str">
        <f t="shared" si="2"/>
        <v>y</v>
      </c>
      <c r="N112" t="str">
        <f t="shared" si="3"/>
        <v/>
      </c>
    </row>
    <row r="113" spans="1:16" x14ac:dyDescent="0.2">
      <c r="A113">
        <v>107</v>
      </c>
      <c r="B113">
        <v>124</v>
      </c>
      <c r="C113" t="s">
        <v>564</v>
      </c>
      <c r="D113" t="s">
        <v>565</v>
      </c>
      <c r="E113" t="s">
        <v>566</v>
      </c>
      <c r="F113" t="s">
        <v>567</v>
      </c>
      <c r="G113">
        <v>1143</v>
      </c>
      <c r="H113">
        <v>1</v>
      </c>
      <c r="I113" t="s">
        <v>567</v>
      </c>
      <c r="J113" t="s">
        <v>568</v>
      </c>
      <c r="K113" t="s">
        <v>569</v>
      </c>
      <c r="M113" s="4" t="str">
        <f t="shared" si="2"/>
        <v>y</v>
      </c>
      <c r="N113" t="str">
        <f t="shared" si="3"/>
        <v/>
      </c>
    </row>
    <row r="114" spans="1:16" x14ac:dyDescent="0.2">
      <c r="A114">
        <v>108</v>
      </c>
      <c r="B114">
        <v>128</v>
      </c>
      <c r="C114" t="s">
        <v>570</v>
      </c>
      <c r="D114" t="s">
        <v>571</v>
      </c>
      <c r="E114" t="s">
        <v>572</v>
      </c>
      <c r="F114" t="s">
        <v>573</v>
      </c>
      <c r="G114">
        <v>602</v>
      </c>
      <c r="H114">
        <v>1</v>
      </c>
      <c r="I114" t="s">
        <v>573</v>
      </c>
      <c r="J114" t="s">
        <v>574</v>
      </c>
      <c r="K114" t="s">
        <v>575</v>
      </c>
      <c r="M114" s="4" t="str">
        <f t="shared" si="2"/>
        <v>y</v>
      </c>
      <c r="N114" t="str">
        <f t="shared" si="3"/>
        <v/>
      </c>
    </row>
    <row r="115" spans="1:16" x14ac:dyDescent="0.2">
      <c r="A115">
        <v>109</v>
      </c>
      <c r="B115">
        <v>129</v>
      </c>
      <c r="C115" t="s">
        <v>576</v>
      </c>
      <c r="D115" t="s">
        <v>577</v>
      </c>
      <c r="E115" t="s">
        <v>578</v>
      </c>
      <c r="F115" t="s">
        <v>579</v>
      </c>
      <c r="G115">
        <v>944</v>
      </c>
      <c r="H115">
        <v>1</v>
      </c>
      <c r="I115" t="s">
        <v>579</v>
      </c>
      <c r="J115" t="s">
        <v>580</v>
      </c>
      <c r="K115" t="s">
        <v>86</v>
      </c>
      <c r="M115" s="4" t="str">
        <f t="shared" si="2"/>
        <v>y</v>
      </c>
      <c r="N115" t="str">
        <f t="shared" si="3"/>
        <v/>
      </c>
    </row>
    <row r="116" spans="1:16" x14ac:dyDescent="0.2">
      <c r="A116">
        <v>110</v>
      </c>
      <c r="B116">
        <v>130</v>
      </c>
      <c r="C116" t="s">
        <v>581</v>
      </c>
      <c r="D116" t="s">
        <v>582</v>
      </c>
      <c r="E116" t="s">
        <v>583</v>
      </c>
      <c r="F116" t="s">
        <v>584</v>
      </c>
      <c r="G116">
        <v>1142</v>
      </c>
      <c r="H116">
        <v>1</v>
      </c>
      <c r="I116" t="s">
        <v>584</v>
      </c>
      <c r="J116" t="s">
        <v>585</v>
      </c>
      <c r="K116" t="s">
        <v>86</v>
      </c>
      <c r="M116" s="4" t="str">
        <f t="shared" si="2"/>
        <v>y</v>
      </c>
      <c r="N116" t="str">
        <f t="shared" si="3"/>
        <v/>
      </c>
    </row>
    <row r="117" spans="1:16" x14ac:dyDescent="0.2">
      <c r="A117">
        <v>111</v>
      </c>
      <c r="B117">
        <v>131</v>
      </c>
      <c r="C117" t="s">
        <v>586</v>
      </c>
      <c r="D117" t="s">
        <v>587</v>
      </c>
      <c r="E117" t="s">
        <v>588</v>
      </c>
      <c r="F117" t="s">
        <v>589</v>
      </c>
      <c r="G117">
        <v>609</v>
      </c>
      <c r="H117">
        <v>1</v>
      </c>
      <c r="I117" t="s">
        <v>589</v>
      </c>
      <c r="J117" t="s">
        <v>590</v>
      </c>
      <c r="K117" t="s">
        <v>575</v>
      </c>
      <c r="M117" s="4" t="str">
        <f t="shared" si="2"/>
        <v>y</v>
      </c>
      <c r="N117" t="str">
        <f t="shared" si="3"/>
        <v/>
      </c>
    </row>
    <row r="118" spans="1:16" x14ac:dyDescent="0.2">
      <c r="A118">
        <v>112</v>
      </c>
      <c r="B118">
        <v>132</v>
      </c>
      <c r="C118" t="s">
        <v>591</v>
      </c>
      <c r="D118" t="s">
        <v>592</v>
      </c>
      <c r="E118" t="s">
        <v>593</v>
      </c>
      <c r="F118" t="s">
        <v>594</v>
      </c>
      <c r="G118">
        <v>397</v>
      </c>
      <c r="H118">
        <v>1</v>
      </c>
      <c r="I118" t="s">
        <v>594</v>
      </c>
      <c r="J118" t="s">
        <v>595</v>
      </c>
      <c r="K118" t="s">
        <v>80</v>
      </c>
      <c r="M118" s="4" t="str">
        <f t="shared" si="2"/>
        <v>y</v>
      </c>
      <c r="N118" t="str">
        <f t="shared" si="3"/>
        <v/>
      </c>
    </row>
    <row r="119" spans="1:16" x14ac:dyDescent="0.2">
      <c r="A119">
        <v>113</v>
      </c>
      <c r="B119">
        <v>133</v>
      </c>
      <c r="C119" t="s">
        <v>596</v>
      </c>
      <c r="D119" t="s">
        <v>597</v>
      </c>
      <c r="E119" t="s">
        <v>598</v>
      </c>
      <c r="F119" t="s">
        <v>599</v>
      </c>
      <c r="G119">
        <v>405</v>
      </c>
      <c r="H119">
        <v>1</v>
      </c>
      <c r="I119" t="s">
        <v>599</v>
      </c>
      <c r="J119" t="s">
        <v>600</v>
      </c>
      <c r="K119" t="s">
        <v>80</v>
      </c>
      <c r="M119" s="4" t="str">
        <f t="shared" si="2"/>
        <v>y</v>
      </c>
      <c r="N119" t="str">
        <f t="shared" si="3"/>
        <v/>
      </c>
    </row>
    <row r="120" spans="1:16" x14ac:dyDescent="0.2">
      <c r="A120">
        <v>114</v>
      </c>
      <c r="B120">
        <v>134</v>
      </c>
      <c r="C120" t="s">
        <v>601</v>
      </c>
      <c r="D120" t="s">
        <v>602</v>
      </c>
      <c r="E120" t="s">
        <v>603</v>
      </c>
      <c r="F120" t="s">
        <v>604</v>
      </c>
      <c r="G120">
        <v>185</v>
      </c>
      <c r="H120">
        <v>1</v>
      </c>
      <c r="I120" t="s">
        <v>604</v>
      </c>
      <c r="J120" t="s">
        <v>605</v>
      </c>
      <c r="K120" t="s">
        <v>188</v>
      </c>
      <c r="M120" s="4" t="str">
        <f t="shared" si="2"/>
        <v>y</v>
      </c>
      <c r="N120" t="str">
        <f t="shared" si="3"/>
        <v/>
      </c>
    </row>
    <row r="121" spans="1:16" x14ac:dyDescent="0.2">
      <c r="A121">
        <v>115</v>
      </c>
      <c r="B121">
        <v>135</v>
      </c>
      <c r="C121" t="s">
        <v>606</v>
      </c>
      <c r="D121" t="s">
        <v>607</v>
      </c>
      <c r="E121" t="s">
        <v>608</v>
      </c>
      <c r="F121" t="s">
        <v>609</v>
      </c>
      <c r="G121">
        <v>175</v>
      </c>
      <c r="H121">
        <v>1</v>
      </c>
      <c r="I121" t="s">
        <v>609</v>
      </c>
      <c r="J121" t="s">
        <v>610</v>
      </c>
      <c r="K121" t="s">
        <v>611</v>
      </c>
      <c r="M121" s="4" t="str">
        <f t="shared" si="2"/>
        <v>y</v>
      </c>
      <c r="N121" t="str">
        <f t="shared" si="3"/>
        <v/>
      </c>
    </row>
    <row r="122" spans="1:16" x14ac:dyDescent="0.2">
      <c r="A122">
        <v>116</v>
      </c>
      <c r="B122">
        <v>136</v>
      </c>
      <c r="C122" t="s">
        <v>612</v>
      </c>
      <c r="D122" t="s">
        <v>613</v>
      </c>
      <c r="E122" t="s">
        <v>614</v>
      </c>
      <c r="F122" t="s">
        <v>615</v>
      </c>
      <c r="G122">
        <v>632</v>
      </c>
      <c r="H122">
        <v>1</v>
      </c>
      <c r="I122" t="s">
        <v>615</v>
      </c>
      <c r="J122" t="s">
        <v>616</v>
      </c>
      <c r="K122" t="s">
        <v>146</v>
      </c>
      <c r="M122" s="4" t="str">
        <f t="shared" si="2"/>
        <v>y</v>
      </c>
      <c r="N122" t="str">
        <f t="shared" si="3"/>
        <v/>
      </c>
    </row>
    <row r="123" spans="1:16" x14ac:dyDescent="0.2">
      <c r="A123">
        <v>117</v>
      </c>
      <c r="B123">
        <v>137</v>
      </c>
      <c r="C123" t="s">
        <v>617</v>
      </c>
      <c r="D123" t="s">
        <v>618</v>
      </c>
      <c r="E123" t="s">
        <v>619</v>
      </c>
      <c r="F123" t="s">
        <v>620</v>
      </c>
      <c r="G123">
        <v>805</v>
      </c>
      <c r="H123">
        <v>1</v>
      </c>
      <c r="I123" t="s">
        <v>620</v>
      </c>
      <c r="J123" t="s">
        <v>621</v>
      </c>
      <c r="K123" t="s">
        <v>622</v>
      </c>
      <c r="M123" s="4" t="str">
        <f t="shared" si="2"/>
        <v>y</v>
      </c>
      <c r="N123" t="str">
        <f t="shared" si="3"/>
        <v/>
      </c>
    </row>
    <row r="124" spans="1:16" x14ac:dyDescent="0.2">
      <c r="A124">
        <v>118</v>
      </c>
      <c r="B124">
        <v>138</v>
      </c>
      <c r="C124" t="s">
        <v>623</v>
      </c>
      <c r="D124" t="s">
        <v>624</v>
      </c>
      <c r="E124" t="s">
        <v>625</v>
      </c>
      <c r="F124" t="s">
        <v>626</v>
      </c>
      <c r="G124">
        <v>754</v>
      </c>
      <c r="H124">
        <v>1</v>
      </c>
      <c r="I124" t="s">
        <v>626</v>
      </c>
      <c r="J124" t="s">
        <v>627</v>
      </c>
      <c r="K124" t="s">
        <v>611</v>
      </c>
      <c r="M124" s="4" t="str">
        <f t="shared" si="2"/>
        <v>y</v>
      </c>
      <c r="N124" t="str">
        <f t="shared" si="3"/>
        <v/>
      </c>
    </row>
    <row r="125" spans="1:16" x14ac:dyDescent="0.2">
      <c r="A125">
        <v>119</v>
      </c>
      <c r="B125">
        <v>139</v>
      </c>
      <c r="C125" t="s">
        <v>628</v>
      </c>
      <c r="D125" t="s">
        <v>629</v>
      </c>
      <c r="E125" t="s">
        <v>630</v>
      </c>
      <c r="F125" t="s">
        <v>631</v>
      </c>
      <c r="G125">
        <v>748</v>
      </c>
      <c r="H125">
        <v>1</v>
      </c>
      <c r="I125" t="s">
        <v>631</v>
      </c>
      <c r="J125" t="s">
        <v>632</v>
      </c>
      <c r="K125" t="s">
        <v>611</v>
      </c>
      <c r="M125" s="4" t="str">
        <f t="shared" si="2"/>
        <v>y</v>
      </c>
      <c r="N125" t="str">
        <f t="shared" si="3"/>
        <v/>
      </c>
    </row>
    <row r="126" spans="1:16" x14ac:dyDescent="0.2">
      <c r="A126">
        <v>120</v>
      </c>
      <c r="B126">
        <v>140</v>
      </c>
      <c r="C126" t="s">
        <v>633</v>
      </c>
      <c r="D126" t="s">
        <v>634</v>
      </c>
      <c r="E126" t="s">
        <v>635</v>
      </c>
      <c r="F126" t="s">
        <v>636</v>
      </c>
      <c r="G126">
        <v>816</v>
      </c>
      <c r="H126">
        <v>1</v>
      </c>
      <c r="I126" t="s">
        <v>636</v>
      </c>
      <c r="J126" t="s">
        <v>637</v>
      </c>
      <c r="K126" t="s">
        <v>611</v>
      </c>
      <c r="M126" s="4" t="str">
        <f t="shared" si="2"/>
        <v>y</v>
      </c>
      <c r="N126" t="str">
        <f t="shared" si="3"/>
        <v/>
      </c>
    </row>
    <row r="127" spans="1:16" x14ac:dyDescent="0.2">
      <c r="A127">
        <v>121</v>
      </c>
      <c r="B127">
        <v>146</v>
      </c>
      <c r="C127" t="s">
        <v>638</v>
      </c>
      <c r="D127" t="s">
        <v>639</v>
      </c>
      <c r="E127" t="s">
        <v>640</v>
      </c>
      <c r="F127" t="s">
        <v>641</v>
      </c>
      <c r="G127">
        <v>524</v>
      </c>
      <c r="H127">
        <v>1</v>
      </c>
      <c r="I127" t="s">
        <v>305</v>
      </c>
      <c r="J127" t="s">
        <v>305</v>
      </c>
      <c r="K127" t="s">
        <v>305</v>
      </c>
      <c r="M127" s="4" t="str">
        <f t="shared" si="2"/>
        <v/>
      </c>
      <c r="N127" t="str">
        <f t="shared" si="3"/>
        <v/>
      </c>
      <c r="P127" t="s">
        <v>2025</v>
      </c>
    </row>
    <row r="128" spans="1:16" x14ac:dyDescent="0.2">
      <c r="A128">
        <v>122</v>
      </c>
      <c r="B128">
        <v>147</v>
      </c>
      <c r="C128" t="s">
        <v>642</v>
      </c>
      <c r="D128" t="s">
        <v>643</v>
      </c>
      <c r="E128" t="s">
        <v>644</v>
      </c>
      <c r="F128" t="s">
        <v>645</v>
      </c>
      <c r="G128">
        <v>864</v>
      </c>
      <c r="H128">
        <v>1</v>
      </c>
      <c r="I128" t="s">
        <v>645</v>
      </c>
      <c r="J128" t="s">
        <v>646</v>
      </c>
      <c r="K128" t="s">
        <v>569</v>
      </c>
      <c r="M128" s="4" t="str">
        <f t="shared" si="2"/>
        <v>y</v>
      </c>
      <c r="N128" t="str">
        <f t="shared" si="3"/>
        <v/>
      </c>
    </row>
    <row r="129" spans="1:16" x14ac:dyDescent="0.2">
      <c r="A129">
        <v>123</v>
      </c>
      <c r="B129">
        <v>148</v>
      </c>
      <c r="C129" t="s">
        <v>647</v>
      </c>
      <c r="D129" t="s">
        <v>648</v>
      </c>
      <c r="E129" t="s">
        <v>649</v>
      </c>
      <c r="F129" t="s">
        <v>650</v>
      </c>
      <c r="G129">
        <v>204</v>
      </c>
      <c r="H129">
        <v>1</v>
      </c>
      <c r="I129" t="s">
        <v>650</v>
      </c>
      <c r="J129" t="s">
        <v>651</v>
      </c>
      <c r="K129" t="s">
        <v>652</v>
      </c>
      <c r="M129" s="4" t="str">
        <f t="shared" si="2"/>
        <v>y</v>
      </c>
      <c r="N129" t="str">
        <f t="shared" si="3"/>
        <v/>
      </c>
    </row>
    <row r="130" spans="1:16" x14ac:dyDescent="0.2">
      <c r="A130">
        <v>124</v>
      </c>
      <c r="B130">
        <v>149</v>
      </c>
      <c r="C130" t="s">
        <v>653</v>
      </c>
      <c r="D130" t="s">
        <v>654</v>
      </c>
      <c r="E130" t="s">
        <v>655</v>
      </c>
      <c r="F130" t="s">
        <v>656</v>
      </c>
      <c r="G130">
        <v>348</v>
      </c>
      <c r="H130">
        <v>1</v>
      </c>
      <c r="I130" t="s">
        <v>656</v>
      </c>
      <c r="J130" t="s">
        <v>657</v>
      </c>
      <c r="K130" t="s">
        <v>199</v>
      </c>
      <c r="M130" s="4" t="str">
        <f t="shared" si="2"/>
        <v>y</v>
      </c>
      <c r="N130" t="str">
        <f t="shared" si="3"/>
        <v/>
      </c>
    </row>
    <row r="131" spans="1:16" x14ac:dyDescent="0.2">
      <c r="A131">
        <v>125</v>
      </c>
      <c r="B131">
        <v>151</v>
      </c>
      <c r="C131" t="s">
        <v>658</v>
      </c>
      <c r="D131" t="s">
        <v>659</v>
      </c>
      <c r="E131" t="s">
        <v>660</v>
      </c>
      <c r="F131" t="s">
        <v>661</v>
      </c>
      <c r="G131">
        <v>1140</v>
      </c>
      <c r="H131">
        <v>1</v>
      </c>
      <c r="I131" t="s">
        <v>305</v>
      </c>
      <c r="J131" t="s">
        <v>305</v>
      </c>
      <c r="K131" t="s">
        <v>305</v>
      </c>
      <c r="M131" s="4" t="str">
        <f t="shared" si="2"/>
        <v/>
      </c>
      <c r="N131" t="str">
        <f t="shared" si="3"/>
        <v/>
      </c>
      <c r="P131" t="s">
        <v>2025</v>
      </c>
    </row>
    <row r="132" spans="1:16" x14ac:dyDescent="0.2">
      <c r="A132">
        <v>126</v>
      </c>
      <c r="B132">
        <v>152</v>
      </c>
      <c r="C132" t="s">
        <v>662</v>
      </c>
      <c r="D132" t="s">
        <v>663</v>
      </c>
      <c r="E132" t="s">
        <v>664</v>
      </c>
      <c r="F132" t="s">
        <v>665</v>
      </c>
      <c r="G132">
        <v>608</v>
      </c>
      <c r="H132">
        <v>1</v>
      </c>
      <c r="I132" t="s">
        <v>665</v>
      </c>
      <c r="J132" t="s">
        <v>666</v>
      </c>
      <c r="K132" t="s">
        <v>44</v>
      </c>
      <c r="M132" s="4" t="str">
        <f t="shared" si="2"/>
        <v>y</v>
      </c>
      <c r="N132" t="str">
        <f t="shared" si="3"/>
        <v/>
      </c>
    </row>
    <row r="133" spans="1:16" x14ac:dyDescent="0.2">
      <c r="A133">
        <v>127</v>
      </c>
      <c r="B133">
        <v>153</v>
      </c>
      <c r="C133" t="s">
        <v>667</v>
      </c>
      <c r="D133" t="s">
        <v>668</v>
      </c>
      <c r="E133" t="s">
        <v>669</v>
      </c>
      <c r="F133" t="s">
        <v>670</v>
      </c>
      <c r="G133">
        <v>1138</v>
      </c>
      <c r="H133">
        <v>1</v>
      </c>
      <c r="I133" t="s">
        <v>670</v>
      </c>
      <c r="J133" t="s">
        <v>671</v>
      </c>
      <c r="K133" t="s">
        <v>672</v>
      </c>
      <c r="M133" s="4" t="str">
        <f t="shared" si="2"/>
        <v>y</v>
      </c>
      <c r="N133" t="str">
        <f t="shared" si="3"/>
        <v/>
      </c>
    </row>
    <row r="134" spans="1:16" x14ac:dyDescent="0.2">
      <c r="A134">
        <v>128</v>
      </c>
      <c r="B134">
        <v>154</v>
      </c>
      <c r="C134" t="s">
        <v>673</v>
      </c>
      <c r="D134" t="s">
        <v>674</v>
      </c>
      <c r="E134" t="s">
        <v>675</v>
      </c>
      <c r="F134" t="s">
        <v>676</v>
      </c>
      <c r="G134">
        <v>1033</v>
      </c>
      <c r="H134">
        <v>1</v>
      </c>
      <c r="I134" t="s">
        <v>676</v>
      </c>
      <c r="J134" t="s">
        <v>677</v>
      </c>
      <c r="K134" t="s">
        <v>672</v>
      </c>
      <c r="M134" s="4" t="str">
        <f t="shared" si="2"/>
        <v>y</v>
      </c>
      <c r="N134" t="str">
        <f t="shared" si="3"/>
        <v/>
      </c>
    </row>
    <row r="135" spans="1:16" x14ac:dyDescent="0.2">
      <c r="A135">
        <v>129</v>
      </c>
      <c r="B135">
        <v>155</v>
      </c>
      <c r="C135" t="s">
        <v>678</v>
      </c>
      <c r="D135" t="s">
        <v>679</v>
      </c>
      <c r="E135" t="s">
        <v>680</v>
      </c>
      <c r="F135" t="s">
        <v>681</v>
      </c>
      <c r="G135">
        <v>893</v>
      </c>
      <c r="H135">
        <v>1</v>
      </c>
      <c r="I135" t="s">
        <v>681</v>
      </c>
      <c r="J135" t="s">
        <v>682</v>
      </c>
      <c r="K135" t="s">
        <v>683</v>
      </c>
      <c r="M135" s="4" t="str">
        <f t="shared" si="2"/>
        <v>y</v>
      </c>
      <c r="N135" t="str">
        <f t="shared" si="3"/>
        <v/>
      </c>
    </row>
    <row r="136" spans="1:16" x14ac:dyDescent="0.2">
      <c r="A136">
        <v>130</v>
      </c>
      <c r="B136">
        <v>164</v>
      </c>
      <c r="C136" t="s">
        <v>684</v>
      </c>
      <c r="D136" t="s">
        <v>685</v>
      </c>
      <c r="E136" t="s">
        <v>686</v>
      </c>
      <c r="F136" t="s">
        <v>687</v>
      </c>
      <c r="G136">
        <v>407</v>
      </c>
      <c r="H136">
        <v>1</v>
      </c>
      <c r="I136" t="s">
        <v>687</v>
      </c>
      <c r="J136" t="s">
        <v>688</v>
      </c>
      <c r="K136" t="s">
        <v>652</v>
      </c>
      <c r="M136" s="4" t="str">
        <f t="shared" ref="M136:M199" si="4">IF(F136=I136,"y","")</f>
        <v>y</v>
      </c>
      <c r="N136" t="str">
        <f t="shared" ref="N136:N160" si="5">IF(D136=F136,"yes, fix please","")</f>
        <v/>
      </c>
    </row>
    <row r="137" spans="1:16" x14ac:dyDescent="0.2">
      <c r="A137">
        <v>131</v>
      </c>
      <c r="B137">
        <v>166</v>
      </c>
      <c r="C137" t="s">
        <v>689</v>
      </c>
      <c r="D137" t="s">
        <v>690</v>
      </c>
      <c r="E137" t="s">
        <v>691</v>
      </c>
      <c r="F137" t="s">
        <v>692</v>
      </c>
      <c r="G137">
        <v>728</v>
      </c>
      <c r="H137">
        <v>1</v>
      </c>
      <c r="I137" t="s">
        <v>692</v>
      </c>
      <c r="J137" t="s">
        <v>693</v>
      </c>
      <c r="K137" t="s">
        <v>694</v>
      </c>
      <c r="M137" s="4" t="str">
        <f t="shared" si="4"/>
        <v>y</v>
      </c>
      <c r="N137" t="str">
        <f t="shared" si="5"/>
        <v/>
      </c>
    </row>
    <row r="138" spans="1:16" x14ac:dyDescent="0.2">
      <c r="A138">
        <v>132</v>
      </c>
      <c r="B138">
        <v>167</v>
      </c>
      <c r="C138" t="s">
        <v>695</v>
      </c>
      <c r="D138" t="s">
        <v>696</v>
      </c>
      <c r="E138" t="s">
        <v>697</v>
      </c>
      <c r="F138" t="s">
        <v>698</v>
      </c>
      <c r="G138">
        <v>305</v>
      </c>
      <c r="H138">
        <v>1</v>
      </c>
      <c r="I138" t="s">
        <v>698</v>
      </c>
      <c r="J138" t="s">
        <v>699</v>
      </c>
      <c r="K138" t="s">
        <v>215</v>
      </c>
      <c r="M138" s="4" t="str">
        <f t="shared" si="4"/>
        <v>y</v>
      </c>
      <c r="N138" t="str">
        <f t="shared" si="5"/>
        <v/>
      </c>
    </row>
    <row r="139" spans="1:16" x14ac:dyDescent="0.2">
      <c r="A139">
        <v>133</v>
      </c>
      <c r="B139">
        <v>168</v>
      </c>
      <c r="C139" t="s">
        <v>700</v>
      </c>
      <c r="D139" t="s">
        <v>701</v>
      </c>
      <c r="E139" t="s">
        <v>702</v>
      </c>
      <c r="F139" t="s">
        <v>703</v>
      </c>
      <c r="G139">
        <v>310</v>
      </c>
      <c r="H139">
        <v>1</v>
      </c>
      <c r="I139" t="s">
        <v>703</v>
      </c>
      <c r="J139" t="s">
        <v>704</v>
      </c>
      <c r="K139" t="s">
        <v>694</v>
      </c>
      <c r="M139" s="4" t="str">
        <f t="shared" si="4"/>
        <v>y</v>
      </c>
      <c r="N139" t="str">
        <f t="shared" si="5"/>
        <v/>
      </c>
    </row>
    <row r="140" spans="1:16" x14ac:dyDescent="0.2">
      <c r="A140">
        <v>134</v>
      </c>
      <c r="B140">
        <v>169</v>
      </c>
      <c r="C140" t="s">
        <v>705</v>
      </c>
      <c r="D140" t="s">
        <v>706</v>
      </c>
      <c r="E140" t="s">
        <v>707</v>
      </c>
      <c r="F140" t="s">
        <v>708</v>
      </c>
      <c r="G140">
        <v>339</v>
      </c>
      <c r="H140">
        <v>1</v>
      </c>
      <c r="I140" t="s">
        <v>708</v>
      </c>
      <c r="J140" t="s">
        <v>709</v>
      </c>
      <c r="K140" t="s">
        <v>710</v>
      </c>
      <c r="M140" s="4" t="str">
        <f t="shared" si="4"/>
        <v>y</v>
      </c>
      <c r="N140" t="str">
        <f t="shared" si="5"/>
        <v/>
      </c>
    </row>
    <row r="141" spans="1:16" x14ac:dyDescent="0.2">
      <c r="A141">
        <v>135</v>
      </c>
      <c r="B141">
        <v>171</v>
      </c>
      <c r="C141" t="s">
        <v>711</v>
      </c>
      <c r="D141" t="s">
        <v>712</v>
      </c>
      <c r="E141" t="s">
        <v>713</v>
      </c>
      <c r="F141" t="s">
        <v>714</v>
      </c>
      <c r="G141">
        <v>144</v>
      </c>
      <c r="H141">
        <v>1</v>
      </c>
      <c r="I141" t="s">
        <v>715</v>
      </c>
      <c r="J141" t="s">
        <v>716</v>
      </c>
      <c r="K141" t="s">
        <v>717</v>
      </c>
      <c r="M141" s="4" t="str">
        <f t="shared" si="4"/>
        <v/>
      </c>
      <c r="N141" t="str">
        <f t="shared" si="5"/>
        <v/>
      </c>
      <c r="P141" t="s">
        <v>2029</v>
      </c>
    </row>
    <row r="142" spans="1:16" x14ac:dyDescent="0.2">
      <c r="A142">
        <v>136</v>
      </c>
      <c r="B142">
        <v>172</v>
      </c>
      <c r="C142" t="s">
        <v>718</v>
      </c>
      <c r="D142" t="s">
        <v>719</v>
      </c>
      <c r="E142" t="s">
        <v>720</v>
      </c>
      <c r="F142" t="s">
        <v>712</v>
      </c>
      <c r="G142">
        <v>63</v>
      </c>
      <c r="H142">
        <v>1</v>
      </c>
      <c r="I142" t="s">
        <v>715</v>
      </c>
      <c r="J142" t="s">
        <v>716</v>
      </c>
      <c r="K142" t="s">
        <v>717</v>
      </c>
      <c r="M142" s="4" t="str">
        <f t="shared" si="4"/>
        <v/>
      </c>
      <c r="N142" t="str">
        <f t="shared" si="5"/>
        <v/>
      </c>
      <c r="P142" t="s">
        <v>2029</v>
      </c>
    </row>
    <row r="143" spans="1:16" x14ac:dyDescent="0.2">
      <c r="A143">
        <v>137</v>
      </c>
      <c r="B143">
        <v>173</v>
      </c>
      <c r="C143" t="s">
        <v>721</v>
      </c>
      <c r="D143" t="s">
        <v>722</v>
      </c>
      <c r="E143" t="s">
        <v>723</v>
      </c>
      <c r="F143" t="s">
        <v>724</v>
      </c>
      <c r="G143">
        <v>370</v>
      </c>
      <c r="H143">
        <v>1</v>
      </c>
      <c r="I143" t="s">
        <v>724</v>
      </c>
      <c r="J143" t="s">
        <v>725</v>
      </c>
      <c r="K143" t="s">
        <v>215</v>
      </c>
      <c r="M143" s="4" t="str">
        <f t="shared" si="4"/>
        <v>y</v>
      </c>
      <c r="N143" t="str">
        <f t="shared" si="5"/>
        <v/>
      </c>
    </row>
    <row r="144" spans="1:16" x14ac:dyDescent="0.2">
      <c r="A144">
        <v>138</v>
      </c>
      <c r="B144">
        <v>174</v>
      </c>
      <c r="C144" t="s">
        <v>726</v>
      </c>
      <c r="D144" t="s">
        <v>727</v>
      </c>
      <c r="E144" t="s">
        <v>728</v>
      </c>
      <c r="F144" t="s">
        <v>729</v>
      </c>
      <c r="G144">
        <v>763</v>
      </c>
      <c r="H144">
        <v>1</v>
      </c>
      <c r="I144" t="s">
        <v>729</v>
      </c>
      <c r="J144" t="s">
        <v>730</v>
      </c>
      <c r="K144" t="s">
        <v>731</v>
      </c>
      <c r="M144" s="4" t="str">
        <f t="shared" si="4"/>
        <v>y</v>
      </c>
      <c r="N144" t="str">
        <f t="shared" si="5"/>
        <v/>
      </c>
    </row>
    <row r="145" spans="1:16" x14ac:dyDescent="0.2">
      <c r="A145">
        <v>139</v>
      </c>
      <c r="B145">
        <v>175</v>
      </c>
      <c r="C145" t="s">
        <v>732</v>
      </c>
      <c r="D145" t="s">
        <v>733</v>
      </c>
      <c r="E145" t="s">
        <v>734</v>
      </c>
      <c r="F145" t="s">
        <v>735</v>
      </c>
      <c r="G145">
        <v>869</v>
      </c>
      <c r="H145">
        <v>1</v>
      </c>
      <c r="I145" t="s">
        <v>735</v>
      </c>
      <c r="J145" t="s">
        <v>736</v>
      </c>
      <c r="K145" t="s">
        <v>737</v>
      </c>
      <c r="M145" s="4" t="str">
        <f t="shared" si="4"/>
        <v>y</v>
      </c>
      <c r="N145" t="str">
        <f t="shared" si="5"/>
        <v/>
      </c>
    </row>
    <row r="146" spans="1:16" x14ac:dyDescent="0.2">
      <c r="A146">
        <v>140</v>
      </c>
      <c r="B146">
        <v>176</v>
      </c>
      <c r="C146" t="s">
        <v>738</v>
      </c>
      <c r="D146" t="s">
        <v>739</v>
      </c>
      <c r="E146" t="s">
        <v>740</v>
      </c>
      <c r="F146" t="s">
        <v>741</v>
      </c>
      <c r="G146">
        <v>646</v>
      </c>
      <c r="H146">
        <v>1</v>
      </c>
      <c r="I146" t="s">
        <v>741</v>
      </c>
      <c r="J146" t="s">
        <v>742</v>
      </c>
      <c r="K146" t="s">
        <v>694</v>
      </c>
      <c r="M146" s="4" t="str">
        <f t="shared" si="4"/>
        <v>y</v>
      </c>
      <c r="N146" t="str">
        <f t="shared" si="5"/>
        <v/>
      </c>
    </row>
    <row r="147" spans="1:16" x14ac:dyDescent="0.2">
      <c r="A147">
        <v>141</v>
      </c>
      <c r="B147">
        <v>177</v>
      </c>
      <c r="C147" t="s">
        <v>743</v>
      </c>
      <c r="D147" t="s">
        <v>744</v>
      </c>
      <c r="E147" t="s">
        <v>745</v>
      </c>
      <c r="F147" t="s">
        <v>746</v>
      </c>
      <c r="G147">
        <v>732</v>
      </c>
      <c r="H147">
        <v>1</v>
      </c>
      <c r="I147" t="s">
        <v>747</v>
      </c>
      <c r="J147" t="s">
        <v>748</v>
      </c>
      <c r="K147" t="s">
        <v>188</v>
      </c>
      <c r="M147" s="4" t="str">
        <f t="shared" si="4"/>
        <v/>
      </c>
      <c r="N147" t="str">
        <f t="shared" si="5"/>
        <v/>
      </c>
    </row>
    <row r="148" spans="1:16" x14ac:dyDescent="0.2">
      <c r="A148">
        <v>142</v>
      </c>
      <c r="B148">
        <v>179</v>
      </c>
      <c r="C148" t="s">
        <v>749</v>
      </c>
      <c r="D148" t="s">
        <v>750</v>
      </c>
      <c r="E148" t="s">
        <v>751</v>
      </c>
      <c r="F148" t="s">
        <v>752</v>
      </c>
      <c r="G148">
        <v>362</v>
      </c>
      <c r="H148">
        <v>1</v>
      </c>
      <c r="I148" t="s">
        <v>752</v>
      </c>
      <c r="J148" t="s">
        <v>753</v>
      </c>
      <c r="K148" t="s">
        <v>188</v>
      </c>
      <c r="M148" s="4" t="str">
        <f t="shared" si="4"/>
        <v>y</v>
      </c>
      <c r="N148" t="str">
        <f t="shared" si="5"/>
        <v/>
      </c>
    </row>
    <row r="149" spans="1:16" x14ac:dyDescent="0.2">
      <c r="A149">
        <v>143</v>
      </c>
      <c r="B149">
        <v>180</v>
      </c>
      <c r="C149" t="s">
        <v>754</v>
      </c>
      <c r="D149" t="s">
        <v>755</v>
      </c>
      <c r="E149" t="s">
        <v>756</v>
      </c>
      <c r="F149" t="s">
        <v>757</v>
      </c>
      <c r="G149">
        <v>900</v>
      </c>
      <c r="H149">
        <v>1</v>
      </c>
      <c r="I149" t="s">
        <v>757</v>
      </c>
      <c r="J149" t="s">
        <v>758</v>
      </c>
      <c r="K149" t="s">
        <v>759</v>
      </c>
      <c r="M149" s="4" t="str">
        <f t="shared" si="4"/>
        <v>y</v>
      </c>
      <c r="N149" t="str">
        <f t="shared" si="5"/>
        <v/>
      </c>
    </row>
    <row r="150" spans="1:16" x14ac:dyDescent="0.2">
      <c r="A150">
        <v>144</v>
      </c>
      <c r="B150">
        <v>181</v>
      </c>
      <c r="C150" t="s">
        <v>760</v>
      </c>
      <c r="D150" t="s">
        <v>761</v>
      </c>
      <c r="E150" t="s">
        <v>762</v>
      </c>
      <c r="F150" t="s">
        <v>763</v>
      </c>
      <c r="G150">
        <v>882</v>
      </c>
      <c r="H150">
        <v>1</v>
      </c>
      <c r="I150" t="s">
        <v>763</v>
      </c>
      <c r="J150" t="s">
        <v>764</v>
      </c>
      <c r="K150" t="s">
        <v>765</v>
      </c>
      <c r="M150" s="4" t="str">
        <f t="shared" si="4"/>
        <v>y</v>
      </c>
      <c r="N150" t="str">
        <f t="shared" si="5"/>
        <v/>
      </c>
    </row>
    <row r="151" spans="1:16" x14ac:dyDescent="0.2">
      <c r="A151">
        <v>145</v>
      </c>
      <c r="B151">
        <v>183</v>
      </c>
      <c r="C151" t="s">
        <v>766</v>
      </c>
      <c r="D151" t="s">
        <v>767</v>
      </c>
      <c r="E151" t="s">
        <v>768</v>
      </c>
      <c r="F151" t="s">
        <v>769</v>
      </c>
      <c r="G151">
        <v>1200</v>
      </c>
      <c r="H151">
        <v>1</v>
      </c>
      <c r="I151" t="s">
        <v>305</v>
      </c>
      <c r="J151" t="s">
        <v>305</v>
      </c>
      <c r="K151" t="s">
        <v>305</v>
      </c>
      <c r="M151" s="4" t="str">
        <f t="shared" si="4"/>
        <v/>
      </c>
      <c r="N151" t="str">
        <f t="shared" si="5"/>
        <v/>
      </c>
      <c r="P151" t="s">
        <v>2025</v>
      </c>
    </row>
    <row r="152" spans="1:16" x14ac:dyDescent="0.2">
      <c r="A152">
        <v>146</v>
      </c>
      <c r="B152">
        <v>184</v>
      </c>
      <c r="C152" t="s">
        <v>770</v>
      </c>
      <c r="D152" t="s">
        <v>771</v>
      </c>
      <c r="E152" t="s">
        <v>772</v>
      </c>
      <c r="F152" t="s">
        <v>773</v>
      </c>
      <c r="G152">
        <v>745</v>
      </c>
      <c r="H152">
        <v>1</v>
      </c>
      <c r="I152" t="s">
        <v>773</v>
      </c>
      <c r="J152" t="s">
        <v>774</v>
      </c>
      <c r="K152" t="s">
        <v>188</v>
      </c>
      <c r="M152" s="4" t="str">
        <f t="shared" si="4"/>
        <v>y</v>
      </c>
      <c r="N152" t="str">
        <f t="shared" si="5"/>
        <v/>
      </c>
    </row>
    <row r="153" spans="1:16" x14ac:dyDescent="0.2">
      <c r="A153">
        <v>147</v>
      </c>
      <c r="B153">
        <v>185</v>
      </c>
      <c r="C153" t="s">
        <v>775</v>
      </c>
      <c r="D153" t="s">
        <v>776</v>
      </c>
      <c r="E153" t="s">
        <v>777</v>
      </c>
      <c r="F153" t="s">
        <v>778</v>
      </c>
      <c r="G153">
        <v>863</v>
      </c>
      <c r="H153">
        <v>1</v>
      </c>
      <c r="I153" t="s">
        <v>778</v>
      </c>
      <c r="J153" t="s">
        <v>779</v>
      </c>
      <c r="K153" t="s">
        <v>780</v>
      </c>
      <c r="M153" s="4" t="str">
        <f t="shared" si="4"/>
        <v>y</v>
      </c>
      <c r="N153" t="str">
        <f t="shared" si="5"/>
        <v/>
      </c>
    </row>
    <row r="154" spans="1:16" x14ac:dyDescent="0.2">
      <c r="A154">
        <v>148</v>
      </c>
      <c r="B154">
        <v>186</v>
      </c>
      <c r="C154" t="s">
        <v>781</v>
      </c>
      <c r="D154" t="s">
        <v>782</v>
      </c>
      <c r="E154" t="s">
        <v>783</v>
      </c>
      <c r="F154" t="s">
        <v>784</v>
      </c>
      <c r="G154">
        <v>881</v>
      </c>
      <c r="H154">
        <v>1</v>
      </c>
      <c r="I154" t="s">
        <v>784</v>
      </c>
      <c r="J154" t="s">
        <v>785</v>
      </c>
      <c r="K154" t="s">
        <v>21</v>
      </c>
      <c r="M154" s="4" t="str">
        <f t="shared" si="4"/>
        <v>y</v>
      </c>
      <c r="N154" t="str">
        <f t="shared" si="5"/>
        <v/>
      </c>
    </row>
    <row r="155" spans="1:16" x14ac:dyDescent="0.2">
      <c r="A155">
        <v>149</v>
      </c>
      <c r="B155">
        <v>187</v>
      </c>
      <c r="C155" t="s">
        <v>786</v>
      </c>
      <c r="D155" t="s">
        <v>787</v>
      </c>
      <c r="E155" t="s">
        <v>788</v>
      </c>
      <c r="F155" t="s">
        <v>789</v>
      </c>
      <c r="G155">
        <v>937</v>
      </c>
      <c r="H155">
        <v>1</v>
      </c>
      <c r="I155" t="s">
        <v>789</v>
      </c>
      <c r="J155" t="s">
        <v>790</v>
      </c>
      <c r="K155" t="s">
        <v>21</v>
      </c>
      <c r="M155" s="4" t="str">
        <f t="shared" si="4"/>
        <v>y</v>
      </c>
      <c r="N155" t="str">
        <f t="shared" si="5"/>
        <v/>
      </c>
    </row>
    <row r="156" spans="1:16" x14ac:dyDescent="0.2">
      <c r="A156">
        <v>150</v>
      </c>
      <c r="B156">
        <v>188</v>
      </c>
      <c r="C156" t="s">
        <v>791</v>
      </c>
      <c r="D156" t="s">
        <v>792</v>
      </c>
      <c r="E156" t="s">
        <v>793</v>
      </c>
      <c r="F156" t="s">
        <v>794</v>
      </c>
      <c r="G156">
        <v>886</v>
      </c>
      <c r="H156">
        <v>1</v>
      </c>
      <c r="I156" t="s">
        <v>794</v>
      </c>
      <c r="J156" t="s">
        <v>795</v>
      </c>
      <c r="K156" t="s">
        <v>21</v>
      </c>
      <c r="M156" s="4" t="str">
        <f t="shared" si="4"/>
        <v>y</v>
      </c>
      <c r="N156" t="str">
        <f t="shared" si="5"/>
        <v/>
      </c>
    </row>
    <row r="157" spans="1:16" x14ac:dyDescent="0.2">
      <c r="A157">
        <v>151</v>
      </c>
      <c r="B157">
        <v>189</v>
      </c>
      <c r="C157" t="s">
        <v>796</v>
      </c>
      <c r="D157" t="s">
        <v>797</v>
      </c>
      <c r="E157" t="s">
        <v>798</v>
      </c>
      <c r="F157" t="s">
        <v>799</v>
      </c>
      <c r="G157">
        <v>210</v>
      </c>
      <c r="H157">
        <v>1</v>
      </c>
      <c r="I157" t="s">
        <v>799</v>
      </c>
      <c r="J157" t="s">
        <v>800</v>
      </c>
      <c r="K157" t="s">
        <v>652</v>
      </c>
      <c r="M157" s="4" t="str">
        <f t="shared" si="4"/>
        <v>y</v>
      </c>
      <c r="N157" t="str">
        <f t="shared" si="5"/>
        <v/>
      </c>
    </row>
    <row r="158" spans="1:16" x14ac:dyDescent="0.2">
      <c r="A158">
        <v>152</v>
      </c>
      <c r="B158">
        <v>190</v>
      </c>
      <c r="C158" t="s">
        <v>801</v>
      </c>
      <c r="D158" t="s">
        <v>802</v>
      </c>
      <c r="E158" t="s">
        <v>803</v>
      </c>
      <c r="F158" t="s">
        <v>804</v>
      </c>
      <c r="G158">
        <v>653</v>
      </c>
      <c r="H158">
        <v>1</v>
      </c>
      <c r="I158" t="s">
        <v>804</v>
      </c>
      <c r="J158" t="s">
        <v>805</v>
      </c>
      <c r="K158" t="s">
        <v>652</v>
      </c>
      <c r="M158" s="4" t="str">
        <f t="shared" si="4"/>
        <v>y</v>
      </c>
      <c r="N158" t="str">
        <f t="shared" si="5"/>
        <v/>
      </c>
    </row>
    <row r="159" spans="1:16" x14ac:dyDescent="0.2">
      <c r="A159">
        <v>153</v>
      </c>
      <c r="B159">
        <v>193</v>
      </c>
      <c r="C159" t="s">
        <v>806</v>
      </c>
      <c r="D159" t="s">
        <v>807</v>
      </c>
      <c r="E159" t="s">
        <v>808</v>
      </c>
      <c r="F159" t="s">
        <v>809</v>
      </c>
      <c r="G159">
        <v>508</v>
      </c>
      <c r="H159">
        <v>1</v>
      </c>
      <c r="I159" t="s">
        <v>809</v>
      </c>
      <c r="J159" t="s">
        <v>810</v>
      </c>
      <c r="K159" t="s">
        <v>215</v>
      </c>
      <c r="M159" s="4" t="str">
        <f t="shared" si="4"/>
        <v>y</v>
      </c>
      <c r="N159" t="str">
        <f t="shared" si="5"/>
        <v/>
      </c>
    </row>
    <row r="160" spans="1:16" x14ac:dyDescent="0.2">
      <c r="A160">
        <v>154</v>
      </c>
      <c r="B160">
        <v>194</v>
      </c>
      <c r="C160" t="s">
        <v>811</v>
      </c>
      <c r="D160" t="s">
        <v>812</v>
      </c>
      <c r="E160" t="s">
        <v>813</v>
      </c>
      <c r="F160" t="s">
        <v>814</v>
      </c>
      <c r="G160">
        <v>673</v>
      </c>
      <c r="H160">
        <v>1</v>
      </c>
      <c r="I160" t="s">
        <v>814</v>
      </c>
      <c r="J160" t="s">
        <v>815</v>
      </c>
      <c r="K160" t="s">
        <v>652</v>
      </c>
      <c r="M160" s="4" t="str">
        <f t="shared" si="4"/>
        <v>y</v>
      </c>
      <c r="N160" t="str">
        <f t="shared" si="5"/>
        <v/>
      </c>
    </row>
    <row r="161" spans="1:14" x14ac:dyDescent="0.2">
      <c r="A161">
        <v>155</v>
      </c>
      <c r="B161">
        <v>195</v>
      </c>
      <c r="C161" t="s">
        <v>816</v>
      </c>
      <c r="D161" t="s">
        <v>817</v>
      </c>
      <c r="E161" t="s">
        <v>818</v>
      </c>
      <c r="F161" t="s">
        <v>817</v>
      </c>
      <c r="G161">
        <v>141</v>
      </c>
      <c r="H161">
        <v>1</v>
      </c>
      <c r="I161" t="s">
        <v>819</v>
      </c>
      <c r="J161" t="s">
        <v>820</v>
      </c>
      <c r="K161" t="s">
        <v>652</v>
      </c>
      <c r="M161" s="4" t="str">
        <f t="shared" si="4"/>
        <v/>
      </c>
      <c r="N161" t="s">
        <v>2030</v>
      </c>
    </row>
    <row r="162" spans="1:14" x14ac:dyDescent="0.2">
      <c r="A162">
        <v>156</v>
      </c>
      <c r="B162">
        <v>198</v>
      </c>
      <c r="C162" t="s">
        <v>821</v>
      </c>
      <c r="D162" t="s">
        <v>822</v>
      </c>
      <c r="E162" t="s">
        <v>823</v>
      </c>
      <c r="F162" t="s">
        <v>824</v>
      </c>
      <c r="G162">
        <v>299</v>
      </c>
      <c r="H162">
        <v>1</v>
      </c>
      <c r="I162" t="s">
        <v>824</v>
      </c>
      <c r="J162" t="s">
        <v>825</v>
      </c>
      <c r="K162" t="s">
        <v>199</v>
      </c>
      <c r="M162" s="4" t="str">
        <f t="shared" si="4"/>
        <v>y</v>
      </c>
      <c r="N162" t="str">
        <f t="shared" ref="N162:N199" si="6">IF(D162=F162,"yes, fix please","")</f>
        <v/>
      </c>
    </row>
    <row r="163" spans="1:14" x14ac:dyDescent="0.2">
      <c r="A163">
        <v>157</v>
      </c>
      <c r="B163">
        <v>199</v>
      </c>
      <c r="C163" t="s">
        <v>826</v>
      </c>
      <c r="D163" t="s">
        <v>827</v>
      </c>
      <c r="E163" t="s">
        <v>828</v>
      </c>
      <c r="F163" t="s">
        <v>829</v>
      </c>
      <c r="G163">
        <v>1204</v>
      </c>
      <c r="H163">
        <v>1</v>
      </c>
      <c r="I163" t="s">
        <v>829</v>
      </c>
      <c r="J163" t="s">
        <v>830</v>
      </c>
      <c r="K163" t="s">
        <v>188</v>
      </c>
      <c r="M163" s="4" t="str">
        <f t="shared" si="4"/>
        <v>y</v>
      </c>
      <c r="N163" t="str">
        <f t="shared" si="6"/>
        <v/>
      </c>
    </row>
    <row r="164" spans="1:14" x14ac:dyDescent="0.2">
      <c r="A164">
        <v>158</v>
      </c>
      <c r="B164">
        <v>200</v>
      </c>
      <c r="C164" t="s">
        <v>831</v>
      </c>
      <c r="D164" t="s">
        <v>832</v>
      </c>
      <c r="E164" t="s">
        <v>833</v>
      </c>
      <c r="F164" t="s">
        <v>834</v>
      </c>
      <c r="G164">
        <v>333</v>
      </c>
      <c r="H164">
        <v>1</v>
      </c>
      <c r="I164" t="s">
        <v>834</v>
      </c>
      <c r="J164" t="s">
        <v>835</v>
      </c>
      <c r="K164" t="s">
        <v>652</v>
      </c>
      <c r="M164" s="4" t="str">
        <f t="shared" si="4"/>
        <v>y</v>
      </c>
      <c r="N164" t="str">
        <f t="shared" si="6"/>
        <v/>
      </c>
    </row>
    <row r="165" spans="1:14" x14ac:dyDescent="0.2">
      <c r="A165">
        <v>159</v>
      </c>
      <c r="B165">
        <v>201</v>
      </c>
      <c r="C165" t="s">
        <v>836</v>
      </c>
      <c r="D165" t="s">
        <v>837</v>
      </c>
      <c r="E165" t="s">
        <v>838</v>
      </c>
      <c r="F165" t="s">
        <v>839</v>
      </c>
      <c r="G165">
        <v>367</v>
      </c>
      <c r="H165">
        <v>1</v>
      </c>
      <c r="I165" t="s">
        <v>839</v>
      </c>
      <c r="J165" t="s">
        <v>840</v>
      </c>
      <c r="K165" t="s">
        <v>188</v>
      </c>
      <c r="M165" s="4" t="str">
        <f t="shared" si="4"/>
        <v>y</v>
      </c>
      <c r="N165" t="str">
        <f t="shared" si="6"/>
        <v/>
      </c>
    </row>
    <row r="166" spans="1:14" x14ac:dyDescent="0.2">
      <c r="A166">
        <v>160</v>
      </c>
      <c r="B166">
        <v>202</v>
      </c>
      <c r="C166" t="s">
        <v>841</v>
      </c>
      <c r="D166" t="s">
        <v>842</v>
      </c>
      <c r="E166" t="s">
        <v>843</v>
      </c>
      <c r="F166" t="s">
        <v>844</v>
      </c>
      <c r="G166">
        <v>1206</v>
      </c>
      <c r="H166">
        <v>1</v>
      </c>
      <c r="I166" t="s">
        <v>844</v>
      </c>
      <c r="J166" t="s">
        <v>845</v>
      </c>
      <c r="K166" t="s">
        <v>569</v>
      </c>
      <c r="M166" s="4" t="str">
        <f t="shared" si="4"/>
        <v>y</v>
      </c>
      <c r="N166" t="str">
        <f t="shared" si="6"/>
        <v/>
      </c>
    </row>
    <row r="167" spans="1:14" x14ac:dyDescent="0.2">
      <c r="A167">
        <v>161</v>
      </c>
      <c r="B167">
        <v>203</v>
      </c>
      <c r="C167" t="s">
        <v>846</v>
      </c>
      <c r="D167" t="s">
        <v>847</v>
      </c>
      <c r="E167" t="s">
        <v>848</v>
      </c>
      <c r="F167" t="s">
        <v>849</v>
      </c>
      <c r="G167">
        <v>332</v>
      </c>
      <c r="H167">
        <v>1</v>
      </c>
      <c r="I167" t="s">
        <v>849</v>
      </c>
      <c r="J167" t="s">
        <v>850</v>
      </c>
      <c r="K167" t="s">
        <v>652</v>
      </c>
      <c r="M167" s="4" t="str">
        <f t="shared" si="4"/>
        <v>y</v>
      </c>
      <c r="N167" t="str">
        <f t="shared" si="6"/>
        <v/>
      </c>
    </row>
    <row r="168" spans="1:14" x14ac:dyDescent="0.2">
      <c r="A168">
        <v>162</v>
      </c>
      <c r="B168">
        <v>205</v>
      </c>
      <c r="C168" t="s">
        <v>851</v>
      </c>
      <c r="D168" t="s">
        <v>852</v>
      </c>
      <c r="E168" t="s">
        <v>853</v>
      </c>
      <c r="F168" t="s">
        <v>854</v>
      </c>
      <c r="G168">
        <v>896</v>
      </c>
      <c r="H168">
        <v>1</v>
      </c>
      <c r="I168" t="s">
        <v>854</v>
      </c>
      <c r="J168" t="s">
        <v>855</v>
      </c>
      <c r="K168" t="s">
        <v>569</v>
      </c>
      <c r="M168" s="4" t="str">
        <f t="shared" si="4"/>
        <v>y</v>
      </c>
      <c r="N168" t="str">
        <f t="shared" si="6"/>
        <v/>
      </c>
    </row>
    <row r="169" spans="1:14" x14ac:dyDescent="0.2">
      <c r="A169">
        <v>163</v>
      </c>
      <c r="B169">
        <v>206</v>
      </c>
      <c r="C169" t="s">
        <v>856</v>
      </c>
      <c r="D169" t="s">
        <v>857</v>
      </c>
      <c r="E169" t="s">
        <v>858</v>
      </c>
      <c r="F169" t="s">
        <v>859</v>
      </c>
      <c r="G169">
        <v>687</v>
      </c>
      <c r="H169">
        <v>1</v>
      </c>
      <c r="I169" t="s">
        <v>859</v>
      </c>
      <c r="J169" t="s">
        <v>860</v>
      </c>
      <c r="K169" t="s">
        <v>652</v>
      </c>
      <c r="M169" s="4" t="str">
        <f t="shared" si="4"/>
        <v>y</v>
      </c>
      <c r="N169" t="str">
        <f t="shared" si="6"/>
        <v/>
      </c>
    </row>
    <row r="170" spans="1:14" x14ac:dyDescent="0.2">
      <c r="A170">
        <v>164</v>
      </c>
      <c r="B170">
        <v>207</v>
      </c>
      <c r="C170" t="s">
        <v>861</v>
      </c>
      <c r="D170" t="s">
        <v>862</v>
      </c>
      <c r="E170" t="s">
        <v>863</v>
      </c>
      <c r="F170" t="s">
        <v>864</v>
      </c>
      <c r="G170">
        <v>662</v>
      </c>
      <c r="H170">
        <v>1</v>
      </c>
      <c r="I170" t="s">
        <v>864</v>
      </c>
      <c r="J170" t="s">
        <v>865</v>
      </c>
      <c r="K170" t="s">
        <v>652</v>
      </c>
      <c r="M170" s="4" t="str">
        <f t="shared" si="4"/>
        <v>y</v>
      </c>
      <c r="N170" t="str">
        <f t="shared" si="6"/>
        <v/>
      </c>
    </row>
    <row r="171" spans="1:14" x14ac:dyDescent="0.2">
      <c r="A171">
        <v>165</v>
      </c>
      <c r="B171">
        <v>208</v>
      </c>
      <c r="C171" t="s">
        <v>866</v>
      </c>
      <c r="D171" t="s">
        <v>867</v>
      </c>
      <c r="E171" t="s">
        <v>868</v>
      </c>
      <c r="F171" t="s">
        <v>869</v>
      </c>
      <c r="G171">
        <v>207</v>
      </c>
      <c r="H171">
        <v>1</v>
      </c>
      <c r="I171" t="s">
        <v>869</v>
      </c>
      <c r="J171" t="s">
        <v>870</v>
      </c>
      <c r="K171" t="s">
        <v>652</v>
      </c>
      <c r="M171" s="4" t="str">
        <f t="shared" si="4"/>
        <v>y</v>
      </c>
      <c r="N171" t="str">
        <f t="shared" si="6"/>
        <v/>
      </c>
    </row>
    <row r="172" spans="1:14" x14ac:dyDescent="0.2">
      <c r="A172">
        <v>166</v>
      </c>
      <c r="B172">
        <v>210</v>
      </c>
      <c r="C172" t="s">
        <v>871</v>
      </c>
      <c r="D172" t="s">
        <v>872</v>
      </c>
      <c r="E172" t="s">
        <v>873</v>
      </c>
      <c r="F172" t="s">
        <v>874</v>
      </c>
      <c r="G172">
        <v>1118</v>
      </c>
      <c r="H172">
        <v>1</v>
      </c>
      <c r="I172" t="s">
        <v>874</v>
      </c>
      <c r="J172" t="s">
        <v>875</v>
      </c>
      <c r="K172" t="s">
        <v>876</v>
      </c>
      <c r="M172" s="4" t="str">
        <f t="shared" si="4"/>
        <v>y</v>
      </c>
      <c r="N172" t="str">
        <f t="shared" si="6"/>
        <v/>
      </c>
    </row>
    <row r="173" spans="1:14" x14ac:dyDescent="0.2">
      <c r="A173">
        <v>167</v>
      </c>
      <c r="B173">
        <v>211</v>
      </c>
      <c r="C173" t="s">
        <v>877</v>
      </c>
      <c r="D173" t="s">
        <v>878</v>
      </c>
      <c r="E173" t="s">
        <v>879</v>
      </c>
      <c r="F173" t="s">
        <v>880</v>
      </c>
      <c r="G173">
        <v>506</v>
      </c>
      <c r="H173">
        <v>1</v>
      </c>
      <c r="I173" t="s">
        <v>880</v>
      </c>
      <c r="J173" t="s">
        <v>881</v>
      </c>
      <c r="K173" t="s">
        <v>215</v>
      </c>
      <c r="M173" s="4" t="str">
        <f t="shared" si="4"/>
        <v>y</v>
      </c>
      <c r="N173" t="str">
        <f t="shared" si="6"/>
        <v/>
      </c>
    </row>
    <row r="174" spans="1:14" x14ac:dyDescent="0.2">
      <c r="A174">
        <v>168</v>
      </c>
      <c r="B174">
        <v>212</v>
      </c>
      <c r="C174" t="s">
        <v>882</v>
      </c>
      <c r="D174" t="s">
        <v>883</v>
      </c>
      <c r="E174" t="s">
        <v>884</v>
      </c>
      <c r="F174" t="s">
        <v>885</v>
      </c>
      <c r="G174">
        <v>971</v>
      </c>
      <c r="H174">
        <v>1</v>
      </c>
      <c r="I174" t="s">
        <v>885</v>
      </c>
      <c r="J174" t="s">
        <v>886</v>
      </c>
      <c r="K174" t="s">
        <v>737</v>
      </c>
      <c r="M174" s="4" t="str">
        <f t="shared" si="4"/>
        <v>y</v>
      </c>
      <c r="N174" t="str">
        <f t="shared" si="6"/>
        <v/>
      </c>
    </row>
    <row r="175" spans="1:14" x14ac:dyDescent="0.2">
      <c r="A175">
        <v>169</v>
      </c>
      <c r="B175">
        <v>213</v>
      </c>
      <c r="C175" t="s">
        <v>887</v>
      </c>
      <c r="D175" t="s">
        <v>888</v>
      </c>
      <c r="E175" t="s">
        <v>889</v>
      </c>
      <c r="F175" t="s">
        <v>890</v>
      </c>
      <c r="G175">
        <v>952</v>
      </c>
      <c r="H175">
        <v>1</v>
      </c>
      <c r="I175" t="s">
        <v>890</v>
      </c>
      <c r="J175" t="s">
        <v>891</v>
      </c>
      <c r="K175" t="s">
        <v>62</v>
      </c>
      <c r="M175" s="4" t="str">
        <f t="shared" si="4"/>
        <v>y</v>
      </c>
      <c r="N175" t="str">
        <f t="shared" si="6"/>
        <v/>
      </c>
    </row>
    <row r="176" spans="1:14" x14ac:dyDescent="0.2">
      <c r="A176">
        <v>170</v>
      </c>
      <c r="B176">
        <v>214</v>
      </c>
      <c r="C176" t="s">
        <v>892</v>
      </c>
      <c r="D176" t="s">
        <v>893</v>
      </c>
      <c r="E176" t="s">
        <v>894</v>
      </c>
      <c r="F176" t="s">
        <v>895</v>
      </c>
      <c r="G176">
        <v>376</v>
      </c>
      <c r="H176">
        <v>1</v>
      </c>
      <c r="I176" t="s">
        <v>895</v>
      </c>
      <c r="J176" t="s">
        <v>896</v>
      </c>
      <c r="K176" t="s">
        <v>80</v>
      </c>
      <c r="M176" s="4" t="str">
        <f t="shared" si="4"/>
        <v>y</v>
      </c>
      <c r="N176" t="str">
        <f t="shared" si="6"/>
        <v/>
      </c>
    </row>
    <row r="177" spans="1:16" x14ac:dyDescent="0.2">
      <c r="A177">
        <v>171</v>
      </c>
      <c r="B177">
        <v>215</v>
      </c>
      <c r="C177" t="s">
        <v>897</v>
      </c>
      <c r="D177" t="s">
        <v>898</v>
      </c>
      <c r="E177" t="s">
        <v>899</v>
      </c>
      <c r="F177" t="s">
        <v>900</v>
      </c>
      <c r="G177">
        <v>615</v>
      </c>
      <c r="H177">
        <v>1</v>
      </c>
      <c r="I177" t="s">
        <v>900</v>
      </c>
      <c r="J177" t="s">
        <v>901</v>
      </c>
      <c r="K177" t="s">
        <v>107</v>
      </c>
      <c r="M177" s="4" t="str">
        <f t="shared" si="4"/>
        <v>y</v>
      </c>
      <c r="N177" t="str">
        <f t="shared" si="6"/>
        <v/>
      </c>
    </row>
    <row r="178" spans="1:16" x14ac:dyDescent="0.2">
      <c r="A178">
        <v>172</v>
      </c>
      <c r="B178">
        <v>216</v>
      </c>
      <c r="C178" t="s">
        <v>902</v>
      </c>
      <c r="D178" t="s">
        <v>903</v>
      </c>
      <c r="E178" t="s">
        <v>904</v>
      </c>
      <c r="F178" t="s">
        <v>905</v>
      </c>
      <c r="G178">
        <v>241</v>
      </c>
      <c r="H178">
        <v>1</v>
      </c>
      <c r="I178" t="s">
        <v>905</v>
      </c>
      <c r="J178" t="s">
        <v>906</v>
      </c>
      <c r="K178" t="s">
        <v>907</v>
      </c>
      <c r="M178" s="4" t="str">
        <f t="shared" si="4"/>
        <v>y</v>
      </c>
      <c r="N178" t="str">
        <f t="shared" si="6"/>
        <v/>
      </c>
    </row>
    <row r="179" spans="1:16" x14ac:dyDescent="0.2">
      <c r="A179">
        <v>173</v>
      </c>
      <c r="B179">
        <v>217</v>
      </c>
      <c r="C179" t="s">
        <v>908</v>
      </c>
      <c r="D179" t="s">
        <v>909</v>
      </c>
      <c r="E179" t="s">
        <v>910</v>
      </c>
      <c r="F179" t="s">
        <v>911</v>
      </c>
      <c r="G179">
        <v>240</v>
      </c>
      <c r="H179">
        <v>1</v>
      </c>
      <c r="I179" t="s">
        <v>911</v>
      </c>
      <c r="J179" t="s">
        <v>912</v>
      </c>
      <c r="K179" t="s">
        <v>907</v>
      </c>
      <c r="M179" s="4" t="str">
        <f t="shared" si="4"/>
        <v>y</v>
      </c>
      <c r="N179" t="str">
        <f t="shared" si="6"/>
        <v/>
      </c>
    </row>
    <row r="180" spans="1:16" x14ac:dyDescent="0.2">
      <c r="A180">
        <v>174</v>
      </c>
      <c r="B180">
        <v>218</v>
      </c>
      <c r="C180" t="s">
        <v>913</v>
      </c>
      <c r="D180" t="s">
        <v>914</v>
      </c>
      <c r="E180" t="s">
        <v>915</v>
      </c>
      <c r="F180" t="s">
        <v>916</v>
      </c>
      <c r="G180">
        <v>614</v>
      </c>
      <c r="H180">
        <v>1</v>
      </c>
      <c r="I180" t="s">
        <v>916</v>
      </c>
      <c r="J180" t="s">
        <v>917</v>
      </c>
      <c r="K180" t="s">
        <v>107</v>
      </c>
      <c r="M180" s="4" t="str">
        <f t="shared" si="4"/>
        <v>y</v>
      </c>
      <c r="N180" t="str">
        <f t="shared" si="6"/>
        <v/>
      </c>
    </row>
    <row r="181" spans="1:16" x14ac:dyDescent="0.2">
      <c r="A181">
        <v>175</v>
      </c>
      <c r="B181">
        <v>219</v>
      </c>
      <c r="C181" t="s">
        <v>918</v>
      </c>
      <c r="D181" t="s">
        <v>919</v>
      </c>
      <c r="E181" t="s">
        <v>920</v>
      </c>
      <c r="F181" t="s">
        <v>921</v>
      </c>
      <c r="G181">
        <v>375</v>
      </c>
      <c r="H181">
        <v>1</v>
      </c>
      <c r="I181" t="s">
        <v>921</v>
      </c>
      <c r="J181" t="s">
        <v>922</v>
      </c>
      <c r="K181" t="s">
        <v>80</v>
      </c>
      <c r="M181" s="4" t="str">
        <f t="shared" si="4"/>
        <v>y</v>
      </c>
      <c r="N181" t="str">
        <f t="shared" si="6"/>
        <v/>
      </c>
    </row>
    <row r="182" spans="1:16" x14ac:dyDescent="0.2">
      <c r="A182">
        <v>176</v>
      </c>
      <c r="B182">
        <v>220</v>
      </c>
      <c r="C182" t="s">
        <v>923</v>
      </c>
      <c r="D182" t="s">
        <v>924</v>
      </c>
      <c r="E182" t="s">
        <v>925</v>
      </c>
      <c r="F182" t="s">
        <v>926</v>
      </c>
      <c r="G182">
        <v>970</v>
      </c>
      <c r="H182">
        <v>1</v>
      </c>
      <c r="I182" t="s">
        <v>926</v>
      </c>
      <c r="J182" t="s">
        <v>927</v>
      </c>
      <c r="K182" t="s">
        <v>62</v>
      </c>
      <c r="M182" s="4" t="str">
        <f t="shared" si="4"/>
        <v>y</v>
      </c>
      <c r="N182" t="str">
        <f t="shared" si="6"/>
        <v/>
      </c>
    </row>
    <row r="183" spans="1:16" x14ac:dyDescent="0.2">
      <c r="A183">
        <v>177</v>
      </c>
      <c r="B183">
        <v>221</v>
      </c>
      <c r="C183" t="s">
        <v>928</v>
      </c>
      <c r="D183" t="s">
        <v>929</v>
      </c>
      <c r="E183" t="s">
        <v>930</v>
      </c>
      <c r="F183" t="s">
        <v>931</v>
      </c>
      <c r="G183">
        <v>951</v>
      </c>
      <c r="H183">
        <v>1</v>
      </c>
      <c r="I183" t="s">
        <v>931</v>
      </c>
      <c r="J183" t="s">
        <v>932</v>
      </c>
      <c r="K183" t="s">
        <v>62</v>
      </c>
      <c r="M183" s="4" t="str">
        <f t="shared" si="4"/>
        <v>y</v>
      </c>
      <c r="N183" t="str">
        <f t="shared" si="6"/>
        <v/>
      </c>
    </row>
    <row r="184" spans="1:16" x14ac:dyDescent="0.2">
      <c r="A184">
        <v>178</v>
      </c>
      <c r="B184">
        <v>222</v>
      </c>
      <c r="C184" t="s">
        <v>933</v>
      </c>
      <c r="D184" t="s">
        <v>934</v>
      </c>
      <c r="E184" t="s">
        <v>935</v>
      </c>
      <c r="F184" t="s">
        <v>936</v>
      </c>
      <c r="G184">
        <v>724</v>
      </c>
      <c r="H184">
        <v>1</v>
      </c>
      <c r="I184" t="s">
        <v>937</v>
      </c>
      <c r="J184" t="s">
        <v>938</v>
      </c>
      <c r="K184" t="s">
        <v>215</v>
      </c>
      <c r="M184" s="4" t="str">
        <f t="shared" si="4"/>
        <v/>
      </c>
      <c r="N184" t="str">
        <f t="shared" si="6"/>
        <v/>
      </c>
    </row>
    <row r="185" spans="1:16" x14ac:dyDescent="0.2">
      <c r="A185">
        <v>179</v>
      </c>
      <c r="B185">
        <v>223</v>
      </c>
      <c r="C185" t="s">
        <v>939</v>
      </c>
      <c r="D185" t="s">
        <v>940</v>
      </c>
      <c r="E185" t="s">
        <v>941</v>
      </c>
      <c r="F185" t="s">
        <v>942</v>
      </c>
      <c r="G185">
        <v>365</v>
      </c>
      <c r="H185">
        <v>1</v>
      </c>
      <c r="I185" t="s">
        <v>943</v>
      </c>
      <c r="J185" t="s">
        <v>944</v>
      </c>
      <c r="K185" t="s">
        <v>188</v>
      </c>
      <c r="M185" s="4" t="str">
        <f t="shared" si="4"/>
        <v/>
      </c>
      <c r="N185" t="str">
        <f t="shared" si="6"/>
        <v/>
      </c>
      <c r="P185" t="s">
        <v>2025</v>
      </c>
    </row>
    <row r="186" spans="1:16" x14ac:dyDescent="0.2">
      <c r="A186">
        <v>180</v>
      </c>
      <c r="B186">
        <v>224</v>
      </c>
      <c r="C186" t="s">
        <v>945</v>
      </c>
      <c r="D186" t="s">
        <v>946</v>
      </c>
      <c r="E186" t="s">
        <v>947</v>
      </c>
      <c r="F186" t="s">
        <v>948</v>
      </c>
      <c r="G186">
        <v>197</v>
      </c>
      <c r="H186">
        <v>1</v>
      </c>
      <c r="I186" t="s">
        <v>949</v>
      </c>
      <c r="J186" t="s">
        <v>950</v>
      </c>
      <c r="K186" t="s">
        <v>652</v>
      </c>
      <c r="M186" s="4" t="str">
        <f t="shared" si="4"/>
        <v/>
      </c>
      <c r="N186" t="str">
        <f t="shared" si="6"/>
        <v/>
      </c>
    </row>
    <row r="187" spans="1:16" x14ac:dyDescent="0.2">
      <c r="A187">
        <v>181</v>
      </c>
      <c r="B187">
        <v>225</v>
      </c>
      <c r="C187" t="s">
        <v>951</v>
      </c>
      <c r="D187" t="s">
        <v>952</v>
      </c>
      <c r="E187" t="s">
        <v>953</v>
      </c>
      <c r="F187" t="s">
        <v>954</v>
      </c>
      <c r="G187">
        <v>192</v>
      </c>
      <c r="H187">
        <v>1</v>
      </c>
      <c r="I187" t="s">
        <v>955</v>
      </c>
      <c r="J187" t="s">
        <v>956</v>
      </c>
      <c r="K187" t="s">
        <v>652</v>
      </c>
      <c r="M187" s="4" t="str">
        <f t="shared" si="4"/>
        <v/>
      </c>
      <c r="N187" t="str">
        <f t="shared" si="6"/>
        <v/>
      </c>
    </row>
    <row r="188" spans="1:16" x14ac:dyDescent="0.2">
      <c r="A188">
        <v>182</v>
      </c>
      <c r="B188">
        <v>227</v>
      </c>
      <c r="C188" t="s">
        <v>957</v>
      </c>
      <c r="D188" t="s">
        <v>958</v>
      </c>
      <c r="E188" t="s">
        <v>959</v>
      </c>
      <c r="F188" t="s">
        <v>960</v>
      </c>
      <c r="G188">
        <v>924</v>
      </c>
      <c r="H188">
        <v>1</v>
      </c>
      <c r="I188" t="s">
        <v>960</v>
      </c>
      <c r="J188" t="s">
        <v>961</v>
      </c>
      <c r="K188" t="s">
        <v>962</v>
      </c>
      <c r="M188" s="4" t="str">
        <f t="shared" si="4"/>
        <v>y</v>
      </c>
      <c r="N188" t="str">
        <f t="shared" si="6"/>
        <v/>
      </c>
    </row>
    <row r="189" spans="1:16" x14ac:dyDescent="0.2">
      <c r="A189">
        <v>183</v>
      </c>
      <c r="B189">
        <v>228</v>
      </c>
      <c r="C189" t="s">
        <v>963</v>
      </c>
      <c r="D189" t="s">
        <v>964</v>
      </c>
      <c r="E189" t="s">
        <v>965</v>
      </c>
      <c r="F189" t="s">
        <v>966</v>
      </c>
      <c r="G189">
        <v>366</v>
      </c>
      <c r="H189">
        <v>1</v>
      </c>
      <c r="I189" t="s">
        <v>966</v>
      </c>
      <c r="J189" t="s">
        <v>967</v>
      </c>
      <c r="K189" t="s">
        <v>188</v>
      </c>
      <c r="M189" s="4" t="str">
        <f t="shared" si="4"/>
        <v>y</v>
      </c>
      <c r="N189" t="str">
        <f t="shared" si="6"/>
        <v/>
      </c>
      <c r="P189" t="s">
        <v>2025</v>
      </c>
    </row>
    <row r="190" spans="1:16" x14ac:dyDescent="0.2">
      <c r="A190">
        <v>184</v>
      </c>
      <c r="B190">
        <v>229</v>
      </c>
      <c r="C190" t="s">
        <v>968</v>
      </c>
      <c r="D190" t="s">
        <v>969</v>
      </c>
      <c r="E190" t="s">
        <v>970</v>
      </c>
      <c r="F190" t="s">
        <v>971</v>
      </c>
      <c r="G190">
        <v>331</v>
      </c>
      <c r="H190">
        <v>1</v>
      </c>
      <c r="I190" t="s">
        <v>971</v>
      </c>
      <c r="J190" t="s">
        <v>972</v>
      </c>
      <c r="K190" t="s">
        <v>652</v>
      </c>
      <c r="M190" s="4" t="str">
        <f t="shared" si="4"/>
        <v>y</v>
      </c>
      <c r="N190" t="str">
        <f t="shared" si="6"/>
        <v/>
      </c>
    </row>
    <row r="191" spans="1:16" x14ac:dyDescent="0.2">
      <c r="A191">
        <v>185</v>
      </c>
      <c r="B191">
        <v>231</v>
      </c>
      <c r="C191" t="s">
        <v>973</v>
      </c>
      <c r="D191" t="s">
        <v>974</v>
      </c>
      <c r="E191" t="s">
        <v>975</v>
      </c>
      <c r="F191" t="s">
        <v>976</v>
      </c>
      <c r="G191">
        <v>635</v>
      </c>
      <c r="H191">
        <v>1</v>
      </c>
      <c r="I191" t="s">
        <v>977</v>
      </c>
      <c r="J191" t="s">
        <v>978</v>
      </c>
      <c r="K191" t="s">
        <v>215</v>
      </c>
      <c r="M191" s="4" t="str">
        <f t="shared" si="4"/>
        <v/>
      </c>
      <c r="N191" t="str">
        <f t="shared" si="6"/>
        <v/>
      </c>
    </row>
    <row r="192" spans="1:16" x14ac:dyDescent="0.2">
      <c r="A192">
        <v>186</v>
      </c>
      <c r="B192">
        <v>232</v>
      </c>
      <c r="C192" t="s">
        <v>979</v>
      </c>
      <c r="D192" t="s">
        <v>980</v>
      </c>
      <c r="E192" t="s">
        <v>981</v>
      </c>
      <c r="F192" t="s">
        <v>982</v>
      </c>
      <c r="G192">
        <v>809</v>
      </c>
      <c r="H192">
        <v>1</v>
      </c>
      <c r="I192" t="s">
        <v>983</v>
      </c>
      <c r="J192" t="s">
        <v>984</v>
      </c>
      <c r="K192" t="s">
        <v>652</v>
      </c>
      <c r="M192" s="4" t="str">
        <f t="shared" si="4"/>
        <v/>
      </c>
      <c r="N192" t="str">
        <f t="shared" si="6"/>
        <v/>
      </c>
    </row>
    <row r="193" spans="1:16" x14ac:dyDescent="0.2">
      <c r="A193">
        <v>187</v>
      </c>
      <c r="B193">
        <v>233</v>
      </c>
      <c r="C193" t="s">
        <v>985</v>
      </c>
      <c r="D193" t="s">
        <v>986</v>
      </c>
      <c r="E193" t="s">
        <v>987</v>
      </c>
      <c r="F193" t="s">
        <v>988</v>
      </c>
      <c r="G193">
        <v>190</v>
      </c>
      <c r="H193">
        <v>1</v>
      </c>
      <c r="I193" t="s">
        <v>989</v>
      </c>
      <c r="J193" t="s">
        <v>990</v>
      </c>
      <c r="K193" t="s">
        <v>188</v>
      </c>
      <c r="M193" s="4" t="str">
        <f t="shared" si="4"/>
        <v/>
      </c>
      <c r="N193" t="str">
        <f t="shared" si="6"/>
        <v/>
      </c>
      <c r="P193" t="s">
        <v>2025</v>
      </c>
    </row>
    <row r="194" spans="1:16" x14ac:dyDescent="0.2">
      <c r="A194">
        <v>188</v>
      </c>
      <c r="B194">
        <v>237</v>
      </c>
      <c r="C194" t="s">
        <v>991</v>
      </c>
      <c r="D194" t="s">
        <v>992</v>
      </c>
      <c r="E194" t="s">
        <v>993</v>
      </c>
      <c r="F194" t="s">
        <v>994</v>
      </c>
      <c r="G194">
        <v>248</v>
      </c>
      <c r="H194">
        <v>1</v>
      </c>
      <c r="I194" t="s">
        <v>995</v>
      </c>
      <c r="J194" t="s">
        <v>996</v>
      </c>
      <c r="K194" t="s">
        <v>997</v>
      </c>
      <c r="M194" s="4" t="str">
        <f t="shared" si="4"/>
        <v/>
      </c>
      <c r="N194" t="str">
        <f t="shared" si="6"/>
        <v/>
      </c>
    </row>
    <row r="195" spans="1:16" x14ac:dyDescent="0.2">
      <c r="A195">
        <v>189</v>
      </c>
      <c r="B195">
        <v>239</v>
      </c>
      <c r="C195" t="s">
        <v>998</v>
      </c>
      <c r="D195" t="s">
        <v>999</v>
      </c>
      <c r="E195" t="s">
        <v>1000</v>
      </c>
      <c r="F195" t="s">
        <v>1001</v>
      </c>
      <c r="G195">
        <v>821</v>
      </c>
      <c r="H195">
        <v>1</v>
      </c>
      <c r="I195" t="s">
        <v>1001</v>
      </c>
      <c r="J195" t="s">
        <v>1002</v>
      </c>
      <c r="K195" t="s">
        <v>317</v>
      </c>
      <c r="M195" s="4" t="str">
        <f t="shared" si="4"/>
        <v>y</v>
      </c>
      <c r="N195" t="str">
        <f t="shared" si="6"/>
        <v/>
      </c>
    </row>
    <row r="196" spans="1:16" x14ac:dyDescent="0.2">
      <c r="A196">
        <v>190</v>
      </c>
      <c r="B196">
        <v>242</v>
      </c>
      <c r="C196" t="s">
        <v>1003</v>
      </c>
      <c r="D196" t="s">
        <v>1004</v>
      </c>
      <c r="E196" t="s">
        <v>1005</v>
      </c>
      <c r="F196" t="s">
        <v>1006</v>
      </c>
      <c r="G196">
        <v>884</v>
      </c>
      <c r="H196">
        <v>1</v>
      </c>
      <c r="I196" t="s">
        <v>1006</v>
      </c>
      <c r="J196" t="s">
        <v>1007</v>
      </c>
      <c r="K196" t="s">
        <v>569</v>
      </c>
      <c r="M196" s="4" t="str">
        <f t="shared" si="4"/>
        <v>y</v>
      </c>
      <c r="N196" t="str">
        <f t="shared" si="6"/>
        <v/>
      </c>
    </row>
    <row r="197" spans="1:16" x14ac:dyDescent="0.2">
      <c r="A197">
        <v>191</v>
      </c>
      <c r="B197">
        <v>243</v>
      </c>
      <c r="C197" t="s">
        <v>1008</v>
      </c>
      <c r="D197" t="s">
        <v>1009</v>
      </c>
      <c r="E197" t="s">
        <v>1010</v>
      </c>
      <c r="F197" t="s">
        <v>1011</v>
      </c>
      <c r="G197">
        <v>597</v>
      </c>
      <c r="H197">
        <v>1</v>
      </c>
      <c r="I197" t="s">
        <v>1011</v>
      </c>
      <c r="J197" t="s">
        <v>1012</v>
      </c>
      <c r="K197" t="s">
        <v>44</v>
      </c>
      <c r="M197" s="4" t="str">
        <f t="shared" si="4"/>
        <v>y</v>
      </c>
      <c r="N197" t="str">
        <f t="shared" si="6"/>
        <v/>
      </c>
    </row>
    <row r="198" spans="1:16" x14ac:dyDescent="0.2">
      <c r="A198">
        <v>192</v>
      </c>
      <c r="B198">
        <v>244</v>
      </c>
      <c r="C198" t="s">
        <v>1013</v>
      </c>
      <c r="D198" t="s">
        <v>1014</v>
      </c>
      <c r="E198" t="s">
        <v>1015</v>
      </c>
      <c r="F198" t="s">
        <v>1016</v>
      </c>
      <c r="G198">
        <v>1199</v>
      </c>
      <c r="H198">
        <v>1</v>
      </c>
      <c r="I198" t="s">
        <v>1016</v>
      </c>
      <c r="J198" t="s">
        <v>1017</v>
      </c>
      <c r="K198" t="s">
        <v>1018</v>
      </c>
      <c r="M198" s="4" t="str">
        <f t="shared" si="4"/>
        <v>y</v>
      </c>
      <c r="N198" t="str">
        <f t="shared" si="6"/>
        <v/>
      </c>
    </row>
    <row r="199" spans="1:16" x14ac:dyDescent="0.2">
      <c r="A199">
        <v>193</v>
      </c>
      <c r="B199">
        <v>249</v>
      </c>
      <c r="C199" t="s">
        <v>1019</v>
      </c>
      <c r="D199" t="s">
        <v>1020</v>
      </c>
      <c r="E199" t="s">
        <v>1021</v>
      </c>
      <c r="F199" t="s">
        <v>1022</v>
      </c>
      <c r="G199">
        <v>647</v>
      </c>
      <c r="H199">
        <v>1</v>
      </c>
      <c r="I199" t="s">
        <v>1022</v>
      </c>
      <c r="J199" t="s">
        <v>1023</v>
      </c>
      <c r="K199" t="s">
        <v>575</v>
      </c>
      <c r="M199" s="4" t="str">
        <f t="shared" si="4"/>
        <v>y</v>
      </c>
      <c r="N199" t="str">
        <f t="shared" si="6"/>
        <v/>
      </c>
    </row>
    <row r="200" spans="1:16" x14ac:dyDescent="0.2">
      <c r="A200">
        <v>194</v>
      </c>
      <c r="B200">
        <v>250</v>
      </c>
      <c r="C200" t="s">
        <v>1024</v>
      </c>
      <c r="D200" t="s">
        <v>1025</v>
      </c>
      <c r="E200" t="s">
        <v>1026</v>
      </c>
      <c r="F200" t="s">
        <v>1027</v>
      </c>
      <c r="G200">
        <v>939</v>
      </c>
      <c r="H200">
        <v>1</v>
      </c>
      <c r="I200" t="s">
        <v>1027</v>
      </c>
      <c r="J200" t="s">
        <v>1028</v>
      </c>
      <c r="K200" t="s">
        <v>569</v>
      </c>
      <c r="M200" s="4" t="str">
        <f t="shared" ref="M200:M263" si="7">IF(F200=I200,"y","")</f>
        <v>y</v>
      </c>
      <c r="N200" t="str">
        <f t="shared" ref="N200:N263" si="8">IF(D200=F200,"yes, fix please","")</f>
        <v/>
      </c>
    </row>
    <row r="201" spans="1:16" x14ac:dyDescent="0.2">
      <c r="A201">
        <v>195</v>
      </c>
      <c r="B201">
        <v>251</v>
      </c>
      <c r="C201" t="s">
        <v>1029</v>
      </c>
      <c r="D201" t="s">
        <v>1030</v>
      </c>
      <c r="E201" t="s">
        <v>1031</v>
      </c>
      <c r="F201" t="s">
        <v>1032</v>
      </c>
      <c r="G201">
        <v>354</v>
      </c>
      <c r="H201">
        <v>1</v>
      </c>
      <c r="I201" t="s">
        <v>1032</v>
      </c>
      <c r="J201" t="s">
        <v>1033</v>
      </c>
      <c r="K201" t="s">
        <v>652</v>
      </c>
      <c r="M201" s="4" t="str">
        <f t="shared" si="7"/>
        <v>y</v>
      </c>
      <c r="N201" t="str">
        <f t="shared" si="8"/>
        <v/>
      </c>
    </row>
    <row r="202" spans="1:16" x14ac:dyDescent="0.2">
      <c r="A202">
        <v>196</v>
      </c>
      <c r="B202">
        <v>252</v>
      </c>
      <c r="C202" t="s">
        <v>1034</v>
      </c>
      <c r="D202" t="s">
        <v>1035</v>
      </c>
      <c r="E202" t="s">
        <v>1036</v>
      </c>
      <c r="F202" t="s">
        <v>1037</v>
      </c>
      <c r="G202">
        <v>194</v>
      </c>
      <c r="H202">
        <v>1</v>
      </c>
      <c r="I202" t="s">
        <v>1037</v>
      </c>
      <c r="J202" t="s">
        <v>1038</v>
      </c>
      <c r="K202" t="s">
        <v>119</v>
      </c>
      <c r="M202" s="4" t="str">
        <f t="shared" si="7"/>
        <v>y</v>
      </c>
      <c r="N202" t="str">
        <f t="shared" si="8"/>
        <v/>
      </c>
    </row>
    <row r="203" spans="1:16" x14ac:dyDescent="0.2">
      <c r="A203">
        <v>197</v>
      </c>
      <c r="B203">
        <v>253</v>
      </c>
      <c r="C203" t="s">
        <v>1039</v>
      </c>
      <c r="D203" t="s">
        <v>1040</v>
      </c>
      <c r="E203" t="s">
        <v>1041</v>
      </c>
      <c r="F203" t="s">
        <v>1042</v>
      </c>
      <c r="G203">
        <v>648</v>
      </c>
      <c r="H203">
        <v>1</v>
      </c>
      <c r="I203" t="s">
        <v>1042</v>
      </c>
      <c r="J203" t="s">
        <v>1043</v>
      </c>
      <c r="K203" t="s">
        <v>215</v>
      </c>
      <c r="M203" s="4" t="str">
        <f t="shared" si="7"/>
        <v>y</v>
      </c>
      <c r="N203" t="str">
        <f t="shared" si="8"/>
        <v/>
      </c>
    </row>
    <row r="204" spans="1:16" x14ac:dyDescent="0.2">
      <c r="A204">
        <v>198</v>
      </c>
      <c r="B204">
        <v>254</v>
      </c>
      <c r="C204" t="s">
        <v>1044</v>
      </c>
      <c r="D204" t="s">
        <v>1045</v>
      </c>
      <c r="E204" t="s">
        <v>1046</v>
      </c>
      <c r="F204" t="s">
        <v>1047</v>
      </c>
      <c r="G204">
        <v>877</v>
      </c>
      <c r="H204">
        <v>1</v>
      </c>
      <c r="I204" t="s">
        <v>1047</v>
      </c>
      <c r="J204" t="s">
        <v>1048</v>
      </c>
      <c r="K204" t="s">
        <v>62</v>
      </c>
      <c r="M204" s="4" t="str">
        <f t="shared" si="7"/>
        <v>y</v>
      </c>
      <c r="N204" t="str">
        <f t="shared" si="8"/>
        <v/>
      </c>
    </row>
    <row r="205" spans="1:16" x14ac:dyDescent="0.2">
      <c r="A205">
        <v>199</v>
      </c>
      <c r="B205">
        <v>255</v>
      </c>
      <c r="C205" t="s">
        <v>1049</v>
      </c>
      <c r="D205" t="s">
        <v>1050</v>
      </c>
      <c r="E205" t="s">
        <v>1051</v>
      </c>
      <c r="F205" t="s">
        <v>1052</v>
      </c>
      <c r="G205">
        <v>1193</v>
      </c>
      <c r="H205">
        <v>1</v>
      </c>
      <c r="I205" t="s">
        <v>1052</v>
      </c>
      <c r="J205" t="s">
        <v>1053</v>
      </c>
      <c r="K205" t="s">
        <v>188</v>
      </c>
      <c r="M205" s="4" t="str">
        <f t="shared" si="7"/>
        <v>y</v>
      </c>
      <c r="N205" t="str">
        <f t="shared" si="8"/>
        <v/>
      </c>
    </row>
    <row r="206" spans="1:16" x14ac:dyDescent="0.2">
      <c r="A206">
        <v>200</v>
      </c>
      <c r="B206">
        <v>256</v>
      </c>
      <c r="C206" t="s">
        <v>1054</v>
      </c>
      <c r="D206" t="s">
        <v>1055</v>
      </c>
      <c r="E206" t="s">
        <v>1056</v>
      </c>
      <c r="F206" t="s">
        <v>1057</v>
      </c>
      <c r="G206">
        <v>404</v>
      </c>
      <c r="H206">
        <v>1</v>
      </c>
      <c r="I206" t="s">
        <v>1057</v>
      </c>
      <c r="J206" t="s">
        <v>1058</v>
      </c>
      <c r="K206" t="s">
        <v>652</v>
      </c>
      <c r="M206" s="4" t="str">
        <f t="shared" si="7"/>
        <v>y</v>
      </c>
      <c r="N206" t="str">
        <f t="shared" si="8"/>
        <v/>
      </c>
    </row>
    <row r="207" spans="1:16" x14ac:dyDescent="0.2">
      <c r="A207">
        <v>201</v>
      </c>
      <c r="B207">
        <v>257</v>
      </c>
      <c r="C207" t="s">
        <v>1059</v>
      </c>
      <c r="D207" t="s">
        <v>1060</v>
      </c>
      <c r="E207" t="s">
        <v>1061</v>
      </c>
      <c r="F207" t="s">
        <v>1062</v>
      </c>
      <c r="G207">
        <v>395</v>
      </c>
      <c r="H207">
        <v>1</v>
      </c>
      <c r="I207" t="s">
        <v>1062</v>
      </c>
      <c r="J207" t="s">
        <v>1063</v>
      </c>
      <c r="K207" t="s">
        <v>652</v>
      </c>
      <c r="M207" s="4" t="str">
        <f t="shared" si="7"/>
        <v>y</v>
      </c>
      <c r="N207" t="str">
        <f t="shared" si="8"/>
        <v/>
      </c>
    </row>
    <row r="208" spans="1:16" x14ac:dyDescent="0.2">
      <c r="A208">
        <v>202</v>
      </c>
      <c r="B208">
        <v>258</v>
      </c>
      <c r="C208" t="s">
        <v>1064</v>
      </c>
      <c r="D208" t="s">
        <v>1065</v>
      </c>
      <c r="E208" t="s">
        <v>1066</v>
      </c>
      <c r="F208" t="s">
        <v>1067</v>
      </c>
      <c r="G208">
        <v>613</v>
      </c>
      <c r="H208">
        <v>1</v>
      </c>
      <c r="I208" t="s">
        <v>1067</v>
      </c>
      <c r="J208" t="s">
        <v>1068</v>
      </c>
      <c r="K208" t="s">
        <v>215</v>
      </c>
      <c r="M208" s="4" t="str">
        <f t="shared" si="7"/>
        <v>y</v>
      </c>
      <c r="N208" t="str">
        <f t="shared" si="8"/>
        <v/>
      </c>
    </row>
    <row r="209" spans="1:16" x14ac:dyDescent="0.2">
      <c r="A209">
        <v>203</v>
      </c>
      <c r="B209">
        <v>259</v>
      </c>
      <c r="C209" t="s">
        <v>1069</v>
      </c>
      <c r="D209" t="s">
        <v>1070</v>
      </c>
      <c r="E209" t="s">
        <v>1071</v>
      </c>
      <c r="F209" t="s">
        <v>1072</v>
      </c>
      <c r="G209">
        <v>890</v>
      </c>
      <c r="H209">
        <v>1</v>
      </c>
      <c r="I209" t="s">
        <v>1072</v>
      </c>
      <c r="J209" t="s">
        <v>1073</v>
      </c>
      <c r="K209" t="s">
        <v>1074</v>
      </c>
      <c r="M209" s="4" t="str">
        <f t="shared" si="7"/>
        <v>y</v>
      </c>
      <c r="N209" t="str">
        <f t="shared" si="8"/>
        <v/>
      </c>
    </row>
    <row r="210" spans="1:16" x14ac:dyDescent="0.2">
      <c r="A210">
        <v>204</v>
      </c>
      <c r="B210">
        <v>261</v>
      </c>
      <c r="C210" t="s">
        <v>1075</v>
      </c>
      <c r="D210" t="s">
        <v>1076</v>
      </c>
      <c r="E210" t="s">
        <v>1077</v>
      </c>
      <c r="F210" t="s">
        <v>1078</v>
      </c>
      <c r="G210">
        <v>277</v>
      </c>
      <c r="H210">
        <v>1</v>
      </c>
      <c r="I210" t="s">
        <v>1078</v>
      </c>
      <c r="J210" t="s">
        <v>1079</v>
      </c>
      <c r="K210" t="s">
        <v>1080</v>
      </c>
      <c r="M210" s="4" t="str">
        <f t="shared" si="7"/>
        <v>y</v>
      </c>
      <c r="N210" t="str">
        <f t="shared" si="8"/>
        <v/>
      </c>
    </row>
    <row r="211" spans="1:16" x14ac:dyDescent="0.2">
      <c r="A211">
        <v>205</v>
      </c>
      <c r="B211">
        <v>262</v>
      </c>
      <c r="C211" t="s">
        <v>1081</v>
      </c>
      <c r="D211" t="s">
        <v>1082</v>
      </c>
      <c r="E211" t="s">
        <v>1083</v>
      </c>
      <c r="F211" t="s">
        <v>1084</v>
      </c>
      <c r="G211">
        <v>289</v>
      </c>
      <c r="H211">
        <v>1</v>
      </c>
      <c r="I211" t="s">
        <v>1084</v>
      </c>
      <c r="J211" t="s">
        <v>1085</v>
      </c>
      <c r="K211" t="s">
        <v>1086</v>
      </c>
      <c r="M211" s="4" t="str">
        <f t="shared" si="7"/>
        <v>y</v>
      </c>
      <c r="N211" t="str">
        <f t="shared" si="8"/>
        <v/>
      </c>
    </row>
    <row r="212" spans="1:16" x14ac:dyDescent="0.2">
      <c r="A212">
        <v>206</v>
      </c>
      <c r="B212">
        <v>263</v>
      </c>
      <c r="C212" t="s">
        <v>1087</v>
      </c>
      <c r="D212" t="s">
        <v>1088</v>
      </c>
      <c r="E212" t="s">
        <v>1089</v>
      </c>
      <c r="F212" t="s">
        <v>1090</v>
      </c>
      <c r="G212">
        <v>295</v>
      </c>
      <c r="H212">
        <v>1</v>
      </c>
      <c r="I212" t="s">
        <v>305</v>
      </c>
      <c r="J212" t="s">
        <v>305</v>
      </c>
      <c r="K212" t="s">
        <v>305</v>
      </c>
      <c r="M212" s="4" t="str">
        <f t="shared" si="7"/>
        <v/>
      </c>
      <c r="N212" t="str">
        <f t="shared" si="8"/>
        <v/>
      </c>
      <c r="P212" t="s">
        <v>2025</v>
      </c>
    </row>
    <row r="213" spans="1:16" x14ac:dyDescent="0.2">
      <c r="A213">
        <v>207</v>
      </c>
      <c r="B213">
        <v>264</v>
      </c>
      <c r="C213" t="s">
        <v>1091</v>
      </c>
      <c r="D213" t="s">
        <v>1092</v>
      </c>
      <c r="E213" t="s">
        <v>1093</v>
      </c>
      <c r="F213" t="s">
        <v>1094</v>
      </c>
      <c r="G213">
        <v>911</v>
      </c>
      <c r="H213">
        <v>1</v>
      </c>
      <c r="I213" t="s">
        <v>1094</v>
      </c>
      <c r="J213" t="s">
        <v>1095</v>
      </c>
      <c r="K213" t="s">
        <v>1096</v>
      </c>
      <c r="M213" s="4" t="str">
        <f t="shared" si="7"/>
        <v>y</v>
      </c>
      <c r="N213" t="str">
        <f t="shared" si="8"/>
        <v/>
      </c>
    </row>
    <row r="214" spans="1:16" x14ac:dyDescent="0.2">
      <c r="A214">
        <v>208</v>
      </c>
      <c r="B214">
        <v>265</v>
      </c>
      <c r="C214" t="s">
        <v>1097</v>
      </c>
      <c r="D214" t="s">
        <v>1098</v>
      </c>
      <c r="E214" t="s">
        <v>1099</v>
      </c>
      <c r="F214" t="s">
        <v>1100</v>
      </c>
      <c r="G214">
        <v>1277</v>
      </c>
      <c r="H214">
        <v>1</v>
      </c>
      <c r="I214" t="s">
        <v>1100</v>
      </c>
      <c r="J214" t="s">
        <v>1101</v>
      </c>
      <c r="K214" t="s">
        <v>1102</v>
      </c>
      <c r="M214" s="4" t="str">
        <f t="shared" si="7"/>
        <v>y</v>
      </c>
      <c r="N214" t="str">
        <f t="shared" si="8"/>
        <v/>
      </c>
    </row>
    <row r="215" spans="1:16" x14ac:dyDescent="0.2">
      <c r="A215">
        <v>209</v>
      </c>
      <c r="B215">
        <v>266</v>
      </c>
      <c r="C215" t="s">
        <v>1103</v>
      </c>
      <c r="D215" t="s">
        <v>1104</v>
      </c>
      <c r="E215" t="s">
        <v>1105</v>
      </c>
      <c r="F215" t="s">
        <v>1106</v>
      </c>
      <c r="G215">
        <v>283</v>
      </c>
      <c r="H215">
        <v>1</v>
      </c>
      <c r="I215" t="s">
        <v>1106</v>
      </c>
      <c r="J215" t="s">
        <v>1107</v>
      </c>
      <c r="K215" t="s">
        <v>1108</v>
      </c>
      <c r="M215" s="4" t="str">
        <f t="shared" si="7"/>
        <v>y</v>
      </c>
      <c r="N215" t="str">
        <f t="shared" si="8"/>
        <v/>
      </c>
    </row>
    <row r="216" spans="1:16" x14ac:dyDescent="0.2">
      <c r="A216">
        <v>210</v>
      </c>
      <c r="B216">
        <v>272</v>
      </c>
      <c r="C216" t="s">
        <v>1109</v>
      </c>
      <c r="D216" t="s">
        <v>1110</v>
      </c>
      <c r="E216" t="s">
        <v>1111</v>
      </c>
      <c r="F216" t="s">
        <v>1112</v>
      </c>
      <c r="G216">
        <v>931</v>
      </c>
      <c r="H216">
        <v>1</v>
      </c>
      <c r="I216" t="s">
        <v>1112</v>
      </c>
      <c r="J216" t="s">
        <v>1113</v>
      </c>
      <c r="K216" t="s">
        <v>569</v>
      </c>
      <c r="M216" s="4" t="str">
        <f t="shared" si="7"/>
        <v>y</v>
      </c>
      <c r="N216" t="str">
        <f t="shared" si="8"/>
        <v/>
      </c>
    </row>
    <row r="217" spans="1:16" x14ac:dyDescent="0.2">
      <c r="A217">
        <v>211</v>
      </c>
      <c r="B217">
        <v>275</v>
      </c>
      <c r="C217" t="s">
        <v>1114</v>
      </c>
      <c r="D217" t="s">
        <v>1115</v>
      </c>
      <c r="E217" t="s">
        <v>1116</v>
      </c>
      <c r="F217" t="s">
        <v>1117</v>
      </c>
      <c r="G217">
        <v>347</v>
      </c>
      <c r="H217">
        <v>1</v>
      </c>
      <c r="I217" t="s">
        <v>1117</v>
      </c>
      <c r="J217" t="s">
        <v>1118</v>
      </c>
      <c r="K217" t="s">
        <v>1119</v>
      </c>
      <c r="M217" s="4" t="str">
        <f t="shared" si="7"/>
        <v>y</v>
      </c>
      <c r="N217" t="str">
        <f t="shared" si="8"/>
        <v/>
      </c>
    </row>
    <row r="218" spans="1:16" x14ac:dyDescent="0.2">
      <c r="A218">
        <v>212</v>
      </c>
      <c r="B218">
        <v>276</v>
      </c>
      <c r="C218" t="s">
        <v>1120</v>
      </c>
      <c r="D218" t="s">
        <v>1121</v>
      </c>
      <c r="E218" t="s">
        <v>1122</v>
      </c>
      <c r="F218" t="s">
        <v>1123</v>
      </c>
      <c r="G218">
        <v>581</v>
      </c>
      <c r="H218">
        <v>1</v>
      </c>
      <c r="I218" t="s">
        <v>1123</v>
      </c>
      <c r="J218" t="s">
        <v>1124</v>
      </c>
      <c r="K218" t="s">
        <v>1125</v>
      </c>
      <c r="M218" s="4" t="str">
        <f t="shared" si="7"/>
        <v>y</v>
      </c>
      <c r="N218" t="str">
        <f t="shared" si="8"/>
        <v/>
      </c>
    </row>
    <row r="219" spans="1:16" x14ac:dyDescent="0.2">
      <c r="A219">
        <v>213</v>
      </c>
      <c r="B219">
        <v>277</v>
      </c>
      <c r="C219" t="s">
        <v>1126</v>
      </c>
      <c r="D219" t="s">
        <v>1127</v>
      </c>
      <c r="E219" t="s">
        <v>1128</v>
      </c>
      <c r="F219" t="s">
        <v>1129</v>
      </c>
      <c r="G219">
        <v>604</v>
      </c>
      <c r="H219">
        <v>1</v>
      </c>
      <c r="I219" t="s">
        <v>1129</v>
      </c>
      <c r="J219" t="s">
        <v>1130</v>
      </c>
      <c r="K219" t="s">
        <v>44</v>
      </c>
      <c r="M219" s="4" t="str">
        <f t="shared" si="7"/>
        <v>y</v>
      </c>
      <c r="N219" t="str">
        <f t="shared" si="8"/>
        <v/>
      </c>
    </row>
    <row r="220" spans="1:16" x14ac:dyDescent="0.2">
      <c r="A220">
        <v>214</v>
      </c>
      <c r="B220">
        <v>278</v>
      </c>
      <c r="C220" t="s">
        <v>1131</v>
      </c>
      <c r="D220" t="s">
        <v>1132</v>
      </c>
      <c r="E220" t="s">
        <v>1133</v>
      </c>
      <c r="F220" t="s">
        <v>1134</v>
      </c>
      <c r="G220">
        <v>943</v>
      </c>
      <c r="H220">
        <v>1</v>
      </c>
      <c r="I220" t="s">
        <v>1134</v>
      </c>
      <c r="J220" t="s">
        <v>1135</v>
      </c>
      <c r="K220" t="s">
        <v>1136</v>
      </c>
      <c r="M220" s="4" t="str">
        <f t="shared" si="7"/>
        <v>y</v>
      </c>
      <c r="N220" t="str">
        <f t="shared" si="8"/>
        <v/>
      </c>
    </row>
    <row r="221" spans="1:16" x14ac:dyDescent="0.2">
      <c r="A221">
        <v>215</v>
      </c>
      <c r="B221">
        <v>284</v>
      </c>
      <c r="C221" t="s">
        <v>1137</v>
      </c>
      <c r="D221" t="s">
        <v>1138</v>
      </c>
      <c r="E221" t="s">
        <v>1139</v>
      </c>
      <c r="F221" t="s">
        <v>1140</v>
      </c>
      <c r="G221">
        <v>903</v>
      </c>
      <c r="H221">
        <v>1</v>
      </c>
      <c r="I221" t="s">
        <v>305</v>
      </c>
      <c r="J221" t="s">
        <v>305</v>
      </c>
      <c r="K221" t="s">
        <v>305</v>
      </c>
      <c r="M221" s="4" t="str">
        <f t="shared" si="7"/>
        <v/>
      </c>
      <c r="N221" t="str">
        <f t="shared" si="8"/>
        <v/>
      </c>
      <c r="P221" t="s">
        <v>2025</v>
      </c>
    </row>
    <row r="222" spans="1:16" x14ac:dyDescent="0.2">
      <c r="A222">
        <v>216</v>
      </c>
      <c r="B222">
        <v>285</v>
      </c>
      <c r="C222" t="s">
        <v>1141</v>
      </c>
      <c r="D222" t="s">
        <v>1142</v>
      </c>
      <c r="E222" t="s">
        <v>1143</v>
      </c>
      <c r="F222" t="s">
        <v>1144</v>
      </c>
      <c r="G222">
        <v>968</v>
      </c>
      <c r="H222">
        <v>1</v>
      </c>
      <c r="I222" t="s">
        <v>1144</v>
      </c>
      <c r="J222" t="s">
        <v>1145</v>
      </c>
      <c r="K222" t="s">
        <v>569</v>
      </c>
      <c r="M222" s="4" t="str">
        <f t="shared" si="7"/>
        <v>y</v>
      </c>
      <c r="N222" t="str">
        <f t="shared" si="8"/>
        <v/>
      </c>
    </row>
    <row r="223" spans="1:16" x14ac:dyDescent="0.2">
      <c r="A223">
        <v>217</v>
      </c>
      <c r="B223">
        <v>286</v>
      </c>
      <c r="C223" t="s">
        <v>1146</v>
      </c>
      <c r="D223" t="s">
        <v>1147</v>
      </c>
      <c r="E223" t="s">
        <v>1148</v>
      </c>
      <c r="F223" t="s">
        <v>1149</v>
      </c>
      <c r="G223">
        <v>244</v>
      </c>
      <c r="H223">
        <v>1</v>
      </c>
      <c r="I223" t="s">
        <v>1149</v>
      </c>
      <c r="J223" t="s">
        <v>1150</v>
      </c>
      <c r="K223" t="s">
        <v>652</v>
      </c>
      <c r="M223" s="4" t="str">
        <f t="shared" si="7"/>
        <v>y</v>
      </c>
      <c r="N223" t="str">
        <f t="shared" si="8"/>
        <v/>
      </c>
    </row>
    <row r="224" spans="1:16" x14ac:dyDescent="0.2">
      <c r="A224">
        <v>218</v>
      </c>
      <c r="B224">
        <v>287</v>
      </c>
      <c r="C224" t="s">
        <v>1151</v>
      </c>
      <c r="D224" t="s">
        <v>1152</v>
      </c>
      <c r="E224" t="s">
        <v>1153</v>
      </c>
      <c r="F224" t="s">
        <v>1154</v>
      </c>
      <c r="G224">
        <v>378</v>
      </c>
      <c r="H224">
        <v>1</v>
      </c>
      <c r="I224" t="s">
        <v>1154</v>
      </c>
      <c r="J224" t="s">
        <v>1155</v>
      </c>
      <c r="K224" t="s">
        <v>652</v>
      </c>
      <c r="M224" s="4" t="str">
        <f t="shared" si="7"/>
        <v>y</v>
      </c>
      <c r="N224" t="str">
        <f t="shared" si="8"/>
        <v/>
      </c>
    </row>
    <row r="225" spans="1:14" x14ac:dyDescent="0.2">
      <c r="A225">
        <v>219</v>
      </c>
      <c r="B225">
        <v>289</v>
      </c>
      <c r="C225" t="s">
        <v>1156</v>
      </c>
      <c r="D225" t="s">
        <v>1157</v>
      </c>
      <c r="E225" t="s">
        <v>1158</v>
      </c>
      <c r="F225" t="s">
        <v>1159</v>
      </c>
      <c r="G225">
        <v>822</v>
      </c>
      <c r="H225">
        <v>1</v>
      </c>
      <c r="I225" t="s">
        <v>1159</v>
      </c>
      <c r="J225" t="s">
        <v>1160</v>
      </c>
      <c r="K225" t="s">
        <v>717</v>
      </c>
      <c r="M225" s="4" t="str">
        <f t="shared" si="7"/>
        <v>y</v>
      </c>
      <c r="N225" t="str">
        <f t="shared" si="8"/>
        <v/>
      </c>
    </row>
    <row r="226" spans="1:14" x14ac:dyDescent="0.2">
      <c r="A226">
        <v>220</v>
      </c>
      <c r="B226">
        <v>290</v>
      </c>
      <c r="C226" t="s">
        <v>1161</v>
      </c>
      <c r="D226" t="s">
        <v>1162</v>
      </c>
      <c r="E226" t="s">
        <v>1163</v>
      </c>
      <c r="F226" t="s">
        <v>1164</v>
      </c>
      <c r="G226">
        <v>400</v>
      </c>
      <c r="H226">
        <v>1</v>
      </c>
      <c r="I226" t="s">
        <v>1164</v>
      </c>
      <c r="J226" t="s">
        <v>1165</v>
      </c>
      <c r="K226" t="s">
        <v>575</v>
      </c>
      <c r="M226" s="4" t="str">
        <f t="shared" si="7"/>
        <v>y</v>
      </c>
      <c r="N226" t="str">
        <f t="shared" si="8"/>
        <v/>
      </c>
    </row>
    <row r="227" spans="1:14" x14ac:dyDescent="0.2">
      <c r="A227">
        <v>221</v>
      </c>
      <c r="B227">
        <v>291</v>
      </c>
      <c r="C227" t="s">
        <v>1166</v>
      </c>
      <c r="D227" t="s">
        <v>1167</v>
      </c>
      <c r="E227" t="s">
        <v>1168</v>
      </c>
      <c r="F227" t="s">
        <v>1169</v>
      </c>
      <c r="G227">
        <v>940</v>
      </c>
      <c r="H227">
        <v>1</v>
      </c>
      <c r="I227" t="s">
        <v>1169</v>
      </c>
      <c r="J227" t="s">
        <v>1170</v>
      </c>
      <c r="K227" t="s">
        <v>569</v>
      </c>
      <c r="M227" s="4" t="str">
        <f t="shared" si="7"/>
        <v>y</v>
      </c>
      <c r="N227" t="str">
        <f t="shared" si="8"/>
        <v/>
      </c>
    </row>
    <row r="228" spans="1:14" x14ac:dyDescent="0.2">
      <c r="A228">
        <v>222</v>
      </c>
      <c r="B228">
        <v>292</v>
      </c>
      <c r="C228" t="s">
        <v>1171</v>
      </c>
      <c r="D228" t="s">
        <v>1172</v>
      </c>
      <c r="E228" t="s">
        <v>1173</v>
      </c>
      <c r="F228" t="s">
        <v>1174</v>
      </c>
      <c r="G228">
        <v>942</v>
      </c>
      <c r="H228">
        <v>1</v>
      </c>
      <c r="I228" t="s">
        <v>1174</v>
      </c>
      <c r="J228" t="s">
        <v>1175</v>
      </c>
      <c r="K228" t="s">
        <v>188</v>
      </c>
      <c r="M228" s="4" t="str">
        <f t="shared" si="7"/>
        <v>y</v>
      </c>
      <c r="N228" t="str">
        <f t="shared" si="8"/>
        <v/>
      </c>
    </row>
    <row r="229" spans="1:14" x14ac:dyDescent="0.2">
      <c r="A229">
        <v>223</v>
      </c>
      <c r="B229">
        <v>293</v>
      </c>
      <c r="C229" t="s">
        <v>1176</v>
      </c>
      <c r="D229" t="s">
        <v>1177</v>
      </c>
      <c r="E229" t="s">
        <v>1178</v>
      </c>
      <c r="F229" t="s">
        <v>1179</v>
      </c>
      <c r="G229">
        <v>1210</v>
      </c>
      <c r="H229">
        <v>1</v>
      </c>
      <c r="I229" t="s">
        <v>1179</v>
      </c>
      <c r="J229" t="s">
        <v>1180</v>
      </c>
      <c r="K229" t="s">
        <v>765</v>
      </c>
      <c r="M229" s="4" t="str">
        <f t="shared" si="7"/>
        <v>y</v>
      </c>
      <c r="N229" t="str">
        <f t="shared" si="8"/>
        <v/>
      </c>
    </row>
    <row r="230" spans="1:14" x14ac:dyDescent="0.2">
      <c r="A230">
        <v>224</v>
      </c>
      <c r="B230">
        <v>294</v>
      </c>
      <c r="C230" t="s">
        <v>1181</v>
      </c>
      <c r="D230" t="s">
        <v>1182</v>
      </c>
      <c r="E230" t="s">
        <v>1183</v>
      </c>
      <c r="F230" t="s">
        <v>1184</v>
      </c>
      <c r="G230">
        <v>286</v>
      </c>
      <c r="H230">
        <v>1</v>
      </c>
      <c r="I230" t="s">
        <v>1184</v>
      </c>
      <c r="J230" t="s">
        <v>1185</v>
      </c>
      <c r="K230" t="s">
        <v>717</v>
      </c>
      <c r="M230" s="4" t="str">
        <f t="shared" si="7"/>
        <v>y</v>
      </c>
      <c r="N230" t="str">
        <f t="shared" si="8"/>
        <v/>
      </c>
    </row>
    <row r="231" spans="1:14" x14ac:dyDescent="0.2">
      <c r="A231">
        <v>225</v>
      </c>
      <c r="B231">
        <v>295</v>
      </c>
      <c r="C231" t="s">
        <v>1186</v>
      </c>
      <c r="D231" t="s">
        <v>1187</v>
      </c>
      <c r="E231" t="s">
        <v>1188</v>
      </c>
      <c r="F231" t="s">
        <v>1189</v>
      </c>
      <c r="G231">
        <v>274</v>
      </c>
      <c r="H231">
        <v>1</v>
      </c>
      <c r="I231" t="s">
        <v>1189</v>
      </c>
      <c r="J231" t="s">
        <v>1190</v>
      </c>
      <c r="K231" t="s">
        <v>694</v>
      </c>
      <c r="M231" s="4" t="str">
        <f t="shared" si="7"/>
        <v>y</v>
      </c>
      <c r="N231" t="str">
        <f t="shared" si="8"/>
        <v/>
      </c>
    </row>
    <row r="232" spans="1:14" x14ac:dyDescent="0.2">
      <c r="A232">
        <v>226</v>
      </c>
      <c r="B232">
        <v>297</v>
      </c>
      <c r="C232" t="s">
        <v>1191</v>
      </c>
      <c r="D232" t="s">
        <v>1192</v>
      </c>
      <c r="E232" t="s">
        <v>1193</v>
      </c>
      <c r="F232" t="s">
        <v>1194</v>
      </c>
      <c r="G232">
        <v>1274</v>
      </c>
      <c r="H232">
        <v>1</v>
      </c>
      <c r="I232" t="s">
        <v>1194</v>
      </c>
      <c r="J232" t="s">
        <v>1195</v>
      </c>
      <c r="K232" t="s">
        <v>199</v>
      </c>
      <c r="M232" s="4" t="str">
        <f t="shared" si="7"/>
        <v>y</v>
      </c>
      <c r="N232" t="str">
        <f t="shared" si="8"/>
        <v/>
      </c>
    </row>
    <row r="233" spans="1:14" x14ac:dyDescent="0.2">
      <c r="A233">
        <v>227</v>
      </c>
      <c r="B233">
        <v>298</v>
      </c>
      <c r="C233" t="s">
        <v>1196</v>
      </c>
      <c r="D233" t="s">
        <v>1197</v>
      </c>
      <c r="E233" t="s">
        <v>1198</v>
      </c>
      <c r="F233" t="s">
        <v>1199</v>
      </c>
      <c r="G233">
        <v>280</v>
      </c>
      <c r="H233">
        <v>1</v>
      </c>
      <c r="I233" t="s">
        <v>1199</v>
      </c>
      <c r="J233" t="s">
        <v>1200</v>
      </c>
      <c r="K233" t="s">
        <v>694</v>
      </c>
      <c r="M233" s="4" t="str">
        <f t="shared" si="7"/>
        <v>y</v>
      </c>
      <c r="N233" t="str">
        <f t="shared" si="8"/>
        <v/>
      </c>
    </row>
    <row r="234" spans="1:14" x14ac:dyDescent="0.2">
      <c r="A234">
        <v>228</v>
      </c>
      <c r="B234">
        <v>299</v>
      </c>
      <c r="C234" t="s">
        <v>1201</v>
      </c>
      <c r="D234" t="s">
        <v>1202</v>
      </c>
      <c r="E234" t="s">
        <v>1203</v>
      </c>
      <c r="F234" t="s">
        <v>1204</v>
      </c>
      <c r="G234">
        <v>296</v>
      </c>
      <c r="H234">
        <v>1</v>
      </c>
      <c r="I234" t="s">
        <v>1204</v>
      </c>
      <c r="J234" t="s">
        <v>1205</v>
      </c>
      <c r="K234" t="s">
        <v>717</v>
      </c>
      <c r="M234" s="4" t="str">
        <f t="shared" si="7"/>
        <v>y</v>
      </c>
      <c r="N234" t="str">
        <f t="shared" si="8"/>
        <v/>
      </c>
    </row>
    <row r="235" spans="1:14" x14ac:dyDescent="0.2">
      <c r="A235">
        <v>229</v>
      </c>
      <c r="B235">
        <v>300</v>
      </c>
      <c r="C235" t="s">
        <v>1206</v>
      </c>
      <c r="D235" t="s">
        <v>1207</v>
      </c>
      <c r="E235" t="s">
        <v>1208</v>
      </c>
      <c r="F235" t="s">
        <v>1209</v>
      </c>
      <c r="G235">
        <v>388</v>
      </c>
      <c r="H235">
        <v>1</v>
      </c>
      <c r="I235" t="s">
        <v>1209</v>
      </c>
      <c r="J235" t="s">
        <v>1210</v>
      </c>
      <c r="K235" t="s">
        <v>199</v>
      </c>
      <c r="M235" s="4" t="str">
        <f t="shared" si="7"/>
        <v>y</v>
      </c>
      <c r="N235" t="str">
        <f t="shared" si="8"/>
        <v/>
      </c>
    </row>
    <row r="236" spans="1:14" x14ac:dyDescent="0.2">
      <c r="A236">
        <v>230</v>
      </c>
      <c r="B236">
        <v>301</v>
      </c>
      <c r="C236" t="s">
        <v>1211</v>
      </c>
      <c r="D236" t="s">
        <v>1212</v>
      </c>
      <c r="E236" t="s">
        <v>1213</v>
      </c>
      <c r="F236" t="s">
        <v>1214</v>
      </c>
      <c r="G236">
        <v>390</v>
      </c>
      <c r="H236">
        <v>1</v>
      </c>
      <c r="I236" t="s">
        <v>1214</v>
      </c>
      <c r="J236" t="s">
        <v>1215</v>
      </c>
      <c r="K236" t="s">
        <v>199</v>
      </c>
      <c r="M236" s="4" t="str">
        <f t="shared" si="7"/>
        <v>y</v>
      </c>
      <c r="N236" t="str">
        <f t="shared" si="8"/>
        <v/>
      </c>
    </row>
    <row r="237" spans="1:14" x14ac:dyDescent="0.2">
      <c r="A237">
        <v>231</v>
      </c>
      <c r="B237">
        <v>302</v>
      </c>
      <c r="C237" t="s">
        <v>1216</v>
      </c>
      <c r="D237" t="s">
        <v>1217</v>
      </c>
      <c r="E237" t="s">
        <v>1218</v>
      </c>
      <c r="F237" t="s">
        <v>1219</v>
      </c>
      <c r="G237">
        <v>276</v>
      </c>
      <c r="H237">
        <v>1</v>
      </c>
      <c r="I237" t="s">
        <v>1219</v>
      </c>
      <c r="J237" t="s">
        <v>1220</v>
      </c>
      <c r="K237" t="s">
        <v>694</v>
      </c>
      <c r="M237" s="4" t="str">
        <f t="shared" si="7"/>
        <v>y</v>
      </c>
      <c r="N237" t="str">
        <f t="shared" si="8"/>
        <v/>
      </c>
    </row>
    <row r="238" spans="1:14" x14ac:dyDescent="0.2">
      <c r="A238">
        <v>232</v>
      </c>
      <c r="B238">
        <v>303</v>
      </c>
      <c r="C238" t="s">
        <v>1221</v>
      </c>
      <c r="D238" t="s">
        <v>1222</v>
      </c>
      <c r="E238" t="s">
        <v>1223</v>
      </c>
      <c r="F238" t="s">
        <v>1224</v>
      </c>
      <c r="G238">
        <v>1276</v>
      </c>
      <c r="H238">
        <v>1</v>
      </c>
      <c r="I238" t="s">
        <v>1224</v>
      </c>
      <c r="J238" t="s">
        <v>1225</v>
      </c>
      <c r="K238" t="s">
        <v>710</v>
      </c>
      <c r="M238" s="4" t="str">
        <f t="shared" si="7"/>
        <v>y</v>
      </c>
      <c r="N238" t="str">
        <f t="shared" si="8"/>
        <v/>
      </c>
    </row>
    <row r="239" spans="1:14" x14ac:dyDescent="0.2">
      <c r="A239">
        <v>233</v>
      </c>
      <c r="B239">
        <v>304</v>
      </c>
      <c r="C239" t="s">
        <v>1226</v>
      </c>
      <c r="D239" t="s">
        <v>1227</v>
      </c>
      <c r="E239" t="s">
        <v>1228</v>
      </c>
      <c r="F239" t="s">
        <v>1229</v>
      </c>
      <c r="G239">
        <v>300</v>
      </c>
      <c r="H239">
        <v>1</v>
      </c>
      <c r="I239" t="s">
        <v>1229</v>
      </c>
      <c r="J239" t="s">
        <v>1230</v>
      </c>
      <c r="K239" t="s">
        <v>199</v>
      </c>
      <c r="M239" s="4" t="str">
        <f t="shared" si="7"/>
        <v>y</v>
      </c>
      <c r="N239" t="str">
        <f t="shared" si="8"/>
        <v/>
      </c>
    </row>
    <row r="240" spans="1:14" x14ac:dyDescent="0.2">
      <c r="A240">
        <v>234</v>
      </c>
      <c r="B240">
        <v>305</v>
      </c>
      <c r="C240" t="s">
        <v>1231</v>
      </c>
      <c r="D240" t="s">
        <v>1232</v>
      </c>
      <c r="E240" t="s">
        <v>1233</v>
      </c>
      <c r="F240" t="s">
        <v>1234</v>
      </c>
      <c r="G240">
        <v>910</v>
      </c>
      <c r="H240">
        <v>1</v>
      </c>
      <c r="I240" t="s">
        <v>1234</v>
      </c>
      <c r="J240" t="s">
        <v>1235</v>
      </c>
      <c r="K240" t="s">
        <v>765</v>
      </c>
      <c r="M240" s="4" t="str">
        <f t="shared" si="7"/>
        <v>y</v>
      </c>
      <c r="N240" t="str">
        <f t="shared" si="8"/>
        <v/>
      </c>
    </row>
    <row r="241" spans="1:14" x14ac:dyDescent="0.2">
      <c r="A241">
        <v>235</v>
      </c>
      <c r="B241">
        <v>306</v>
      </c>
      <c r="C241" t="s">
        <v>1236</v>
      </c>
      <c r="D241" t="s">
        <v>1237</v>
      </c>
      <c r="E241" t="s">
        <v>1238</v>
      </c>
      <c r="F241" t="s">
        <v>1239</v>
      </c>
      <c r="G241">
        <v>288</v>
      </c>
      <c r="H241">
        <v>1</v>
      </c>
      <c r="I241" t="s">
        <v>1239</v>
      </c>
      <c r="J241" t="s">
        <v>1240</v>
      </c>
      <c r="K241" t="s">
        <v>199</v>
      </c>
      <c r="M241" s="4" t="str">
        <f t="shared" si="7"/>
        <v>y</v>
      </c>
      <c r="N241" t="str">
        <f t="shared" si="8"/>
        <v/>
      </c>
    </row>
    <row r="242" spans="1:14" x14ac:dyDescent="0.2">
      <c r="A242">
        <v>236</v>
      </c>
      <c r="B242">
        <v>308</v>
      </c>
      <c r="C242" t="s">
        <v>1241</v>
      </c>
      <c r="D242" t="s">
        <v>1242</v>
      </c>
      <c r="E242" t="s">
        <v>1243</v>
      </c>
      <c r="F242" t="s">
        <v>1244</v>
      </c>
      <c r="G242">
        <v>282</v>
      </c>
      <c r="H242">
        <v>1</v>
      </c>
      <c r="I242" t="s">
        <v>1244</v>
      </c>
      <c r="J242" t="s">
        <v>1245</v>
      </c>
      <c r="K242" t="s">
        <v>694</v>
      </c>
      <c r="M242" s="4" t="str">
        <f t="shared" si="7"/>
        <v>y</v>
      </c>
      <c r="N242" t="str">
        <f t="shared" si="8"/>
        <v/>
      </c>
    </row>
    <row r="243" spans="1:14" x14ac:dyDescent="0.2">
      <c r="A243">
        <v>237</v>
      </c>
      <c r="B243">
        <v>310</v>
      </c>
      <c r="C243" t="s">
        <v>1246</v>
      </c>
      <c r="D243" t="s">
        <v>1247</v>
      </c>
      <c r="E243" t="s">
        <v>1248</v>
      </c>
      <c r="F243" t="s">
        <v>1249</v>
      </c>
      <c r="G243">
        <v>1004</v>
      </c>
      <c r="H243">
        <v>1</v>
      </c>
      <c r="I243" t="s">
        <v>1250</v>
      </c>
      <c r="J243" t="s">
        <v>1251</v>
      </c>
      <c r="K243" t="s">
        <v>569</v>
      </c>
      <c r="M243" s="4" t="str">
        <f t="shared" si="7"/>
        <v/>
      </c>
      <c r="N243" t="str">
        <f t="shared" si="8"/>
        <v/>
      </c>
    </row>
    <row r="244" spans="1:14" x14ac:dyDescent="0.2">
      <c r="A244">
        <v>238</v>
      </c>
      <c r="B244">
        <v>312</v>
      </c>
      <c r="C244" t="s">
        <v>1252</v>
      </c>
      <c r="D244" t="s">
        <v>1253</v>
      </c>
      <c r="E244" t="s">
        <v>1254</v>
      </c>
      <c r="F244" t="s">
        <v>1255</v>
      </c>
      <c r="G244">
        <v>902</v>
      </c>
      <c r="H244">
        <v>1</v>
      </c>
      <c r="I244" t="s">
        <v>1255</v>
      </c>
      <c r="J244" t="s">
        <v>1256</v>
      </c>
      <c r="K244" t="s">
        <v>1257</v>
      </c>
      <c r="M244" s="4" t="str">
        <f t="shared" si="7"/>
        <v>y</v>
      </c>
      <c r="N244" t="str">
        <f t="shared" si="8"/>
        <v/>
      </c>
    </row>
    <row r="245" spans="1:14" x14ac:dyDescent="0.2">
      <c r="A245">
        <v>239</v>
      </c>
      <c r="B245">
        <v>313</v>
      </c>
      <c r="C245" t="s">
        <v>1258</v>
      </c>
      <c r="D245" t="s">
        <v>1259</v>
      </c>
      <c r="E245" t="s">
        <v>1260</v>
      </c>
      <c r="F245" t="s">
        <v>1261</v>
      </c>
      <c r="G245">
        <v>315</v>
      </c>
      <c r="H245">
        <v>1</v>
      </c>
      <c r="I245" t="s">
        <v>1261</v>
      </c>
      <c r="J245" t="s">
        <v>1262</v>
      </c>
      <c r="K245" t="s">
        <v>652</v>
      </c>
      <c r="M245" s="4" t="str">
        <f t="shared" si="7"/>
        <v>y</v>
      </c>
      <c r="N245" t="str">
        <f t="shared" si="8"/>
        <v/>
      </c>
    </row>
    <row r="246" spans="1:14" x14ac:dyDescent="0.2">
      <c r="A246">
        <v>240</v>
      </c>
      <c r="B246">
        <v>314</v>
      </c>
      <c r="C246" t="s">
        <v>1263</v>
      </c>
      <c r="D246" t="s">
        <v>1264</v>
      </c>
      <c r="E246" t="s">
        <v>1265</v>
      </c>
      <c r="F246" t="s">
        <v>1266</v>
      </c>
      <c r="G246">
        <v>323</v>
      </c>
      <c r="H246">
        <v>1</v>
      </c>
      <c r="I246" t="s">
        <v>1266</v>
      </c>
      <c r="J246" t="s">
        <v>1267</v>
      </c>
      <c r="K246" t="s">
        <v>652</v>
      </c>
      <c r="M246" s="4" t="str">
        <f t="shared" si="7"/>
        <v>y</v>
      </c>
      <c r="N246" t="str">
        <f t="shared" si="8"/>
        <v/>
      </c>
    </row>
    <row r="247" spans="1:14" x14ac:dyDescent="0.2">
      <c r="A247">
        <v>241</v>
      </c>
      <c r="B247">
        <v>317</v>
      </c>
      <c r="C247" t="s">
        <v>1268</v>
      </c>
      <c r="D247" t="s">
        <v>1269</v>
      </c>
      <c r="E247" t="s">
        <v>1270</v>
      </c>
      <c r="F247" t="s">
        <v>1271</v>
      </c>
      <c r="G247">
        <v>361</v>
      </c>
      <c r="H247">
        <v>1</v>
      </c>
      <c r="I247" t="s">
        <v>1272</v>
      </c>
      <c r="J247" t="s">
        <v>1273</v>
      </c>
      <c r="K247" t="s">
        <v>652</v>
      </c>
      <c r="M247" s="4" t="str">
        <f t="shared" si="7"/>
        <v/>
      </c>
      <c r="N247" t="str">
        <f t="shared" si="8"/>
        <v/>
      </c>
    </row>
    <row r="248" spans="1:14" x14ac:dyDescent="0.2">
      <c r="A248">
        <v>242</v>
      </c>
      <c r="B248">
        <v>320</v>
      </c>
      <c r="C248" t="s">
        <v>1274</v>
      </c>
      <c r="D248" t="s">
        <v>1275</v>
      </c>
      <c r="E248" t="s">
        <v>1276</v>
      </c>
      <c r="F248" t="s">
        <v>1277</v>
      </c>
      <c r="G248">
        <v>733</v>
      </c>
      <c r="H248">
        <v>1</v>
      </c>
      <c r="I248" t="s">
        <v>1278</v>
      </c>
      <c r="J248" t="s">
        <v>1279</v>
      </c>
      <c r="K248" t="s">
        <v>652</v>
      </c>
      <c r="M248" s="4" t="str">
        <f t="shared" si="7"/>
        <v/>
      </c>
      <c r="N248" t="str">
        <f t="shared" si="8"/>
        <v/>
      </c>
    </row>
    <row r="249" spans="1:14" x14ac:dyDescent="0.2">
      <c r="A249">
        <v>243</v>
      </c>
      <c r="B249">
        <v>321</v>
      </c>
      <c r="C249" t="s">
        <v>1280</v>
      </c>
      <c r="D249" t="s">
        <v>1281</v>
      </c>
      <c r="E249" t="s">
        <v>1282</v>
      </c>
      <c r="F249" t="s">
        <v>1283</v>
      </c>
      <c r="G249">
        <v>756</v>
      </c>
      <c r="H249">
        <v>1</v>
      </c>
      <c r="I249" t="s">
        <v>1283</v>
      </c>
      <c r="J249" t="s">
        <v>1284</v>
      </c>
      <c r="K249" t="s">
        <v>188</v>
      </c>
      <c r="M249" s="4" t="str">
        <f t="shared" si="7"/>
        <v>y</v>
      </c>
      <c r="N249" t="str">
        <f t="shared" si="8"/>
        <v/>
      </c>
    </row>
    <row r="250" spans="1:14" x14ac:dyDescent="0.2">
      <c r="A250">
        <v>244</v>
      </c>
      <c r="B250">
        <v>322</v>
      </c>
      <c r="C250" t="s">
        <v>1285</v>
      </c>
      <c r="D250" t="s">
        <v>1286</v>
      </c>
      <c r="E250" t="s">
        <v>1287</v>
      </c>
      <c r="F250" t="s">
        <v>1288</v>
      </c>
      <c r="G250">
        <v>743</v>
      </c>
      <c r="H250">
        <v>1</v>
      </c>
      <c r="I250" t="s">
        <v>1288</v>
      </c>
      <c r="J250" t="s">
        <v>1289</v>
      </c>
      <c r="K250" t="s">
        <v>652</v>
      </c>
      <c r="M250" s="4" t="str">
        <f t="shared" si="7"/>
        <v>y</v>
      </c>
      <c r="N250" t="str">
        <f t="shared" si="8"/>
        <v/>
      </c>
    </row>
    <row r="251" spans="1:14" x14ac:dyDescent="0.2">
      <c r="A251">
        <v>245</v>
      </c>
      <c r="B251">
        <v>323</v>
      </c>
      <c r="C251" t="s">
        <v>1290</v>
      </c>
      <c r="D251" t="s">
        <v>1291</v>
      </c>
      <c r="E251" t="s">
        <v>1292</v>
      </c>
      <c r="F251" t="s">
        <v>1293</v>
      </c>
      <c r="G251">
        <v>1201</v>
      </c>
      <c r="H251">
        <v>1</v>
      </c>
      <c r="I251" t="s">
        <v>1293</v>
      </c>
      <c r="J251" t="s">
        <v>1294</v>
      </c>
      <c r="K251" t="s">
        <v>1257</v>
      </c>
      <c r="M251" s="4" t="str">
        <f t="shared" si="7"/>
        <v>y</v>
      </c>
      <c r="N251" t="str">
        <f t="shared" si="8"/>
        <v/>
      </c>
    </row>
    <row r="252" spans="1:14" x14ac:dyDescent="0.2">
      <c r="A252">
        <v>246</v>
      </c>
      <c r="B252">
        <v>329</v>
      </c>
      <c r="C252" t="s">
        <v>1295</v>
      </c>
      <c r="D252" t="s">
        <v>1296</v>
      </c>
      <c r="E252" t="s">
        <v>1297</v>
      </c>
      <c r="F252" t="s">
        <v>1298</v>
      </c>
      <c r="G252">
        <v>667</v>
      </c>
      <c r="H252">
        <v>1</v>
      </c>
      <c r="I252" t="s">
        <v>1299</v>
      </c>
      <c r="J252" t="s">
        <v>1300</v>
      </c>
      <c r="K252" t="s">
        <v>652</v>
      </c>
      <c r="M252" s="4" t="str">
        <f t="shared" si="7"/>
        <v/>
      </c>
      <c r="N252" t="str">
        <f t="shared" si="8"/>
        <v/>
      </c>
    </row>
    <row r="253" spans="1:14" x14ac:dyDescent="0.2">
      <c r="A253">
        <v>247</v>
      </c>
      <c r="B253">
        <v>334</v>
      </c>
      <c r="C253" t="s">
        <v>1301</v>
      </c>
      <c r="D253" t="s">
        <v>1302</v>
      </c>
      <c r="E253" t="s">
        <v>1303</v>
      </c>
      <c r="F253" t="s">
        <v>1304</v>
      </c>
      <c r="G253">
        <v>643</v>
      </c>
      <c r="H253">
        <v>1</v>
      </c>
      <c r="I253" t="s">
        <v>1305</v>
      </c>
      <c r="J253" t="s">
        <v>1306</v>
      </c>
      <c r="K253" t="s">
        <v>652</v>
      </c>
      <c r="M253" s="4" t="str">
        <f t="shared" si="7"/>
        <v/>
      </c>
      <c r="N253" t="str">
        <f t="shared" si="8"/>
        <v/>
      </c>
    </row>
    <row r="254" spans="1:14" x14ac:dyDescent="0.2">
      <c r="A254">
        <v>248</v>
      </c>
      <c r="B254">
        <v>337</v>
      </c>
      <c r="C254" t="s">
        <v>1307</v>
      </c>
      <c r="D254" t="s">
        <v>1308</v>
      </c>
      <c r="E254" t="s">
        <v>1309</v>
      </c>
      <c r="F254" t="s">
        <v>1310</v>
      </c>
      <c r="G254">
        <v>873</v>
      </c>
      <c r="H254">
        <v>1</v>
      </c>
      <c r="I254" t="s">
        <v>1311</v>
      </c>
      <c r="J254" t="s">
        <v>1312</v>
      </c>
      <c r="K254" t="s">
        <v>1257</v>
      </c>
      <c r="M254" s="4" t="str">
        <f t="shared" si="7"/>
        <v/>
      </c>
      <c r="N254" t="str">
        <f t="shared" si="8"/>
        <v/>
      </c>
    </row>
    <row r="255" spans="1:14" x14ac:dyDescent="0.2">
      <c r="A255">
        <v>249</v>
      </c>
      <c r="B255">
        <v>338</v>
      </c>
      <c r="C255" t="s">
        <v>1313</v>
      </c>
      <c r="D255" t="s">
        <v>1314</v>
      </c>
      <c r="E255" t="s">
        <v>1315</v>
      </c>
      <c r="F255" t="s">
        <v>1316</v>
      </c>
      <c r="G255">
        <v>196</v>
      </c>
      <c r="H255">
        <v>1</v>
      </c>
      <c r="I255" t="s">
        <v>1317</v>
      </c>
      <c r="J255" t="s">
        <v>1318</v>
      </c>
      <c r="K255" t="s">
        <v>652</v>
      </c>
      <c r="M255" s="4" t="str">
        <f t="shared" si="7"/>
        <v/>
      </c>
      <c r="N255" t="str">
        <f t="shared" si="8"/>
        <v/>
      </c>
    </row>
    <row r="256" spans="1:14" x14ac:dyDescent="0.2">
      <c r="A256">
        <v>250</v>
      </c>
      <c r="B256">
        <v>339</v>
      </c>
      <c r="C256" t="s">
        <v>1319</v>
      </c>
      <c r="D256" t="s">
        <v>1320</v>
      </c>
      <c r="E256" t="s">
        <v>1321</v>
      </c>
      <c r="F256" t="s">
        <v>1322</v>
      </c>
      <c r="G256">
        <v>191</v>
      </c>
      <c r="H256">
        <v>1</v>
      </c>
      <c r="I256" t="s">
        <v>1323</v>
      </c>
      <c r="J256" t="s">
        <v>1324</v>
      </c>
      <c r="K256" t="s">
        <v>652</v>
      </c>
      <c r="M256" s="4" t="str">
        <f t="shared" si="7"/>
        <v/>
      </c>
      <c r="N256" t="str">
        <f t="shared" si="8"/>
        <v/>
      </c>
    </row>
    <row r="257" spans="1:16" x14ac:dyDescent="0.2">
      <c r="A257">
        <v>251</v>
      </c>
      <c r="B257">
        <v>349</v>
      </c>
      <c r="C257" t="s">
        <v>1325</v>
      </c>
      <c r="D257" t="s">
        <v>1326</v>
      </c>
      <c r="E257" t="s">
        <v>1327</v>
      </c>
      <c r="F257" t="s">
        <v>1328</v>
      </c>
      <c r="G257">
        <v>969</v>
      </c>
      <c r="H257">
        <v>1</v>
      </c>
      <c r="I257" t="s">
        <v>1329</v>
      </c>
      <c r="J257" t="s">
        <v>1330</v>
      </c>
      <c r="K257" t="s">
        <v>1257</v>
      </c>
      <c r="M257" s="4" t="str">
        <f t="shared" si="7"/>
        <v/>
      </c>
      <c r="N257" t="str">
        <f t="shared" si="8"/>
        <v/>
      </c>
    </row>
    <row r="258" spans="1:16" x14ac:dyDescent="0.2">
      <c r="A258">
        <v>252</v>
      </c>
      <c r="B258">
        <v>351</v>
      </c>
      <c r="C258" t="s">
        <v>1331</v>
      </c>
      <c r="D258" t="s">
        <v>1332</v>
      </c>
      <c r="E258" t="s">
        <v>1333</v>
      </c>
      <c r="F258" t="s">
        <v>1334</v>
      </c>
      <c r="G258">
        <v>291</v>
      </c>
      <c r="H258">
        <v>1</v>
      </c>
      <c r="I258" t="s">
        <v>1335</v>
      </c>
      <c r="J258" t="s">
        <v>1336</v>
      </c>
      <c r="K258" t="s">
        <v>652</v>
      </c>
      <c r="M258" s="4" t="str">
        <f t="shared" si="7"/>
        <v/>
      </c>
      <c r="N258" t="str">
        <f t="shared" si="8"/>
        <v/>
      </c>
    </row>
    <row r="259" spans="1:16" x14ac:dyDescent="0.2">
      <c r="A259">
        <v>253</v>
      </c>
      <c r="B259">
        <v>352</v>
      </c>
      <c r="C259" t="s">
        <v>1337</v>
      </c>
      <c r="D259" t="s">
        <v>1338</v>
      </c>
      <c r="E259" t="s">
        <v>1339</v>
      </c>
      <c r="F259" t="s">
        <v>1340</v>
      </c>
      <c r="G259">
        <v>414</v>
      </c>
      <c r="H259">
        <v>1</v>
      </c>
      <c r="I259" t="s">
        <v>1341</v>
      </c>
      <c r="J259" t="s">
        <v>1342</v>
      </c>
      <c r="K259" t="s">
        <v>652</v>
      </c>
      <c r="M259" s="4" t="str">
        <f t="shared" si="7"/>
        <v/>
      </c>
      <c r="N259" t="str">
        <f t="shared" si="8"/>
        <v/>
      </c>
    </row>
    <row r="260" spans="1:16" x14ac:dyDescent="0.2">
      <c r="A260">
        <v>254</v>
      </c>
      <c r="B260">
        <v>356</v>
      </c>
      <c r="C260" t="s">
        <v>1343</v>
      </c>
      <c r="D260" t="s">
        <v>1344</v>
      </c>
      <c r="E260" t="s">
        <v>1345</v>
      </c>
      <c r="F260" t="s">
        <v>1346</v>
      </c>
      <c r="G260">
        <v>321</v>
      </c>
      <c r="H260">
        <v>1</v>
      </c>
      <c r="I260" t="s">
        <v>1346</v>
      </c>
      <c r="J260" t="s">
        <v>1347</v>
      </c>
      <c r="K260" t="s">
        <v>652</v>
      </c>
      <c r="M260" s="4" t="str">
        <f t="shared" si="7"/>
        <v>y</v>
      </c>
      <c r="N260" t="str">
        <f t="shared" si="8"/>
        <v/>
      </c>
    </row>
    <row r="261" spans="1:16" x14ac:dyDescent="0.2">
      <c r="A261">
        <v>255</v>
      </c>
      <c r="B261">
        <v>357</v>
      </c>
      <c r="C261" t="s">
        <v>1348</v>
      </c>
      <c r="D261" t="s">
        <v>1349</v>
      </c>
      <c r="E261" t="s">
        <v>1350</v>
      </c>
      <c r="F261" t="s">
        <v>1351</v>
      </c>
      <c r="G261">
        <v>327</v>
      </c>
      <c r="H261">
        <v>1</v>
      </c>
      <c r="I261" t="s">
        <v>1351</v>
      </c>
      <c r="J261" t="s">
        <v>1352</v>
      </c>
      <c r="K261" t="s">
        <v>652</v>
      </c>
      <c r="M261" s="4" t="str">
        <f t="shared" si="7"/>
        <v>y</v>
      </c>
      <c r="N261" t="str">
        <f t="shared" si="8"/>
        <v/>
      </c>
    </row>
    <row r="262" spans="1:16" x14ac:dyDescent="0.2">
      <c r="A262">
        <v>256</v>
      </c>
      <c r="B262">
        <v>358</v>
      </c>
      <c r="C262" t="s">
        <v>1353</v>
      </c>
      <c r="D262" t="s">
        <v>1354</v>
      </c>
      <c r="E262" t="s">
        <v>1355</v>
      </c>
      <c r="F262" t="s">
        <v>1356</v>
      </c>
      <c r="G262">
        <v>320</v>
      </c>
      <c r="H262">
        <v>1</v>
      </c>
      <c r="I262" t="s">
        <v>1356</v>
      </c>
      <c r="J262" t="s">
        <v>1357</v>
      </c>
      <c r="K262" t="s">
        <v>652</v>
      </c>
      <c r="M262" s="4" t="str">
        <f t="shared" si="7"/>
        <v>y</v>
      </c>
      <c r="N262" t="str">
        <f t="shared" si="8"/>
        <v/>
      </c>
    </row>
    <row r="263" spans="1:16" x14ac:dyDescent="0.2">
      <c r="A263">
        <v>257</v>
      </c>
      <c r="B263">
        <v>359</v>
      </c>
      <c r="C263" t="s">
        <v>1358</v>
      </c>
      <c r="D263" t="s">
        <v>1359</v>
      </c>
      <c r="E263" t="s">
        <v>1360</v>
      </c>
      <c r="F263" t="s">
        <v>1361</v>
      </c>
      <c r="G263">
        <v>317</v>
      </c>
      <c r="H263">
        <v>1</v>
      </c>
      <c r="I263" t="s">
        <v>1361</v>
      </c>
      <c r="J263" t="s">
        <v>1362</v>
      </c>
      <c r="K263" t="s">
        <v>652</v>
      </c>
      <c r="M263" s="4" t="str">
        <f t="shared" si="7"/>
        <v>y</v>
      </c>
      <c r="N263" t="str">
        <f t="shared" si="8"/>
        <v/>
      </c>
    </row>
    <row r="264" spans="1:16" x14ac:dyDescent="0.2">
      <c r="A264">
        <v>258</v>
      </c>
      <c r="B264">
        <v>360</v>
      </c>
      <c r="C264" t="s">
        <v>1363</v>
      </c>
      <c r="D264" t="s">
        <v>1364</v>
      </c>
      <c r="E264" t="s">
        <v>1365</v>
      </c>
      <c r="F264" t="s">
        <v>1366</v>
      </c>
      <c r="G264">
        <v>267</v>
      </c>
      <c r="H264">
        <v>1</v>
      </c>
      <c r="I264" t="s">
        <v>1366</v>
      </c>
      <c r="J264" t="s">
        <v>1367</v>
      </c>
      <c r="K264" t="s">
        <v>1368</v>
      </c>
      <c r="M264" s="4" t="str">
        <f t="shared" ref="M264:M327" si="9">IF(F264=I264,"y","")</f>
        <v>y</v>
      </c>
      <c r="N264" t="str">
        <f t="shared" ref="N264:N327" si="10">IF(D264=F264,"yes, fix please","")</f>
        <v/>
      </c>
    </row>
    <row r="265" spans="1:16" x14ac:dyDescent="0.2">
      <c r="A265">
        <v>259</v>
      </c>
      <c r="B265">
        <v>361</v>
      </c>
      <c r="C265" t="s">
        <v>1369</v>
      </c>
      <c r="D265" t="s">
        <v>1370</v>
      </c>
      <c r="E265" t="s">
        <v>1371</v>
      </c>
      <c r="F265" t="s">
        <v>1372</v>
      </c>
      <c r="G265">
        <v>304</v>
      </c>
      <c r="H265">
        <v>1</v>
      </c>
      <c r="I265" t="s">
        <v>1372</v>
      </c>
      <c r="J265" t="s">
        <v>1373</v>
      </c>
      <c r="K265" t="s">
        <v>1368</v>
      </c>
      <c r="M265" s="4" t="str">
        <f t="shared" si="9"/>
        <v>y</v>
      </c>
      <c r="N265" t="str">
        <f t="shared" si="10"/>
        <v/>
      </c>
    </row>
    <row r="266" spans="1:16" x14ac:dyDescent="0.2">
      <c r="A266">
        <v>260</v>
      </c>
      <c r="B266">
        <v>362</v>
      </c>
      <c r="C266" t="s">
        <v>1374</v>
      </c>
      <c r="D266" t="s">
        <v>1375</v>
      </c>
      <c r="E266" t="s">
        <v>1376</v>
      </c>
      <c r="F266" t="s">
        <v>1377</v>
      </c>
      <c r="G266">
        <v>360</v>
      </c>
      <c r="H266">
        <v>1</v>
      </c>
      <c r="I266" t="s">
        <v>305</v>
      </c>
      <c r="J266" t="s">
        <v>305</v>
      </c>
      <c r="K266" t="s">
        <v>305</v>
      </c>
      <c r="M266" s="4" t="str">
        <f t="shared" si="9"/>
        <v/>
      </c>
      <c r="N266" t="str">
        <f t="shared" si="10"/>
        <v/>
      </c>
      <c r="P266" t="s">
        <v>2025</v>
      </c>
    </row>
    <row r="267" spans="1:16" x14ac:dyDescent="0.2">
      <c r="A267">
        <v>261</v>
      </c>
      <c r="B267">
        <v>363</v>
      </c>
      <c r="C267" t="s">
        <v>1378</v>
      </c>
      <c r="D267" t="s">
        <v>1379</v>
      </c>
      <c r="E267" t="s">
        <v>1380</v>
      </c>
      <c r="F267" t="s">
        <v>1381</v>
      </c>
      <c r="G267">
        <v>308</v>
      </c>
      <c r="H267">
        <v>1</v>
      </c>
      <c r="I267" t="s">
        <v>1381</v>
      </c>
      <c r="J267" t="s">
        <v>1382</v>
      </c>
      <c r="K267" t="s">
        <v>1368</v>
      </c>
      <c r="M267" s="4" t="str">
        <f t="shared" si="9"/>
        <v>y</v>
      </c>
      <c r="N267" t="str">
        <f t="shared" si="10"/>
        <v/>
      </c>
    </row>
    <row r="268" spans="1:16" x14ac:dyDescent="0.2">
      <c r="A268">
        <v>262</v>
      </c>
      <c r="B268">
        <v>364</v>
      </c>
      <c r="C268" t="s">
        <v>1383</v>
      </c>
      <c r="D268" t="s">
        <v>1384</v>
      </c>
      <c r="E268" t="s">
        <v>1385</v>
      </c>
      <c r="F268" t="s">
        <v>1386</v>
      </c>
      <c r="G268">
        <v>645</v>
      </c>
      <c r="H268">
        <v>1</v>
      </c>
      <c r="I268" t="s">
        <v>1386</v>
      </c>
      <c r="J268" t="s">
        <v>1387</v>
      </c>
      <c r="K268" t="s">
        <v>694</v>
      </c>
      <c r="M268" s="4" t="str">
        <f t="shared" si="9"/>
        <v>y</v>
      </c>
      <c r="N268" t="str">
        <f t="shared" si="10"/>
        <v/>
      </c>
    </row>
    <row r="269" spans="1:16" x14ac:dyDescent="0.2">
      <c r="A269">
        <v>263</v>
      </c>
      <c r="B269">
        <v>365</v>
      </c>
      <c r="C269" t="s">
        <v>1388</v>
      </c>
      <c r="D269" t="s">
        <v>1389</v>
      </c>
      <c r="E269" t="s">
        <v>1390</v>
      </c>
      <c r="F269" t="s">
        <v>1391</v>
      </c>
      <c r="G269">
        <v>695</v>
      </c>
      <c r="H269">
        <v>1</v>
      </c>
      <c r="I269" t="s">
        <v>1391</v>
      </c>
      <c r="J269" t="s">
        <v>1392</v>
      </c>
      <c r="K269" t="s">
        <v>1125</v>
      </c>
      <c r="M269" s="4" t="str">
        <f t="shared" si="9"/>
        <v>y</v>
      </c>
      <c r="N269" t="str">
        <f t="shared" si="10"/>
        <v/>
      </c>
    </row>
    <row r="270" spans="1:16" x14ac:dyDescent="0.2">
      <c r="A270">
        <v>264</v>
      </c>
      <c r="B270">
        <v>368</v>
      </c>
      <c r="C270" t="s">
        <v>1393</v>
      </c>
      <c r="D270" t="s">
        <v>1394</v>
      </c>
      <c r="E270" t="s">
        <v>1395</v>
      </c>
      <c r="F270" t="s">
        <v>1396</v>
      </c>
      <c r="G270">
        <v>381</v>
      </c>
      <c r="H270">
        <v>1</v>
      </c>
      <c r="I270" t="s">
        <v>1396</v>
      </c>
      <c r="J270" t="s">
        <v>1397</v>
      </c>
      <c r="K270" t="s">
        <v>652</v>
      </c>
      <c r="M270" s="4" t="str">
        <f t="shared" si="9"/>
        <v>y</v>
      </c>
      <c r="N270" t="str">
        <f t="shared" si="10"/>
        <v/>
      </c>
    </row>
    <row r="271" spans="1:16" x14ac:dyDescent="0.2">
      <c r="A271">
        <v>265</v>
      </c>
      <c r="B271">
        <v>369</v>
      </c>
      <c r="C271" t="s">
        <v>1398</v>
      </c>
      <c r="D271" t="s">
        <v>1399</v>
      </c>
      <c r="E271" t="s">
        <v>1400</v>
      </c>
      <c r="F271" t="s">
        <v>1401</v>
      </c>
      <c r="G271">
        <v>510</v>
      </c>
      <c r="H271">
        <v>1</v>
      </c>
      <c r="I271" t="s">
        <v>1401</v>
      </c>
      <c r="J271" t="s">
        <v>1402</v>
      </c>
      <c r="K271" t="s">
        <v>317</v>
      </c>
      <c r="M271" s="4" t="str">
        <f t="shared" si="9"/>
        <v>y</v>
      </c>
      <c r="N271" t="str">
        <f t="shared" si="10"/>
        <v/>
      </c>
    </row>
    <row r="272" spans="1:16" x14ac:dyDescent="0.2">
      <c r="A272">
        <v>266</v>
      </c>
      <c r="B272">
        <v>370</v>
      </c>
      <c r="C272" t="s">
        <v>1403</v>
      </c>
      <c r="D272" t="s">
        <v>1404</v>
      </c>
      <c r="E272" t="s">
        <v>1405</v>
      </c>
      <c r="F272" t="s">
        <v>1406</v>
      </c>
      <c r="G272">
        <v>1121</v>
      </c>
      <c r="H272">
        <v>1</v>
      </c>
      <c r="I272" t="s">
        <v>1406</v>
      </c>
      <c r="J272" t="s">
        <v>1407</v>
      </c>
      <c r="K272" t="s">
        <v>569</v>
      </c>
      <c r="M272" s="4" t="str">
        <f t="shared" si="9"/>
        <v>y</v>
      </c>
      <c r="N272" t="str">
        <f t="shared" si="10"/>
        <v/>
      </c>
    </row>
    <row r="273" spans="1:14" x14ac:dyDescent="0.2">
      <c r="A273">
        <v>267</v>
      </c>
      <c r="B273">
        <v>371</v>
      </c>
      <c r="C273" t="s">
        <v>1408</v>
      </c>
      <c r="D273" t="s">
        <v>1409</v>
      </c>
      <c r="E273" t="s">
        <v>1410</v>
      </c>
      <c r="F273" t="s">
        <v>1411</v>
      </c>
      <c r="G273">
        <v>209</v>
      </c>
      <c r="H273">
        <v>1</v>
      </c>
      <c r="I273" t="s">
        <v>1411</v>
      </c>
      <c r="J273" t="s">
        <v>1412</v>
      </c>
      <c r="K273" t="s">
        <v>652</v>
      </c>
      <c r="M273" s="4" t="str">
        <f t="shared" si="9"/>
        <v>y</v>
      </c>
      <c r="N273" t="str">
        <f t="shared" si="10"/>
        <v/>
      </c>
    </row>
    <row r="274" spans="1:14" x14ac:dyDescent="0.2">
      <c r="A274">
        <v>268</v>
      </c>
      <c r="B274">
        <v>372</v>
      </c>
      <c r="C274" t="s">
        <v>1413</v>
      </c>
      <c r="D274" t="s">
        <v>1414</v>
      </c>
      <c r="E274" t="s">
        <v>1415</v>
      </c>
      <c r="F274" t="s">
        <v>1416</v>
      </c>
      <c r="G274">
        <v>651</v>
      </c>
      <c r="H274">
        <v>1</v>
      </c>
      <c r="I274" t="s">
        <v>1416</v>
      </c>
      <c r="J274" t="s">
        <v>1417</v>
      </c>
      <c r="K274" t="s">
        <v>652</v>
      </c>
      <c r="M274" s="4" t="str">
        <f t="shared" si="9"/>
        <v>y</v>
      </c>
      <c r="N274" t="str">
        <f t="shared" si="10"/>
        <v/>
      </c>
    </row>
    <row r="275" spans="1:14" x14ac:dyDescent="0.2">
      <c r="A275">
        <v>269</v>
      </c>
      <c r="B275">
        <v>373</v>
      </c>
      <c r="C275" t="s">
        <v>1418</v>
      </c>
      <c r="D275" t="s">
        <v>1419</v>
      </c>
      <c r="E275" t="s">
        <v>1420</v>
      </c>
      <c r="F275" t="s">
        <v>1421</v>
      </c>
      <c r="G275">
        <v>948</v>
      </c>
      <c r="H275">
        <v>1</v>
      </c>
      <c r="I275" t="s">
        <v>1421</v>
      </c>
      <c r="J275" t="s">
        <v>1422</v>
      </c>
      <c r="K275" t="s">
        <v>1257</v>
      </c>
      <c r="M275" s="4" t="str">
        <f t="shared" si="9"/>
        <v>y</v>
      </c>
      <c r="N275" t="str">
        <f t="shared" si="10"/>
        <v/>
      </c>
    </row>
    <row r="276" spans="1:14" x14ac:dyDescent="0.2">
      <c r="A276">
        <v>270</v>
      </c>
      <c r="B276">
        <v>374</v>
      </c>
      <c r="C276" t="s">
        <v>1423</v>
      </c>
      <c r="D276" t="s">
        <v>1424</v>
      </c>
      <c r="E276" t="s">
        <v>1425</v>
      </c>
      <c r="F276" t="s">
        <v>1426</v>
      </c>
      <c r="G276">
        <v>316</v>
      </c>
      <c r="H276">
        <v>1</v>
      </c>
      <c r="I276" t="s">
        <v>1426</v>
      </c>
      <c r="J276" t="s">
        <v>1427</v>
      </c>
      <c r="K276" t="s">
        <v>652</v>
      </c>
      <c r="M276" s="4" t="str">
        <f t="shared" si="9"/>
        <v>y</v>
      </c>
      <c r="N276" t="str">
        <f t="shared" si="10"/>
        <v/>
      </c>
    </row>
    <row r="277" spans="1:14" x14ac:dyDescent="0.2">
      <c r="A277">
        <v>271</v>
      </c>
      <c r="B277">
        <v>375</v>
      </c>
      <c r="C277" t="s">
        <v>1428</v>
      </c>
      <c r="D277" t="s">
        <v>1429</v>
      </c>
      <c r="E277" t="s">
        <v>1430</v>
      </c>
      <c r="F277" t="s">
        <v>1431</v>
      </c>
      <c r="G277">
        <v>325</v>
      </c>
      <c r="H277">
        <v>1</v>
      </c>
      <c r="I277" t="s">
        <v>1431</v>
      </c>
      <c r="J277" t="s">
        <v>1432</v>
      </c>
      <c r="K277" t="s">
        <v>652</v>
      </c>
      <c r="M277" s="4" t="str">
        <f t="shared" si="9"/>
        <v>y</v>
      </c>
      <c r="N277" t="str">
        <f t="shared" si="10"/>
        <v/>
      </c>
    </row>
    <row r="278" spans="1:14" x14ac:dyDescent="0.2">
      <c r="A278">
        <v>272</v>
      </c>
      <c r="B278">
        <v>376</v>
      </c>
      <c r="C278" t="s">
        <v>1433</v>
      </c>
      <c r="D278" t="s">
        <v>1434</v>
      </c>
      <c r="E278" t="s">
        <v>1435</v>
      </c>
      <c r="F278" t="s">
        <v>1436</v>
      </c>
      <c r="G278">
        <v>922</v>
      </c>
      <c r="H278">
        <v>1</v>
      </c>
      <c r="I278" t="s">
        <v>1436</v>
      </c>
      <c r="J278" t="s">
        <v>1437</v>
      </c>
      <c r="K278" t="s">
        <v>569</v>
      </c>
      <c r="M278" s="4" t="str">
        <f t="shared" si="9"/>
        <v>y</v>
      </c>
      <c r="N278" t="str">
        <f t="shared" si="10"/>
        <v/>
      </c>
    </row>
    <row r="279" spans="1:14" x14ac:dyDescent="0.2">
      <c r="A279">
        <v>273</v>
      </c>
      <c r="B279">
        <v>377</v>
      </c>
      <c r="C279" t="s">
        <v>1438</v>
      </c>
      <c r="D279" t="s">
        <v>1439</v>
      </c>
      <c r="E279" t="s">
        <v>1440</v>
      </c>
      <c r="F279" t="s">
        <v>1441</v>
      </c>
      <c r="G279">
        <v>901</v>
      </c>
      <c r="H279">
        <v>1</v>
      </c>
      <c r="I279" t="s">
        <v>1442</v>
      </c>
      <c r="J279" t="s">
        <v>1443</v>
      </c>
      <c r="K279" t="s">
        <v>569</v>
      </c>
      <c r="M279" s="4" t="str">
        <f t="shared" si="9"/>
        <v/>
      </c>
      <c r="N279" t="str">
        <f t="shared" si="10"/>
        <v/>
      </c>
    </row>
    <row r="280" spans="1:14" x14ac:dyDescent="0.2">
      <c r="A280">
        <v>274</v>
      </c>
      <c r="B280">
        <v>378</v>
      </c>
      <c r="C280" t="s">
        <v>1444</v>
      </c>
      <c r="D280" t="s">
        <v>1445</v>
      </c>
      <c r="E280" t="s">
        <v>1446</v>
      </c>
      <c r="F280" t="s">
        <v>1447</v>
      </c>
      <c r="G280">
        <v>966</v>
      </c>
      <c r="H280">
        <v>1</v>
      </c>
      <c r="I280" t="s">
        <v>1447</v>
      </c>
      <c r="J280" t="s">
        <v>1448</v>
      </c>
      <c r="K280" t="s">
        <v>765</v>
      </c>
      <c r="M280" s="4" t="str">
        <f t="shared" si="9"/>
        <v>y</v>
      </c>
      <c r="N280" t="str">
        <f t="shared" si="10"/>
        <v/>
      </c>
    </row>
    <row r="281" spans="1:14" x14ac:dyDescent="0.2">
      <c r="A281">
        <v>275</v>
      </c>
      <c r="B281">
        <v>379</v>
      </c>
      <c r="C281" t="s">
        <v>1449</v>
      </c>
      <c r="D281" t="s">
        <v>1450</v>
      </c>
      <c r="E281" t="s">
        <v>1451</v>
      </c>
      <c r="F281" t="s">
        <v>1452</v>
      </c>
      <c r="G281">
        <v>246</v>
      </c>
      <c r="H281">
        <v>1</v>
      </c>
      <c r="I281" t="s">
        <v>1452</v>
      </c>
      <c r="J281" t="s">
        <v>1453</v>
      </c>
      <c r="K281" t="s">
        <v>15</v>
      </c>
      <c r="M281" s="4" t="str">
        <f t="shared" si="9"/>
        <v>y</v>
      </c>
      <c r="N281" t="str">
        <f t="shared" si="10"/>
        <v/>
      </c>
    </row>
    <row r="282" spans="1:14" x14ac:dyDescent="0.2">
      <c r="A282">
        <v>276</v>
      </c>
      <c r="B282">
        <v>1</v>
      </c>
      <c r="C282" t="s">
        <v>1454</v>
      </c>
      <c r="D282" t="s">
        <v>1455</v>
      </c>
      <c r="E282" t="s">
        <v>1456</v>
      </c>
      <c r="F282" t="s">
        <v>1457</v>
      </c>
      <c r="G282">
        <v>206</v>
      </c>
      <c r="H282">
        <v>1</v>
      </c>
      <c r="I282" t="s">
        <v>1458</v>
      </c>
      <c r="J282" t="s">
        <v>1459</v>
      </c>
      <c r="K282" t="s">
        <v>188</v>
      </c>
      <c r="M282" s="4" t="str">
        <f t="shared" si="9"/>
        <v/>
      </c>
      <c r="N282" t="str">
        <f t="shared" si="10"/>
        <v/>
      </c>
    </row>
    <row r="283" spans="1:14" x14ac:dyDescent="0.2">
      <c r="A283">
        <v>277</v>
      </c>
      <c r="B283">
        <v>20</v>
      </c>
      <c r="C283" t="s">
        <v>1460</v>
      </c>
      <c r="D283" t="s">
        <v>1461</v>
      </c>
      <c r="E283" t="s">
        <v>1462</v>
      </c>
      <c r="F283" t="s">
        <v>1463</v>
      </c>
      <c r="G283">
        <v>1192</v>
      </c>
      <c r="H283">
        <v>1</v>
      </c>
      <c r="I283" t="s">
        <v>1463</v>
      </c>
      <c r="J283" t="s">
        <v>1464</v>
      </c>
      <c r="K283" t="s">
        <v>1465</v>
      </c>
      <c r="M283" s="4" t="str">
        <f t="shared" si="9"/>
        <v>y</v>
      </c>
      <c r="N283" t="str">
        <f t="shared" si="10"/>
        <v/>
      </c>
    </row>
    <row r="284" spans="1:14" x14ac:dyDescent="0.2">
      <c r="A284">
        <v>278</v>
      </c>
      <c r="B284">
        <v>33</v>
      </c>
      <c r="C284" t="s">
        <v>1466</v>
      </c>
      <c r="D284" t="s">
        <v>1467</v>
      </c>
      <c r="E284" t="s">
        <v>1468</v>
      </c>
      <c r="F284" t="s">
        <v>1469</v>
      </c>
      <c r="G284">
        <v>577</v>
      </c>
      <c r="H284">
        <v>1</v>
      </c>
      <c r="I284" t="s">
        <v>1470</v>
      </c>
      <c r="J284" t="s">
        <v>1471</v>
      </c>
      <c r="K284" t="s">
        <v>1472</v>
      </c>
      <c r="M284" s="4" t="str">
        <f t="shared" si="9"/>
        <v/>
      </c>
      <c r="N284" t="str">
        <f t="shared" si="10"/>
        <v/>
      </c>
    </row>
    <row r="285" spans="1:14" x14ac:dyDescent="0.2">
      <c r="A285">
        <v>279</v>
      </c>
      <c r="B285">
        <v>34</v>
      </c>
      <c r="C285" t="s">
        <v>1473</v>
      </c>
      <c r="D285" t="s">
        <v>1474</v>
      </c>
      <c r="E285" t="s">
        <v>1475</v>
      </c>
      <c r="F285" t="s">
        <v>1476</v>
      </c>
      <c r="G285">
        <v>593</v>
      </c>
      <c r="H285">
        <v>1</v>
      </c>
      <c r="I285" t="s">
        <v>1477</v>
      </c>
      <c r="J285" t="s">
        <v>1478</v>
      </c>
      <c r="K285" t="s">
        <v>215</v>
      </c>
      <c r="M285" s="4" t="str">
        <f t="shared" si="9"/>
        <v/>
      </c>
      <c r="N285" t="str">
        <f t="shared" si="10"/>
        <v/>
      </c>
    </row>
    <row r="286" spans="1:14" x14ac:dyDescent="0.2">
      <c r="A286">
        <v>280</v>
      </c>
      <c r="B286">
        <v>69</v>
      </c>
      <c r="C286" t="s">
        <v>1479</v>
      </c>
      <c r="D286" t="s">
        <v>1480</v>
      </c>
      <c r="E286" t="s">
        <v>1481</v>
      </c>
      <c r="F286" t="s">
        <v>344</v>
      </c>
      <c r="G286">
        <v>55</v>
      </c>
      <c r="H286">
        <v>1</v>
      </c>
      <c r="I286" t="s">
        <v>346</v>
      </c>
      <c r="J286" t="s">
        <v>347</v>
      </c>
      <c r="K286" t="s">
        <v>199</v>
      </c>
      <c r="M286" s="4" t="str">
        <f t="shared" si="9"/>
        <v/>
      </c>
      <c r="N286" t="str">
        <f t="shared" si="10"/>
        <v/>
      </c>
    </row>
    <row r="287" spans="1:14" x14ac:dyDescent="0.2">
      <c r="A287">
        <v>281</v>
      </c>
      <c r="B287">
        <v>72</v>
      </c>
      <c r="C287" t="s">
        <v>1482</v>
      </c>
      <c r="D287" t="s">
        <v>1483</v>
      </c>
      <c r="E287" t="s">
        <v>1484</v>
      </c>
      <c r="F287" t="s">
        <v>354</v>
      </c>
      <c r="G287">
        <v>78</v>
      </c>
      <c r="H287">
        <v>1</v>
      </c>
      <c r="I287" t="s">
        <v>356</v>
      </c>
      <c r="J287" t="s">
        <v>357</v>
      </c>
      <c r="K287" t="s">
        <v>199</v>
      </c>
      <c r="M287" s="4" t="str">
        <f t="shared" si="9"/>
        <v/>
      </c>
      <c r="N287" t="str">
        <f t="shared" si="10"/>
        <v/>
      </c>
    </row>
    <row r="288" spans="1:14" x14ac:dyDescent="0.2">
      <c r="A288">
        <v>282</v>
      </c>
      <c r="B288">
        <v>86</v>
      </c>
      <c r="C288" t="s">
        <v>1485</v>
      </c>
      <c r="D288" t="s">
        <v>1486</v>
      </c>
      <c r="E288" t="s">
        <v>1487</v>
      </c>
      <c r="F288" t="s">
        <v>1488</v>
      </c>
      <c r="G288">
        <v>65</v>
      </c>
      <c r="H288">
        <v>1</v>
      </c>
      <c r="I288" t="s">
        <v>1489</v>
      </c>
      <c r="J288" t="s">
        <v>1490</v>
      </c>
      <c r="K288" t="s">
        <v>199</v>
      </c>
      <c r="M288" s="4" t="str">
        <f t="shared" si="9"/>
        <v/>
      </c>
      <c r="N288" t="str">
        <f t="shared" si="10"/>
        <v/>
      </c>
    </row>
    <row r="289" spans="1:14" x14ac:dyDescent="0.2">
      <c r="A289">
        <v>283</v>
      </c>
      <c r="B289">
        <v>88</v>
      </c>
      <c r="C289" t="s">
        <v>1491</v>
      </c>
      <c r="D289" t="s">
        <v>1492</v>
      </c>
      <c r="E289" t="s">
        <v>1493</v>
      </c>
      <c r="F289" t="s">
        <v>1494</v>
      </c>
      <c r="G289">
        <v>68</v>
      </c>
      <c r="H289">
        <v>1</v>
      </c>
      <c r="I289" t="s">
        <v>1495</v>
      </c>
      <c r="J289" t="s">
        <v>1496</v>
      </c>
      <c r="K289" t="s">
        <v>199</v>
      </c>
      <c r="M289" s="4" t="str">
        <f t="shared" si="9"/>
        <v/>
      </c>
      <c r="N289" t="str">
        <f t="shared" si="10"/>
        <v/>
      </c>
    </row>
    <row r="290" spans="1:14" x14ac:dyDescent="0.2">
      <c r="A290">
        <v>284</v>
      </c>
      <c r="B290">
        <v>89</v>
      </c>
      <c r="C290" t="s">
        <v>1497</v>
      </c>
      <c r="D290" t="s">
        <v>1498</v>
      </c>
      <c r="E290" t="s">
        <v>1499</v>
      </c>
      <c r="F290" t="s">
        <v>1500</v>
      </c>
      <c r="G290">
        <v>572</v>
      </c>
      <c r="H290">
        <v>1</v>
      </c>
      <c r="I290" t="s">
        <v>1501</v>
      </c>
      <c r="J290" t="s">
        <v>1502</v>
      </c>
      <c r="K290" t="s">
        <v>1503</v>
      </c>
      <c r="M290" s="4" t="str">
        <f t="shared" si="9"/>
        <v/>
      </c>
      <c r="N290" t="str">
        <f t="shared" si="10"/>
        <v/>
      </c>
    </row>
    <row r="291" spans="1:14" x14ac:dyDescent="0.2">
      <c r="A291">
        <v>285</v>
      </c>
      <c r="B291">
        <v>101</v>
      </c>
      <c r="C291" t="s">
        <v>1504</v>
      </c>
      <c r="D291" t="s">
        <v>1505</v>
      </c>
      <c r="E291" t="s">
        <v>1506</v>
      </c>
      <c r="F291" t="s">
        <v>1507</v>
      </c>
      <c r="G291">
        <v>184</v>
      </c>
      <c r="H291">
        <v>1</v>
      </c>
      <c r="I291" t="s">
        <v>1507</v>
      </c>
      <c r="J291" t="s">
        <v>1508</v>
      </c>
      <c r="K291" t="s">
        <v>1509</v>
      </c>
      <c r="M291" s="4" t="str">
        <f t="shared" si="9"/>
        <v>y</v>
      </c>
      <c r="N291" t="str">
        <f t="shared" si="10"/>
        <v/>
      </c>
    </row>
    <row r="292" spans="1:14" x14ac:dyDescent="0.2">
      <c r="A292">
        <v>286</v>
      </c>
      <c r="B292">
        <v>106</v>
      </c>
      <c r="C292" t="s">
        <v>1510</v>
      </c>
      <c r="D292" t="s">
        <v>1511</v>
      </c>
      <c r="E292" t="s">
        <v>1512</v>
      </c>
      <c r="F292" t="s">
        <v>1513</v>
      </c>
      <c r="G292">
        <v>279</v>
      </c>
      <c r="H292">
        <v>1</v>
      </c>
      <c r="I292" t="s">
        <v>1514</v>
      </c>
      <c r="J292" t="s">
        <v>1515</v>
      </c>
      <c r="K292" t="s">
        <v>199</v>
      </c>
      <c r="M292" s="4" t="str">
        <f t="shared" si="9"/>
        <v/>
      </c>
      <c r="N292" t="str">
        <f t="shared" si="10"/>
        <v/>
      </c>
    </row>
    <row r="293" spans="1:14" x14ac:dyDescent="0.2">
      <c r="A293">
        <v>287</v>
      </c>
      <c r="B293">
        <v>108</v>
      </c>
      <c r="C293" t="s">
        <v>1516</v>
      </c>
      <c r="D293" t="s">
        <v>1517</v>
      </c>
      <c r="E293" t="s">
        <v>1518</v>
      </c>
      <c r="F293" t="s">
        <v>1519</v>
      </c>
      <c r="G293">
        <v>292</v>
      </c>
      <c r="H293">
        <v>1</v>
      </c>
      <c r="I293" t="s">
        <v>1520</v>
      </c>
      <c r="J293" t="s">
        <v>1521</v>
      </c>
      <c r="K293" t="s">
        <v>199</v>
      </c>
      <c r="M293" s="4" t="str">
        <f t="shared" si="9"/>
        <v/>
      </c>
      <c r="N293" t="str">
        <f t="shared" si="10"/>
        <v/>
      </c>
    </row>
    <row r="294" spans="1:14" x14ac:dyDescent="0.2">
      <c r="A294">
        <v>288</v>
      </c>
      <c r="B294">
        <v>109</v>
      </c>
      <c r="C294" t="s">
        <v>1522</v>
      </c>
      <c r="D294" t="s">
        <v>1523</v>
      </c>
      <c r="E294" t="s">
        <v>1524</v>
      </c>
      <c r="F294" t="s">
        <v>1525</v>
      </c>
      <c r="G294">
        <v>1279</v>
      </c>
      <c r="H294">
        <v>1</v>
      </c>
      <c r="I294" t="s">
        <v>1526</v>
      </c>
      <c r="J294" t="s">
        <v>1527</v>
      </c>
      <c r="K294" t="s">
        <v>199</v>
      </c>
      <c r="M294" s="4" t="str">
        <f t="shared" si="9"/>
        <v/>
      </c>
      <c r="N294" t="str">
        <f t="shared" si="10"/>
        <v/>
      </c>
    </row>
    <row r="295" spans="1:14" x14ac:dyDescent="0.2">
      <c r="A295">
        <v>289</v>
      </c>
      <c r="B295">
        <v>110</v>
      </c>
      <c r="C295" t="s">
        <v>1528</v>
      </c>
      <c r="D295" t="s">
        <v>1529</v>
      </c>
      <c r="E295" t="s">
        <v>1530</v>
      </c>
      <c r="F295" t="s">
        <v>1531</v>
      </c>
      <c r="G295">
        <v>293</v>
      </c>
      <c r="H295">
        <v>1</v>
      </c>
      <c r="I295" t="s">
        <v>1532</v>
      </c>
      <c r="J295" t="s">
        <v>1533</v>
      </c>
      <c r="K295" t="s">
        <v>199</v>
      </c>
      <c r="M295" s="4" t="str">
        <f t="shared" si="9"/>
        <v/>
      </c>
      <c r="N295" t="str">
        <f t="shared" si="10"/>
        <v/>
      </c>
    </row>
    <row r="296" spans="1:14" x14ac:dyDescent="0.2">
      <c r="A296">
        <v>290</v>
      </c>
      <c r="B296">
        <v>125</v>
      </c>
      <c r="C296" t="s">
        <v>1534</v>
      </c>
      <c r="D296" t="s">
        <v>1535</v>
      </c>
      <c r="E296" t="s">
        <v>1536</v>
      </c>
      <c r="F296" t="s">
        <v>1537</v>
      </c>
      <c r="G296">
        <v>932</v>
      </c>
      <c r="H296">
        <v>1</v>
      </c>
      <c r="I296" t="s">
        <v>1538</v>
      </c>
      <c r="J296" t="s">
        <v>1539</v>
      </c>
      <c r="K296" t="s">
        <v>1540</v>
      </c>
      <c r="M296" s="4" t="str">
        <f t="shared" si="9"/>
        <v/>
      </c>
      <c r="N296" t="str">
        <f t="shared" si="10"/>
        <v/>
      </c>
    </row>
    <row r="297" spans="1:14" x14ac:dyDescent="0.2">
      <c r="A297">
        <v>291</v>
      </c>
      <c r="B297">
        <v>141</v>
      </c>
      <c r="C297" t="s">
        <v>1541</v>
      </c>
      <c r="D297" t="s">
        <v>1542</v>
      </c>
      <c r="E297" t="s">
        <v>1543</v>
      </c>
      <c r="F297" t="s">
        <v>1544</v>
      </c>
      <c r="G297">
        <v>758</v>
      </c>
      <c r="H297">
        <v>1</v>
      </c>
      <c r="I297" t="s">
        <v>1544</v>
      </c>
      <c r="J297" t="s">
        <v>1545</v>
      </c>
      <c r="K297" t="s">
        <v>1546</v>
      </c>
      <c r="M297" s="4" t="str">
        <f t="shared" si="9"/>
        <v>y</v>
      </c>
      <c r="N297" t="str">
        <f t="shared" si="10"/>
        <v/>
      </c>
    </row>
    <row r="298" spans="1:14" x14ac:dyDescent="0.2">
      <c r="A298">
        <v>292</v>
      </c>
      <c r="B298">
        <v>142</v>
      </c>
      <c r="C298" t="s">
        <v>1547</v>
      </c>
      <c r="D298" t="s">
        <v>1548</v>
      </c>
      <c r="E298" t="s">
        <v>1549</v>
      </c>
      <c r="F298" t="s">
        <v>1550</v>
      </c>
      <c r="G298">
        <v>641</v>
      </c>
      <c r="H298">
        <v>1</v>
      </c>
      <c r="I298" t="s">
        <v>1550</v>
      </c>
      <c r="J298" t="s">
        <v>1551</v>
      </c>
      <c r="K298" t="s">
        <v>1546</v>
      </c>
      <c r="M298" s="4" t="str">
        <f t="shared" si="9"/>
        <v>y</v>
      </c>
      <c r="N298" t="str">
        <f t="shared" si="10"/>
        <v/>
      </c>
    </row>
    <row r="299" spans="1:14" x14ac:dyDescent="0.2">
      <c r="A299">
        <v>293</v>
      </c>
      <c r="B299">
        <v>143</v>
      </c>
      <c r="C299" t="s">
        <v>1552</v>
      </c>
      <c r="D299" t="s">
        <v>1553</v>
      </c>
      <c r="E299" t="s">
        <v>1554</v>
      </c>
      <c r="F299" t="s">
        <v>1555</v>
      </c>
      <c r="G299">
        <v>871</v>
      </c>
      <c r="H299">
        <v>1</v>
      </c>
      <c r="I299" t="s">
        <v>1555</v>
      </c>
      <c r="J299" t="s">
        <v>1556</v>
      </c>
      <c r="K299" t="s">
        <v>1557</v>
      </c>
      <c r="M299" s="4" t="str">
        <f t="shared" si="9"/>
        <v>y</v>
      </c>
      <c r="N299" t="str">
        <f t="shared" si="10"/>
        <v/>
      </c>
    </row>
    <row r="300" spans="1:14" x14ac:dyDescent="0.2">
      <c r="A300">
        <v>294</v>
      </c>
      <c r="B300">
        <v>144</v>
      </c>
      <c r="C300" t="s">
        <v>1558</v>
      </c>
      <c r="D300" t="s">
        <v>1559</v>
      </c>
      <c r="E300" t="s">
        <v>1560</v>
      </c>
      <c r="F300" t="s">
        <v>1561</v>
      </c>
      <c r="G300">
        <v>640</v>
      </c>
      <c r="H300">
        <v>1</v>
      </c>
      <c r="I300" t="s">
        <v>1561</v>
      </c>
      <c r="J300" t="s">
        <v>1562</v>
      </c>
      <c r="K300" t="s">
        <v>1546</v>
      </c>
      <c r="M300" s="4" t="str">
        <f t="shared" si="9"/>
        <v>y</v>
      </c>
      <c r="N300" t="str">
        <f t="shared" si="10"/>
        <v/>
      </c>
    </row>
    <row r="301" spans="1:14" x14ac:dyDescent="0.2">
      <c r="A301">
        <v>295</v>
      </c>
      <c r="B301">
        <v>145</v>
      </c>
      <c r="C301" t="s">
        <v>1563</v>
      </c>
      <c r="D301" t="s">
        <v>1564</v>
      </c>
      <c r="E301" t="s">
        <v>1565</v>
      </c>
      <c r="F301" t="s">
        <v>1566</v>
      </c>
      <c r="G301">
        <v>870</v>
      </c>
      <c r="H301">
        <v>1</v>
      </c>
      <c r="I301" t="s">
        <v>1566</v>
      </c>
      <c r="J301" t="s">
        <v>1567</v>
      </c>
      <c r="K301" t="s">
        <v>1557</v>
      </c>
      <c r="M301" s="4" t="str">
        <f t="shared" si="9"/>
        <v>y</v>
      </c>
      <c r="N301" t="str">
        <f t="shared" si="10"/>
        <v/>
      </c>
    </row>
    <row r="302" spans="1:14" x14ac:dyDescent="0.2">
      <c r="A302">
        <v>296</v>
      </c>
      <c r="B302">
        <v>156</v>
      </c>
      <c r="C302" t="s">
        <v>1568</v>
      </c>
      <c r="D302" t="s">
        <v>1569</v>
      </c>
      <c r="E302" t="s">
        <v>1570</v>
      </c>
      <c r="F302" t="s">
        <v>1571</v>
      </c>
      <c r="G302">
        <v>561</v>
      </c>
      <c r="H302">
        <v>1</v>
      </c>
      <c r="I302" t="s">
        <v>1572</v>
      </c>
      <c r="J302" t="s">
        <v>1573</v>
      </c>
      <c r="K302" t="s">
        <v>1472</v>
      </c>
      <c r="M302" s="4" t="str">
        <f t="shared" si="9"/>
        <v/>
      </c>
      <c r="N302" t="str">
        <f t="shared" si="10"/>
        <v/>
      </c>
    </row>
    <row r="303" spans="1:14" x14ac:dyDescent="0.2">
      <c r="A303">
        <v>297</v>
      </c>
      <c r="B303">
        <v>157</v>
      </c>
      <c r="C303" t="s">
        <v>1574</v>
      </c>
      <c r="D303" t="s">
        <v>1575</v>
      </c>
      <c r="E303" t="s">
        <v>1576</v>
      </c>
      <c r="F303" t="s">
        <v>1577</v>
      </c>
      <c r="G303">
        <v>418</v>
      </c>
      <c r="H303">
        <v>1</v>
      </c>
      <c r="I303" t="s">
        <v>1578</v>
      </c>
      <c r="J303" t="s">
        <v>1579</v>
      </c>
      <c r="K303" t="s">
        <v>215</v>
      </c>
      <c r="M303" s="4" t="str">
        <f t="shared" si="9"/>
        <v/>
      </c>
      <c r="N303" t="str">
        <f t="shared" si="10"/>
        <v/>
      </c>
    </row>
    <row r="304" spans="1:14" x14ac:dyDescent="0.2">
      <c r="A304">
        <v>298</v>
      </c>
      <c r="B304">
        <v>158</v>
      </c>
      <c r="C304" t="s">
        <v>1580</v>
      </c>
      <c r="D304" t="s">
        <v>1581</v>
      </c>
      <c r="E304" t="s">
        <v>1582</v>
      </c>
      <c r="F304" t="s">
        <v>1583</v>
      </c>
      <c r="G304">
        <v>1071</v>
      </c>
      <c r="H304">
        <v>1</v>
      </c>
      <c r="I304" t="s">
        <v>1584</v>
      </c>
      <c r="J304" t="s">
        <v>1585</v>
      </c>
      <c r="K304" t="s">
        <v>21</v>
      </c>
      <c r="M304" s="4" t="str">
        <f t="shared" si="9"/>
        <v/>
      </c>
      <c r="N304" t="str">
        <f t="shared" si="10"/>
        <v/>
      </c>
    </row>
    <row r="305" spans="1:14" x14ac:dyDescent="0.2">
      <c r="A305">
        <v>299</v>
      </c>
      <c r="B305">
        <v>159</v>
      </c>
      <c r="C305" t="s">
        <v>1586</v>
      </c>
      <c r="D305" t="s">
        <v>1587</v>
      </c>
      <c r="E305" t="s">
        <v>1588</v>
      </c>
      <c r="F305" t="s">
        <v>1589</v>
      </c>
      <c r="G305">
        <v>1145</v>
      </c>
      <c r="H305">
        <v>1</v>
      </c>
      <c r="I305" t="s">
        <v>1590</v>
      </c>
      <c r="J305" t="s">
        <v>1591</v>
      </c>
      <c r="K305" t="s">
        <v>683</v>
      </c>
      <c r="M305" s="4" t="str">
        <f t="shared" si="9"/>
        <v/>
      </c>
      <c r="N305" t="str">
        <f t="shared" si="10"/>
        <v/>
      </c>
    </row>
    <row r="306" spans="1:14" x14ac:dyDescent="0.2">
      <c r="A306">
        <v>300</v>
      </c>
      <c r="B306">
        <v>160</v>
      </c>
      <c r="C306" t="s">
        <v>1592</v>
      </c>
      <c r="D306" t="s">
        <v>1593</v>
      </c>
      <c r="E306" t="s">
        <v>1594</v>
      </c>
      <c r="F306" t="s">
        <v>1595</v>
      </c>
      <c r="G306">
        <v>1074</v>
      </c>
      <c r="H306">
        <v>1</v>
      </c>
      <c r="I306" t="s">
        <v>1596</v>
      </c>
      <c r="J306" t="s">
        <v>1597</v>
      </c>
      <c r="K306" t="s">
        <v>21</v>
      </c>
      <c r="M306" s="4" t="str">
        <f t="shared" si="9"/>
        <v/>
      </c>
      <c r="N306" t="str">
        <f t="shared" si="10"/>
        <v/>
      </c>
    </row>
    <row r="307" spans="1:14" x14ac:dyDescent="0.2">
      <c r="A307">
        <v>301</v>
      </c>
      <c r="B307">
        <v>161</v>
      </c>
      <c r="C307" t="s">
        <v>1598</v>
      </c>
      <c r="D307" t="s">
        <v>1599</v>
      </c>
      <c r="E307" t="s">
        <v>1600</v>
      </c>
      <c r="F307" t="s">
        <v>1601</v>
      </c>
      <c r="G307">
        <v>415</v>
      </c>
      <c r="H307">
        <v>1</v>
      </c>
      <c r="I307" t="s">
        <v>1602</v>
      </c>
      <c r="J307" t="s">
        <v>1603</v>
      </c>
      <c r="K307" t="s">
        <v>215</v>
      </c>
      <c r="M307" s="4" t="str">
        <f t="shared" si="9"/>
        <v/>
      </c>
      <c r="N307" t="str">
        <f t="shared" si="10"/>
        <v/>
      </c>
    </row>
    <row r="308" spans="1:14" x14ac:dyDescent="0.2">
      <c r="A308">
        <v>302</v>
      </c>
      <c r="B308">
        <v>162</v>
      </c>
      <c r="C308" t="s">
        <v>1604</v>
      </c>
      <c r="D308" t="s">
        <v>1605</v>
      </c>
      <c r="E308" t="s">
        <v>1606</v>
      </c>
      <c r="F308" t="s">
        <v>1607</v>
      </c>
      <c r="G308">
        <v>559</v>
      </c>
      <c r="H308">
        <v>1</v>
      </c>
      <c r="I308" t="s">
        <v>1608</v>
      </c>
      <c r="J308" t="s">
        <v>1609</v>
      </c>
      <c r="K308" t="s">
        <v>1472</v>
      </c>
      <c r="M308" s="4" t="str">
        <f t="shared" si="9"/>
        <v/>
      </c>
      <c r="N308" t="str">
        <f t="shared" si="10"/>
        <v/>
      </c>
    </row>
    <row r="309" spans="1:14" x14ac:dyDescent="0.2">
      <c r="A309">
        <v>303</v>
      </c>
      <c r="B309">
        <v>163</v>
      </c>
      <c r="C309" t="s">
        <v>1610</v>
      </c>
      <c r="D309" t="s">
        <v>1611</v>
      </c>
      <c r="E309" t="s">
        <v>1612</v>
      </c>
      <c r="F309" t="s">
        <v>1613</v>
      </c>
      <c r="G309">
        <v>1148</v>
      </c>
      <c r="H309">
        <v>1</v>
      </c>
      <c r="I309" t="s">
        <v>1614</v>
      </c>
      <c r="J309" t="s">
        <v>1615</v>
      </c>
      <c r="K309" t="s">
        <v>683</v>
      </c>
      <c r="M309" s="4" t="str">
        <f t="shared" si="9"/>
        <v/>
      </c>
      <c r="N309" t="str">
        <f t="shared" si="10"/>
        <v/>
      </c>
    </row>
    <row r="310" spans="1:14" x14ac:dyDescent="0.2">
      <c r="A310">
        <v>304</v>
      </c>
      <c r="B310">
        <v>165</v>
      </c>
      <c r="C310" t="s">
        <v>1616</v>
      </c>
      <c r="D310" t="s">
        <v>1617</v>
      </c>
      <c r="E310" t="s">
        <v>1618</v>
      </c>
      <c r="F310" t="s">
        <v>1619</v>
      </c>
      <c r="G310">
        <v>396</v>
      </c>
      <c r="H310">
        <v>1</v>
      </c>
      <c r="I310" t="s">
        <v>1619</v>
      </c>
      <c r="J310" t="s">
        <v>1620</v>
      </c>
      <c r="K310" t="s">
        <v>1621</v>
      </c>
      <c r="M310" s="4" t="str">
        <f t="shared" si="9"/>
        <v>y</v>
      </c>
      <c r="N310" t="str">
        <f t="shared" si="10"/>
        <v/>
      </c>
    </row>
    <row r="311" spans="1:14" x14ac:dyDescent="0.2">
      <c r="A311">
        <v>305</v>
      </c>
      <c r="B311">
        <v>170</v>
      </c>
      <c r="C311" t="s">
        <v>1622</v>
      </c>
      <c r="D311" t="s">
        <v>1623</v>
      </c>
      <c r="E311" t="s">
        <v>1624</v>
      </c>
      <c r="F311" t="s">
        <v>1625</v>
      </c>
      <c r="G311">
        <v>64</v>
      </c>
      <c r="H311">
        <v>1</v>
      </c>
      <c r="I311" t="s">
        <v>1626</v>
      </c>
      <c r="J311" t="s">
        <v>1627</v>
      </c>
      <c r="K311" t="s">
        <v>694</v>
      </c>
      <c r="M311" s="4" t="str">
        <f t="shared" si="9"/>
        <v/>
      </c>
      <c r="N311" t="str">
        <f t="shared" si="10"/>
        <v/>
      </c>
    </row>
    <row r="312" spans="1:14" x14ac:dyDescent="0.2">
      <c r="A312">
        <v>306</v>
      </c>
      <c r="B312">
        <v>178</v>
      </c>
      <c r="C312" t="s">
        <v>1628</v>
      </c>
      <c r="D312" t="s">
        <v>1629</v>
      </c>
      <c r="E312" t="s">
        <v>1630</v>
      </c>
      <c r="F312" t="s">
        <v>1631</v>
      </c>
      <c r="G312">
        <v>960</v>
      </c>
      <c r="H312">
        <v>1</v>
      </c>
      <c r="I312" t="s">
        <v>1631</v>
      </c>
      <c r="J312" t="s">
        <v>1632</v>
      </c>
      <c r="K312" t="s">
        <v>1557</v>
      </c>
      <c r="M312" s="4" t="str">
        <f t="shared" si="9"/>
        <v>y</v>
      </c>
      <c r="N312" t="str">
        <f t="shared" si="10"/>
        <v/>
      </c>
    </row>
    <row r="313" spans="1:14" x14ac:dyDescent="0.2">
      <c r="A313">
        <v>307</v>
      </c>
      <c r="B313">
        <v>182</v>
      </c>
      <c r="C313" t="s">
        <v>1633</v>
      </c>
      <c r="D313" t="s">
        <v>1634</v>
      </c>
      <c r="E313" t="s">
        <v>1635</v>
      </c>
      <c r="F313" t="s">
        <v>1636</v>
      </c>
      <c r="G313">
        <v>198</v>
      </c>
      <c r="H313">
        <v>1</v>
      </c>
      <c r="I313" t="s">
        <v>1636</v>
      </c>
      <c r="J313" t="s">
        <v>1637</v>
      </c>
      <c r="K313" t="s">
        <v>1638</v>
      </c>
      <c r="M313" s="4" t="str">
        <f t="shared" si="9"/>
        <v>y</v>
      </c>
      <c r="N313" t="str">
        <f t="shared" si="10"/>
        <v/>
      </c>
    </row>
    <row r="314" spans="1:14" x14ac:dyDescent="0.2">
      <c r="A314">
        <v>308</v>
      </c>
      <c r="B314">
        <v>195</v>
      </c>
      <c r="C314" t="s">
        <v>816</v>
      </c>
      <c r="D314" t="s">
        <v>1639</v>
      </c>
      <c r="E314" t="s">
        <v>818</v>
      </c>
      <c r="F314" t="s">
        <v>817</v>
      </c>
      <c r="G314">
        <v>72</v>
      </c>
      <c r="H314">
        <v>1</v>
      </c>
      <c r="I314" t="s">
        <v>819</v>
      </c>
      <c r="J314" t="s">
        <v>820</v>
      </c>
      <c r="K314" t="s">
        <v>652</v>
      </c>
      <c r="M314" s="4" t="str">
        <f t="shared" si="9"/>
        <v/>
      </c>
      <c r="N314" t="str">
        <f t="shared" si="10"/>
        <v/>
      </c>
    </row>
    <row r="315" spans="1:14" x14ac:dyDescent="0.2">
      <c r="A315">
        <v>309</v>
      </c>
      <c r="B315">
        <v>197</v>
      </c>
      <c r="C315" t="s">
        <v>1640</v>
      </c>
      <c r="D315" t="s">
        <v>1641</v>
      </c>
      <c r="E315" t="s">
        <v>1642</v>
      </c>
      <c r="F315" t="s">
        <v>1643</v>
      </c>
      <c r="G315">
        <v>62</v>
      </c>
      <c r="H315">
        <v>1</v>
      </c>
      <c r="I315" t="s">
        <v>1644</v>
      </c>
      <c r="J315" t="s">
        <v>1645</v>
      </c>
      <c r="K315" t="s">
        <v>717</v>
      </c>
      <c r="M315" s="4" t="str">
        <f t="shared" si="9"/>
        <v/>
      </c>
      <c r="N315" t="str">
        <f t="shared" si="10"/>
        <v/>
      </c>
    </row>
    <row r="316" spans="1:14" x14ac:dyDescent="0.2">
      <c r="A316">
        <v>310</v>
      </c>
      <c r="B316">
        <v>204</v>
      </c>
      <c r="C316" t="s">
        <v>1646</v>
      </c>
      <c r="D316" t="s">
        <v>1647</v>
      </c>
      <c r="E316" t="s">
        <v>1648</v>
      </c>
      <c r="F316" t="s">
        <v>1649</v>
      </c>
      <c r="G316">
        <v>907</v>
      </c>
      <c r="H316">
        <v>1</v>
      </c>
      <c r="I316" t="s">
        <v>1649</v>
      </c>
      <c r="J316" t="s">
        <v>1650</v>
      </c>
      <c r="K316" t="s">
        <v>1465</v>
      </c>
      <c r="M316" s="4" t="str">
        <f t="shared" si="9"/>
        <v>y</v>
      </c>
      <c r="N316" t="str">
        <f t="shared" si="10"/>
        <v/>
      </c>
    </row>
    <row r="317" spans="1:14" x14ac:dyDescent="0.2">
      <c r="A317">
        <v>311</v>
      </c>
      <c r="B317">
        <v>209</v>
      </c>
      <c r="C317" t="s">
        <v>1651</v>
      </c>
      <c r="D317" t="s">
        <v>1652</v>
      </c>
      <c r="E317" t="s">
        <v>1653</v>
      </c>
      <c r="F317" t="s">
        <v>1654</v>
      </c>
      <c r="G317">
        <v>1158</v>
      </c>
      <c r="H317">
        <v>1</v>
      </c>
      <c r="I317" t="s">
        <v>1654</v>
      </c>
      <c r="J317" t="s">
        <v>1655</v>
      </c>
      <c r="K317" t="s">
        <v>1656</v>
      </c>
      <c r="M317" s="4" t="str">
        <f t="shared" si="9"/>
        <v>y</v>
      </c>
      <c r="N317" t="str">
        <f t="shared" si="10"/>
        <v/>
      </c>
    </row>
    <row r="318" spans="1:14" x14ac:dyDescent="0.2">
      <c r="A318">
        <v>312</v>
      </c>
      <c r="B318">
        <v>226</v>
      </c>
      <c r="C318" t="s">
        <v>1657</v>
      </c>
      <c r="D318" t="s">
        <v>1658</v>
      </c>
      <c r="E318" t="s">
        <v>1659</v>
      </c>
      <c r="F318" t="s">
        <v>1658</v>
      </c>
      <c r="G318">
        <v>193</v>
      </c>
      <c r="H318">
        <v>1</v>
      </c>
      <c r="I318" t="s">
        <v>1660</v>
      </c>
      <c r="J318" t="s">
        <v>1661</v>
      </c>
      <c r="K318" t="s">
        <v>652</v>
      </c>
      <c r="M318" s="4" t="str">
        <f t="shared" si="9"/>
        <v/>
      </c>
      <c r="N318" t="str">
        <f t="shared" si="10"/>
        <v>yes, fix please</v>
      </c>
    </row>
    <row r="319" spans="1:14" x14ac:dyDescent="0.2">
      <c r="A319">
        <v>313</v>
      </c>
      <c r="B319">
        <v>230</v>
      </c>
      <c r="C319" t="s">
        <v>1662</v>
      </c>
      <c r="D319" t="s">
        <v>1663</v>
      </c>
      <c r="E319" t="s">
        <v>1664</v>
      </c>
      <c r="F319" t="s">
        <v>1663</v>
      </c>
      <c r="G319">
        <v>242</v>
      </c>
      <c r="H319">
        <v>1</v>
      </c>
      <c r="I319" t="s">
        <v>1665</v>
      </c>
      <c r="J319" t="s">
        <v>1666</v>
      </c>
      <c r="K319" t="s">
        <v>188</v>
      </c>
      <c r="M319" s="4" t="str">
        <f t="shared" si="9"/>
        <v/>
      </c>
      <c r="N319" t="str">
        <f t="shared" si="10"/>
        <v>yes, fix please</v>
      </c>
    </row>
    <row r="320" spans="1:14" x14ac:dyDescent="0.2">
      <c r="A320">
        <v>314</v>
      </c>
      <c r="B320">
        <v>234</v>
      </c>
      <c r="C320" t="s">
        <v>1667</v>
      </c>
      <c r="D320" t="s">
        <v>1668</v>
      </c>
      <c r="E320" t="s">
        <v>1669</v>
      </c>
      <c r="F320" t="s">
        <v>1668</v>
      </c>
      <c r="G320">
        <v>187</v>
      </c>
      <c r="H320">
        <v>1</v>
      </c>
      <c r="I320" t="s">
        <v>1670</v>
      </c>
      <c r="J320" t="s">
        <v>1671</v>
      </c>
      <c r="K320" t="s">
        <v>188</v>
      </c>
      <c r="M320" s="4" t="str">
        <f t="shared" si="9"/>
        <v/>
      </c>
      <c r="N320" t="str">
        <f t="shared" si="10"/>
        <v>yes, fix please</v>
      </c>
    </row>
    <row r="321" spans="1:16" x14ac:dyDescent="0.2">
      <c r="A321">
        <v>315</v>
      </c>
      <c r="B321">
        <v>235</v>
      </c>
      <c r="C321" t="s">
        <v>1672</v>
      </c>
      <c r="D321" t="s">
        <v>1673</v>
      </c>
      <c r="E321" t="s">
        <v>1674</v>
      </c>
      <c r="F321" t="s">
        <v>1675</v>
      </c>
      <c r="G321">
        <v>1010</v>
      </c>
      <c r="H321">
        <v>1</v>
      </c>
      <c r="I321" t="s">
        <v>1676</v>
      </c>
      <c r="J321" t="s">
        <v>1677</v>
      </c>
      <c r="K321" t="s">
        <v>1678</v>
      </c>
      <c r="M321" s="4" t="str">
        <f t="shared" si="9"/>
        <v/>
      </c>
      <c r="N321" t="str">
        <f t="shared" si="10"/>
        <v/>
      </c>
    </row>
    <row r="322" spans="1:16" x14ac:dyDescent="0.2">
      <c r="A322">
        <v>316</v>
      </c>
      <c r="B322">
        <v>236</v>
      </c>
      <c r="C322" t="s">
        <v>1679</v>
      </c>
      <c r="D322" t="s">
        <v>1680</v>
      </c>
      <c r="E322" t="s">
        <v>1681</v>
      </c>
      <c r="F322" t="s">
        <v>1682</v>
      </c>
      <c r="G322">
        <v>463</v>
      </c>
      <c r="H322">
        <v>1</v>
      </c>
      <c r="I322" t="s">
        <v>1683</v>
      </c>
      <c r="J322" t="s">
        <v>1684</v>
      </c>
      <c r="K322" t="s">
        <v>1685</v>
      </c>
      <c r="M322" s="4" t="str">
        <f t="shared" si="9"/>
        <v/>
      </c>
      <c r="N322" t="str">
        <f t="shared" si="10"/>
        <v/>
      </c>
    </row>
    <row r="323" spans="1:16" x14ac:dyDescent="0.2">
      <c r="A323">
        <v>317</v>
      </c>
      <c r="B323">
        <v>238</v>
      </c>
      <c r="C323" t="s">
        <v>1686</v>
      </c>
      <c r="D323" t="s">
        <v>1687</v>
      </c>
      <c r="E323" t="s">
        <v>1688</v>
      </c>
      <c r="F323" t="s">
        <v>1689</v>
      </c>
      <c r="G323">
        <v>1164</v>
      </c>
      <c r="H323">
        <v>1</v>
      </c>
      <c r="I323" t="s">
        <v>1690</v>
      </c>
      <c r="J323" t="s">
        <v>1691</v>
      </c>
      <c r="K323" t="s">
        <v>1692</v>
      </c>
      <c r="M323" s="4" t="str">
        <f t="shared" si="9"/>
        <v/>
      </c>
      <c r="N323" t="str">
        <f t="shared" si="10"/>
        <v/>
      </c>
    </row>
    <row r="324" spans="1:16" x14ac:dyDescent="0.2">
      <c r="A324">
        <v>318</v>
      </c>
      <c r="B324">
        <v>240</v>
      </c>
      <c r="C324" t="s">
        <v>1693</v>
      </c>
      <c r="D324" t="s">
        <v>1694</v>
      </c>
      <c r="E324" t="s">
        <v>1695</v>
      </c>
      <c r="F324" t="s">
        <v>1696</v>
      </c>
      <c r="G324">
        <v>330</v>
      </c>
      <c r="H324">
        <v>1</v>
      </c>
      <c r="I324" t="s">
        <v>1696</v>
      </c>
      <c r="J324" t="s">
        <v>1697</v>
      </c>
      <c r="K324" t="s">
        <v>305</v>
      </c>
      <c r="M324" s="4" t="str">
        <f t="shared" si="9"/>
        <v>y</v>
      </c>
      <c r="N324" t="str">
        <f t="shared" si="10"/>
        <v/>
      </c>
      <c r="P324" t="s">
        <v>2024</v>
      </c>
    </row>
    <row r="325" spans="1:16" x14ac:dyDescent="0.2">
      <c r="A325">
        <v>319</v>
      </c>
      <c r="B325">
        <v>241</v>
      </c>
      <c r="C325" t="s">
        <v>1698</v>
      </c>
      <c r="D325" t="s">
        <v>1699</v>
      </c>
      <c r="E325" t="s">
        <v>1700</v>
      </c>
      <c r="F325" t="s">
        <v>1701</v>
      </c>
      <c r="G325">
        <v>329</v>
      </c>
      <c r="H325">
        <v>1</v>
      </c>
      <c r="I325" t="s">
        <v>1701</v>
      </c>
      <c r="J325" t="s">
        <v>1702</v>
      </c>
      <c r="K325" t="s">
        <v>305</v>
      </c>
      <c r="M325" s="4" t="str">
        <f t="shared" si="9"/>
        <v>y</v>
      </c>
      <c r="N325" t="str">
        <f t="shared" si="10"/>
        <v/>
      </c>
      <c r="P325" t="s">
        <v>2024</v>
      </c>
    </row>
    <row r="326" spans="1:16" x14ac:dyDescent="0.2">
      <c r="A326">
        <v>320</v>
      </c>
      <c r="B326">
        <v>245</v>
      </c>
      <c r="C326" t="s">
        <v>1703</v>
      </c>
      <c r="D326" t="s">
        <v>1704</v>
      </c>
      <c r="E326" t="s">
        <v>1705</v>
      </c>
      <c r="F326" t="s">
        <v>1706</v>
      </c>
      <c r="G326">
        <v>744</v>
      </c>
      <c r="H326">
        <v>1</v>
      </c>
      <c r="I326" t="s">
        <v>1706</v>
      </c>
      <c r="J326" t="s">
        <v>1707</v>
      </c>
      <c r="K326" t="s">
        <v>1708</v>
      </c>
      <c r="M326" s="4" t="str">
        <f t="shared" si="9"/>
        <v>y</v>
      </c>
      <c r="N326" t="str">
        <f t="shared" si="10"/>
        <v/>
      </c>
    </row>
    <row r="327" spans="1:16" x14ac:dyDescent="0.2">
      <c r="A327">
        <v>321</v>
      </c>
      <c r="B327">
        <v>246</v>
      </c>
      <c r="C327" t="s">
        <v>1709</v>
      </c>
      <c r="D327" t="s">
        <v>1710</v>
      </c>
      <c r="E327" t="s">
        <v>1711</v>
      </c>
      <c r="F327" t="s">
        <v>1712</v>
      </c>
      <c r="G327">
        <v>757</v>
      </c>
      <c r="H327">
        <v>1</v>
      </c>
      <c r="I327" t="s">
        <v>1712</v>
      </c>
      <c r="J327" t="s">
        <v>1713</v>
      </c>
      <c r="K327" t="s">
        <v>1708</v>
      </c>
      <c r="M327" s="4" t="str">
        <f t="shared" si="9"/>
        <v>y</v>
      </c>
      <c r="N327" t="str">
        <f t="shared" si="10"/>
        <v/>
      </c>
    </row>
    <row r="328" spans="1:16" x14ac:dyDescent="0.2">
      <c r="A328">
        <v>322</v>
      </c>
      <c r="B328">
        <v>247</v>
      </c>
      <c r="C328" t="s">
        <v>1714</v>
      </c>
      <c r="D328" t="s">
        <v>1715</v>
      </c>
      <c r="E328" t="s">
        <v>1716</v>
      </c>
      <c r="F328" t="s">
        <v>1717</v>
      </c>
      <c r="G328">
        <v>868</v>
      </c>
      <c r="H328">
        <v>1</v>
      </c>
      <c r="I328" t="s">
        <v>1717</v>
      </c>
      <c r="J328" t="s">
        <v>1718</v>
      </c>
      <c r="K328" t="s">
        <v>1540</v>
      </c>
      <c r="M328" s="4" t="str">
        <f t="shared" ref="M328:M384" si="11">IF(F328=I328,"y","")</f>
        <v>y</v>
      </c>
      <c r="N328" t="str">
        <f t="shared" ref="N328:N384" si="12">IF(D328=F328,"yes, fix please","")</f>
        <v/>
      </c>
    </row>
    <row r="329" spans="1:16" x14ac:dyDescent="0.2">
      <c r="A329">
        <v>323</v>
      </c>
      <c r="B329">
        <v>248</v>
      </c>
      <c r="C329" t="s">
        <v>1719</v>
      </c>
      <c r="D329" t="s">
        <v>1720</v>
      </c>
      <c r="E329" t="s">
        <v>1721</v>
      </c>
      <c r="F329" t="s">
        <v>1722</v>
      </c>
      <c r="G329">
        <v>345</v>
      </c>
      <c r="H329">
        <v>1</v>
      </c>
      <c r="I329" t="s">
        <v>1722</v>
      </c>
      <c r="J329" t="s">
        <v>1723</v>
      </c>
      <c r="K329" t="s">
        <v>1708</v>
      </c>
      <c r="M329" s="4" t="str">
        <f t="shared" si="11"/>
        <v>y</v>
      </c>
      <c r="N329" t="str">
        <f t="shared" si="12"/>
        <v/>
      </c>
    </row>
    <row r="330" spans="1:16" x14ac:dyDescent="0.2">
      <c r="A330">
        <v>324</v>
      </c>
      <c r="B330">
        <v>260</v>
      </c>
      <c r="C330" t="s">
        <v>1724</v>
      </c>
      <c r="D330" t="s">
        <v>1725</v>
      </c>
      <c r="E330" t="s">
        <v>1726</v>
      </c>
      <c r="F330" t="s">
        <v>1727</v>
      </c>
      <c r="G330">
        <v>918</v>
      </c>
      <c r="H330">
        <v>1</v>
      </c>
      <c r="I330" t="s">
        <v>1727</v>
      </c>
      <c r="J330" t="s">
        <v>1728</v>
      </c>
      <c r="K330" t="s">
        <v>1729</v>
      </c>
      <c r="M330" s="4" t="str">
        <f t="shared" si="11"/>
        <v>y</v>
      </c>
      <c r="N330" t="str">
        <f t="shared" si="12"/>
        <v/>
      </c>
    </row>
    <row r="331" spans="1:16" x14ac:dyDescent="0.2">
      <c r="A331">
        <v>325</v>
      </c>
      <c r="B331">
        <v>267</v>
      </c>
      <c r="C331" t="s">
        <v>1730</v>
      </c>
      <c r="D331" t="s">
        <v>1731</v>
      </c>
      <c r="E331" t="s">
        <v>1732</v>
      </c>
      <c r="F331" t="s">
        <v>1733</v>
      </c>
      <c r="G331">
        <v>718</v>
      </c>
      <c r="H331">
        <v>1</v>
      </c>
      <c r="I331" t="s">
        <v>1733</v>
      </c>
      <c r="J331" t="s">
        <v>1734</v>
      </c>
      <c r="K331" t="s">
        <v>1546</v>
      </c>
      <c r="M331" s="4" t="str">
        <f t="shared" si="11"/>
        <v>y</v>
      </c>
      <c r="N331" t="str">
        <f t="shared" si="12"/>
        <v/>
      </c>
    </row>
    <row r="332" spans="1:16" x14ac:dyDescent="0.2">
      <c r="A332">
        <v>326</v>
      </c>
      <c r="B332">
        <v>268</v>
      </c>
      <c r="C332" t="s">
        <v>1735</v>
      </c>
      <c r="D332" t="s">
        <v>1736</v>
      </c>
      <c r="E332" t="s">
        <v>1737</v>
      </c>
      <c r="F332" t="s">
        <v>1738</v>
      </c>
      <c r="G332">
        <v>861</v>
      </c>
      <c r="H332">
        <v>1</v>
      </c>
      <c r="I332" t="s">
        <v>1738</v>
      </c>
      <c r="J332" t="s">
        <v>1739</v>
      </c>
      <c r="K332" t="s">
        <v>1540</v>
      </c>
      <c r="M332" s="4" t="str">
        <f t="shared" si="11"/>
        <v>y</v>
      </c>
      <c r="N332" t="str">
        <f t="shared" si="12"/>
        <v/>
      </c>
    </row>
    <row r="333" spans="1:16" x14ac:dyDescent="0.2">
      <c r="A333">
        <v>327</v>
      </c>
      <c r="B333">
        <v>269</v>
      </c>
      <c r="C333" t="s">
        <v>1740</v>
      </c>
      <c r="D333" t="s">
        <v>1741</v>
      </c>
      <c r="E333" t="s">
        <v>1742</v>
      </c>
      <c r="F333" t="s">
        <v>1743</v>
      </c>
      <c r="G333">
        <v>369</v>
      </c>
      <c r="H333">
        <v>1</v>
      </c>
      <c r="I333" t="s">
        <v>1743</v>
      </c>
      <c r="J333" t="s">
        <v>1744</v>
      </c>
      <c r="K333" t="s">
        <v>1745</v>
      </c>
      <c r="M333" s="4" t="str">
        <f t="shared" si="11"/>
        <v>y</v>
      </c>
      <c r="N333" t="str">
        <f t="shared" si="12"/>
        <v/>
      </c>
    </row>
    <row r="334" spans="1:16" x14ac:dyDescent="0.2">
      <c r="A334">
        <v>328</v>
      </c>
      <c r="B334">
        <v>270</v>
      </c>
      <c r="C334" t="s">
        <v>1746</v>
      </c>
      <c r="D334" t="s">
        <v>1747</v>
      </c>
      <c r="E334" t="s">
        <v>1748</v>
      </c>
      <c r="F334" t="s">
        <v>1749</v>
      </c>
      <c r="G334">
        <v>723</v>
      </c>
      <c r="H334">
        <v>1</v>
      </c>
      <c r="I334" t="s">
        <v>1749</v>
      </c>
      <c r="J334" t="s">
        <v>1750</v>
      </c>
      <c r="K334" t="s">
        <v>1745</v>
      </c>
      <c r="M334" s="4" t="str">
        <f t="shared" si="11"/>
        <v>y</v>
      </c>
      <c r="N334" t="str">
        <f t="shared" si="12"/>
        <v/>
      </c>
    </row>
    <row r="335" spans="1:16" x14ac:dyDescent="0.2">
      <c r="A335">
        <v>329</v>
      </c>
      <c r="B335">
        <v>273</v>
      </c>
      <c r="C335" t="s">
        <v>1751</v>
      </c>
      <c r="D335" t="s">
        <v>1752</v>
      </c>
      <c r="E335" t="s">
        <v>1753</v>
      </c>
      <c r="F335" t="s">
        <v>1754</v>
      </c>
      <c r="G335">
        <v>1202</v>
      </c>
      <c r="H335">
        <v>1</v>
      </c>
      <c r="I335" t="s">
        <v>1754</v>
      </c>
      <c r="J335" t="s">
        <v>1755</v>
      </c>
      <c r="K335" t="s">
        <v>1756</v>
      </c>
      <c r="M335" s="4" t="str">
        <f t="shared" si="11"/>
        <v>y</v>
      </c>
      <c r="N335" t="str">
        <f t="shared" si="12"/>
        <v/>
      </c>
    </row>
    <row r="336" spans="1:16" x14ac:dyDescent="0.2">
      <c r="A336">
        <v>330</v>
      </c>
      <c r="B336">
        <v>274</v>
      </c>
      <c r="C336" t="s">
        <v>1757</v>
      </c>
      <c r="D336" t="s">
        <v>1758</v>
      </c>
      <c r="E336" t="s">
        <v>1759</v>
      </c>
      <c r="F336" t="s">
        <v>1760</v>
      </c>
      <c r="G336">
        <v>887</v>
      </c>
      <c r="H336">
        <v>1</v>
      </c>
      <c r="I336" t="s">
        <v>1760</v>
      </c>
      <c r="J336" t="s">
        <v>1761</v>
      </c>
      <c r="K336" t="s">
        <v>1756</v>
      </c>
      <c r="M336" s="4" t="str">
        <f t="shared" si="11"/>
        <v>y</v>
      </c>
      <c r="N336" t="str">
        <f t="shared" si="12"/>
        <v/>
      </c>
    </row>
    <row r="337" spans="1:14" x14ac:dyDescent="0.2">
      <c r="A337">
        <v>331</v>
      </c>
      <c r="B337">
        <v>279</v>
      </c>
      <c r="C337" t="s">
        <v>1762</v>
      </c>
      <c r="D337" t="s">
        <v>1763</v>
      </c>
      <c r="E337" t="s">
        <v>1764</v>
      </c>
      <c r="F337" t="s">
        <v>1765</v>
      </c>
      <c r="G337">
        <v>1141</v>
      </c>
      <c r="H337">
        <v>1</v>
      </c>
      <c r="I337" t="s">
        <v>1765</v>
      </c>
      <c r="J337" t="s">
        <v>1766</v>
      </c>
      <c r="K337" t="s">
        <v>1767</v>
      </c>
      <c r="M337" s="4" t="str">
        <f t="shared" si="11"/>
        <v>y</v>
      </c>
      <c r="N337" t="str">
        <f t="shared" si="12"/>
        <v/>
      </c>
    </row>
    <row r="338" spans="1:14" x14ac:dyDescent="0.2">
      <c r="A338">
        <v>332</v>
      </c>
      <c r="B338">
        <v>280</v>
      </c>
      <c r="C338" t="s">
        <v>1768</v>
      </c>
      <c r="D338" t="s">
        <v>1769</v>
      </c>
      <c r="E338" t="s">
        <v>1770</v>
      </c>
      <c r="F338" t="s">
        <v>1771</v>
      </c>
      <c r="G338">
        <v>355</v>
      </c>
      <c r="H338">
        <v>1</v>
      </c>
      <c r="I338" t="s">
        <v>1772</v>
      </c>
      <c r="J338" t="s">
        <v>1773</v>
      </c>
      <c r="K338" t="s">
        <v>652</v>
      </c>
      <c r="M338" s="4" t="str">
        <f t="shared" si="11"/>
        <v/>
      </c>
      <c r="N338" t="str">
        <f t="shared" si="12"/>
        <v/>
      </c>
    </row>
    <row r="339" spans="1:14" x14ac:dyDescent="0.2">
      <c r="A339">
        <v>333</v>
      </c>
      <c r="B339">
        <v>281</v>
      </c>
      <c r="C339" t="s">
        <v>1774</v>
      </c>
      <c r="D339" t="s">
        <v>1775</v>
      </c>
      <c r="E339" t="s">
        <v>1776</v>
      </c>
      <c r="F339" t="s">
        <v>1777</v>
      </c>
      <c r="G339">
        <v>928</v>
      </c>
      <c r="H339">
        <v>1</v>
      </c>
      <c r="I339" t="s">
        <v>1778</v>
      </c>
      <c r="J339" t="s">
        <v>1779</v>
      </c>
      <c r="K339" t="s">
        <v>569</v>
      </c>
      <c r="M339" s="4" t="str">
        <f t="shared" si="11"/>
        <v/>
      </c>
      <c r="N339" t="str">
        <f t="shared" si="12"/>
        <v/>
      </c>
    </row>
    <row r="340" spans="1:14" x14ac:dyDescent="0.2">
      <c r="A340">
        <v>334</v>
      </c>
      <c r="B340">
        <v>282</v>
      </c>
      <c r="C340" t="s">
        <v>1780</v>
      </c>
      <c r="D340" t="s">
        <v>1781</v>
      </c>
      <c r="E340" t="s">
        <v>1782</v>
      </c>
      <c r="F340" t="s">
        <v>1783</v>
      </c>
      <c r="G340">
        <v>785</v>
      </c>
      <c r="H340">
        <v>1</v>
      </c>
      <c r="I340" t="s">
        <v>1784</v>
      </c>
      <c r="J340" t="s">
        <v>1785</v>
      </c>
      <c r="K340" t="s">
        <v>652</v>
      </c>
      <c r="M340" s="4" t="str">
        <f t="shared" si="11"/>
        <v/>
      </c>
      <c r="N340" t="str">
        <f t="shared" si="12"/>
        <v/>
      </c>
    </row>
    <row r="341" spans="1:14" x14ac:dyDescent="0.2">
      <c r="A341">
        <v>335</v>
      </c>
      <c r="B341">
        <v>283</v>
      </c>
      <c r="C341" t="s">
        <v>1786</v>
      </c>
      <c r="D341" t="s">
        <v>1787</v>
      </c>
      <c r="E341" t="s">
        <v>1788</v>
      </c>
      <c r="F341" t="s">
        <v>1789</v>
      </c>
      <c r="G341">
        <v>385</v>
      </c>
      <c r="H341">
        <v>1</v>
      </c>
      <c r="I341" t="s">
        <v>1790</v>
      </c>
      <c r="J341" t="s">
        <v>1791</v>
      </c>
      <c r="K341" t="s">
        <v>652</v>
      </c>
      <c r="M341" s="4" t="str">
        <f t="shared" si="11"/>
        <v/>
      </c>
      <c r="N341" t="str">
        <f t="shared" si="12"/>
        <v/>
      </c>
    </row>
    <row r="342" spans="1:14" x14ac:dyDescent="0.2">
      <c r="A342">
        <v>336</v>
      </c>
      <c r="B342">
        <v>288</v>
      </c>
      <c r="C342" t="s">
        <v>1792</v>
      </c>
      <c r="D342" t="s">
        <v>1793</v>
      </c>
      <c r="E342" t="s">
        <v>1794</v>
      </c>
      <c r="F342" t="s">
        <v>1795</v>
      </c>
      <c r="G342">
        <v>66</v>
      </c>
      <c r="H342">
        <v>1</v>
      </c>
      <c r="I342" t="s">
        <v>1796</v>
      </c>
      <c r="J342" t="s">
        <v>1797</v>
      </c>
      <c r="K342" t="s">
        <v>652</v>
      </c>
      <c r="M342" s="4" t="str">
        <f t="shared" si="11"/>
        <v/>
      </c>
      <c r="N342" t="str">
        <f t="shared" si="12"/>
        <v/>
      </c>
    </row>
    <row r="343" spans="1:14" x14ac:dyDescent="0.2">
      <c r="A343">
        <v>337</v>
      </c>
      <c r="B343">
        <v>296</v>
      </c>
      <c r="C343" t="s">
        <v>1798</v>
      </c>
      <c r="D343" t="s">
        <v>1799</v>
      </c>
      <c r="E343" t="s">
        <v>1800</v>
      </c>
      <c r="F343" t="s">
        <v>1801</v>
      </c>
      <c r="G343">
        <v>908</v>
      </c>
      <c r="H343">
        <v>1</v>
      </c>
      <c r="I343" t="s">
        <v>1801</v>
      </c>
      <c r="J343" t="s">
        <v>1802</v>
      </c>
      <c r="K343" t="s">
        <v>1803</v>
      </c>
      <c r="M343" s="4" t="str">
        <f t="shared" si="11"/>
        <v>y</v>
      </c>
      <c r="N343" t="str">
        <f t="shared" si="12"/>
        <v/>
      </c>
    </row>
    <row r="344" spans="1:14" x14ac:dyDescent="0.2">
      <c r="A344">
        <v>338</v>
      </c>
      <c r="B344">
        <v>309</v>
      </c>
      <c r="C344" t="s">
        <v>1804</v>
      </c>
      <c r="D344" t="s">
        <v>1805</v>
      </c>
      <c r="E344" t="s">
        <v>1806</v>
      </c>
      <c r="F344" t="s">
        <v>1807</v>
      </c>
      <c r="G344">
        <v>460</v>
      </c>
      <c r="H344">
        <v>1</v>
      </c>
      <c r="I344" t="s">
        <v>1808</v>
      </c>
      <c r="J344" t="s">
        <v>1809</v>
      </c>
      <c r="K344" t="s">
        <v>317</v>
      </c>
      <c r="M344" s="4" t="str">
        <f t="shared" si="11"/>
        <v/>
      </c>
      <c r="N344" t="str">
        <f t="shared" si="12"/>
        <v/>
      </c>
    </row>
    <row r="345" spans="1:14" x14ac:dyDescent="0.2">
      <c r="A345">
        <v>339</v>
      </c>
      <c r="B345">
        <v>311</v>
      </c>
      <c r="C345" t="s">
        <v>1810</v>
      </c>
      <c r="D345" t="s">
        <v>1811</v>
      </c>
      <c r="E345" t="s">
        <v>1812</v>
      </c>
      <c r="F345" t="s">
        <v>1813</v>
      </c>
      <c r="G345">
        <v>253</v>
      </c>
      <c r="H345">
        <v>1</v>
      </c>
      <c r="I345" t="s">
        <v>1814</v>
      </c>
      <c r="J345" t="s">
        <v>1815</v>
      </c>
      <c r="K345" t="s">
        <v>652</v>
      </c>
      <c r="M345" s="4" t="str">
        <f t="shared" si="11"/>
        <v/>
      </c>
      <c r="N345" t="str">
        <f t="shared" si="12"/>
        <v/>
      </c>
    </row>
    <row r="346" spans="1:14" x14ac:dyDescent="0.2">
      <c r="A346">
        <v>340</v>
      </c>
      <c r="B346">
        <v>315</v>
      </c>
      <c r="C346" t="s">
        <v>1816</v>
      </c>
      <c r="D346" t="s">
        <v>1817</v>
      </c>
      <c r="E346" t="s">
        <v>1818</v>
      </c>
      <c r="F346" t="s">
        <v>1819</v>
      </c>
      <c r="G346">
        <v>309</v>
      </c>
      <c r="H346">
        <v>1</v>
      </c>
      <c r="I346" t="s">
        <v>1820</v>
      </c>
      <c r="J346" t="s">
        <v>1821</v>
      </c>
      <c r="K346" t="s">
        <v>652</v>
      </c>
      <c r="M346" s="4" t="str">
        <f t="shared" si="11"/>
        <v/>
      </c>
      <c r="N346" t="str">
        <f t="shared" si="12"/>
        <v/>
      </c>
    </row>
    <row r="347" spans="1:14" x14ac:dyDescent="0.2">
      <c r="A347">
        <v>341</v>
      </c>
      <c r="B347">
        <v>316</v>
      </c>
      <c r="C347" t="s">
        <v>1822</v>
      </c>
      <c r="D347" t="s">
        <v>1823</v>
      </c>
      <c r="E347" t="s">
        <v>1824</v>
      </c>
      <c r="F347" t="s">
        <v>1825</v>
      </c>
      <c r="G347">
        <v>268</v>
      </c>
      <c r="H347">
        <v>1</v>
      </c>
      <c r="I347" t="s">
        <v>1826</v>
      </c>
      <c r="J347" t="s">
        <v>1827</v>
      </c>
      <c r="K347" t="s">
        <v>652</v>
      </c>
      <c r="M347" s="4" t="str">
        <f t="shared" si="11"/>
        <v/>
      </c>
      <c r="N347" t="str">
        <f t="shared" si="12"/>
        <v/>
      </c>
    </row>
    <row r="348" spans="1:14" x14ac:dyDescent="0.2">
      <c r="A348">
        <v>342</v>
      </c>
      <c r="B348">
        <v>318</v>
      </c>
      <c r="C348" t="s">
        <v>1828</v>
      </c>
      <c r="D348" t="s">
        <v>1829</v>
      </c>
      <c r="E348" t="s">
        <v>1830</v>
      </c>
      <c r="F348" t="s">
        <v>1829</v>
      </c>
      <c r="G348">
        <v>302</v>
      </c>
      <c r="H348">
        <v>1</v>
      </c>
      <c r="I348" t="s">
        <v>1831</v>
      </c>
      <c r="J348" t="s">
        <v>1832</v>
      </c>
      <c r="K348" t="s">
        <v>652</v>
      </c>
      <c r="M348" s="4" t="str">
        <f t="shared" si="11"/>
        <v/>
      </c>
      <c r="N348" t="str">
        <f t="shared" si="12"/>
        <v>yes, fix please</v>
      </c>
    </row>
    <row r="349" spans="1:14" x14ac:dyDescent="0.2">
      <c r="A349">
        <v>343</v>
      </c>
      <c r="B349">
        <v>319</v>
      </c>
      <c r="C349" t="s">
        <v>1833</v>
      </c>
      <c r="D349" t="s">
        <v>1834</v>
      </c>
      <c r="E349" t="s">
        <v>1835</v>
      </c>
      <c r="F349" t="s">
        <v>1834</v>
      </c>
      <c r="G349">
        <v>338</v>
      </c>
      <c r="H349">
        <v>1</v>
      </c>
      <c r="I349" t="s">
        <v>1836</v>
      </c>
      <c r="J349" t="s">
        <v>1837</v>
      </c>
      <c r="K349" t="s">
        <v>652</v>
      </c>
      <c r="M349" s="4" t="str">
        <f t="shared" si="11"/>
        <v/>
      </c>
      <c r="N349" t="str">
        <f t="shared" si="12"/>
        <v>yes, fix please</v>
      </c>
    </row>
    <row r="350" spans="1:14" x14ac:dyDescent="0.2">
      <c r="A350">
        <v>344</v>
      </c>
      <c r="B350">
        <v>324</v>
      </c>
      <c r="C350" t="s">
        <v>1838</v>
      </c>
      <c r="D350" t="s">
        <v>1839</v>
      </c>
      <c r="E350" t="s">
        <v>1840</v>
      </c>
      <c r="F350" t="s">
        <v>1839</v>
      </c>
      <c r="G350">
        <v>431</v>
      </c>
      <c r="H350">
        <v>1</v>
      </c>
      <c r="I350" t="s">
        <v>1841</v>
      </c>
      <c r="J350" t="s">
        <v>1842</v>
      </c>
      <c r="K350" t="s">
        <v>710</v>
      </c>
      <c r="M350" s="4" t="str">
        <f t="shared" si="11"/>
        <v/>
      </c>
      <c r="N350" t="str">
        <f t="shared" si="12"/>
        <v>yes, fix please</v>
      </c>
    </row>
    <row r="351" spans="1:14" x14ac:dyDescent="0.2">
      <c r="A351">
        <v>345</v>
      </c>
      <c r="B351">
        <v>325</v>
      </c>
      <c r="C351" t="s">
        <v>1843</v>
      </c>
      <c r="D351" t="s">
        <v>1844</v>
      </c>
      <c r="E351" t="s">
        <v>1845</v>
      </c>
      <c r="F351" t="s">
        <v>1846</v>
      </c>
      <c r="G351">
        <v>528</v>
      </c>
      <c r="H351">
        <v>1</v>
      </c>
      <c r="I351" t="s">
        <v>1847</v>
      </c>
      <c r="J351" t="s">
        <v>1848</v>
      </c>
      <c r="K351" t="s">
        <v>1472</v>
      </c>
      <c r="M351" s="4" t="str">
        <f t="shared" si="11"/>
        <v/>
      </c>
      <c r="N351" t="str">
        <f t="shared" si="12"/>
        <v/>
      </c>
    </row>
    <row r="352" spans="1:14" x14ac:dyDescent="0.2">
      <c r="A352">
        <v>346</v>
      </c>
      <c r="B352">
        <v>326</v>
      </c>
      <c r="C352" t="s">
        <v>1849</v>
      </c>
      <c r="D352" t="s">
        <v>1850</v>
      </c>
      <c r="E352" t="s">
        <v>1851</v>
      </c>
      <c r="F352" t="s">
        <v>1852</v>
      </c>
      <c r="G352">
        <v>1045</v>
      </c>
      <c r="H352">
        <v>1</v>
      </c>
      <c r="I352" t="s">
        <v>1853</v>
      </c>
      <c r="J352" t="s">
        <v>1854</v>
      </c>
      <c r="K352" t="s">
        <v>569</v>
      </c>
      <c r="M352" s="4" t="str">
        <f t="shared" si="11"/>
        <v/>
      </c>
      <c r="N352" t="str">
        <f t="shared" si="12"/>
        <v/>
      </c>
    </row>
    <row r="353" spans="1:14" x14ac:dyDescent="0.2">
      <c r="A353">
        <v>347</v>
      </c>
      <c r="B353">
        <v>327</v>
      </c>
      <c r="C353" t="s">
        <v>1855</v>
      </c>
      <c r="D353" t="s">
        <v>1856</v>
      </c>
      <c r="E353" t="s">
        <v>1857</v>
      </c>
      <c r="F353" t="s">
        <v>1856</v>
      </c>
      <c r="G353">
        <v>587</v>
      </c>
      <c r="H353">
        <v>1</v>
      </c>
      <c r="I353" t="s">
        <v>1858</v>
      </c>
      <c r="J353" t="s">
        <v>1859</v>
      </c>
      <c r="K353" t="s">
        <v>215</v>
      </c>
      <c r="M353" s="4" t="str">
        <f t="shared" si="11"/>
        <v/>
      </c>
      <c r="N353" t="str">
        <f t="shared" si="12"/>
        <v>yes, fix please</v>
      </c>
    </row>
    <row r="354" spans="1:14" x14ac:dyDescent="0.2">
      <c r="A354">
        <v>348</v>
      </c>
      <c r="B354">
        <v>328</v>
      </c>
      <c r="C354" t="s">
        <v>1860</v>
      </c>
      <c r="D354" t="s">
        <v>1861</v>
      </c>
      <c r="E354" t="s">
        <v>1862</v>
      </c>
      <c r="F354" t="s">
        <v>1863</v>
      </c>
      <c r="G354">
        <v>1122</v>
      </c>
      <c r="H354">
        <v>1</v>
      </c>
      <c r="I354" t="s">
        <v>1864</v>
      </c>
      <c r="J354" t="s">
        <v>1865</v>
      </c>
      <c r="K354" t="s">
        <v>1257</v>
      </c>
      <c r="M354" s="4" t="str">
        <f t="shared" si="11"/>
        <v/>
      </c>
      <c r="N354" t="str">
        <f t="shared" si="12"/>
        <v/>
      </c>
    </row>
    <row r="355" spans="1:14" x14ac:dyDescent="0.2">
      <c r="A355">
        <v>349</v>
      </c>
      <c r="B355">
        <v>330</v>
      </c>
      <c r="C355" t="s">
        <v>1866</v>
      </c>
      <c r="D355" t="s">
        <v>1867</v>
      </c>
      <c r="E355" t="s">
        <v>1868</v>
      </c>
      <c r="F355" t="s">
        <v>1869</v>
      </c>
      <c r="G355">
        <v>1037</v>
      </c>
      <c r="H355">
        <v>1</v>
      </c>
      <c r="I355" t="s">
        <v>1870</v>
      </c>
      <c r="J355" t="s">
        <v>1871</v>
      </c>
      <c r="K355" t="s">
        <v>569</v>
      </c>
      <c r="M355" s="4" t="str">
        <f t="shared" si="11"/>
        <v/>
      </c>
      <c r="N355" t="str">
        <f t="shared" si="12"/>
        <v/>
      </c>
    </row>
    <row r="356" spans="1:14" x14ac:dyDescent="0.2">
      <c r="A356">
        <v>350</v>
      </c>
      <c r="B356">
        <v>331</v>
      </c>
      <c r="C356" t="s">
        <v>1872</v>
      </c>
      <c r="D356" t="s">
        <v>1873</v>
      </c>
      <c r="E356" t="s">
        <v>1874</v>
      </c>
      <c r="F356" t="s">
        <v>1875</v>
      </c>
      <c r="G356">
        <v>1198</v>
      </c>
      <c r="H356">
        <v>1</v>
      </c>
      <c r="I356" t="s">
        <v>1876</v>
      </c>
      <c r="J356" t="s">
        <v>1877</v>
      </c>
      <c r="K356" t="s">
        <v>1257</v>
      </c>
      <c r="M356" s="4" t="str">
        <f t="shared" si="11"/>
        <v/>
      </c>
      <c r="N356" t="str">
        <f t="shared" si="12"/>
        <v/>
      </c>
    </row>
    <row r="357" spans="1:14" x14ac:dyDescent="0.2">
      <c r="A357">
        <v>351</v>
      </c>
      <c r="B357">
        <v>332</v>
      </c>
      <c r="C357" t="s">
        <v>1878</v>
      </c>
      <c r="D357" t="s">
        <v>1879</v>
      </c>
      <c r="E357" t="s">
        <v>1880</v>
      </c>
      <c r="F357" t="s">
        <v>1881</v>
      </c>
      <c r="G357">
        <v>874</v>
      </c>
      <c r="H357">
        <v>1</v>
      </c>
      <c r="I357" t="s">
        <v>1882</v>
      </c>
      <c r="J357" t="s">
        <v>1883</v>
      </c>
      <c r="K357" t="s">
        <v>1257</v>
      </c>
      <c r="M357" s="4" t="str">
        <f t="shared" si="11"/>
        <v/>
      </c>
      <c r="N357" t="str">
        <f t="shared" si="12"/>
        <v/>
      </c>
    </row>
    <row r="358" spans="1:14" x14ac:dyDescent="0.2">
      <c r="A358">
        <v>352</v>
      </c>
      <c r="B358">
        <v>333</v>
      </c>
      <c r="C358" t="s">
        <v>1884</v>
      </c>
      <c r="D358" t="s">
        <v>1885</v>
      </c>
      <c r="E358" t="s">
        <v>1886</v>
      </c>
      <c r="F358" t="s">
        <v>1887</v>
      </c>
      <c r="G358">
        <v>1196</v>
      </c>
      <c r="H358">
        <v>1</v>
      </c>
      <c r="I358" t="s">
        <v>1888</v>
      </c>
      <c r="J358" t="s">
        <v>1889</v>
      </c>
      <c r="K358" t="s">
        <v>1257</v>
      </c>
      <c r="M358" s="4" t="str">
        <f t="shared" si="11"/>
        <v/>
      </c>
      <c r="N358" t="str">
        <f t="shared" si="12"/>
        <v/>
      </c>
    </row>
    <row r="359" spans="1:14" x14ac:dyDescent="0.2">
      <c r="A359">
        <v>353</v>
      </c>
      <c r="B359">
        <v>335</v>
      </c>
      <c r="C359" t="s">
        <v>1890</v>
      </c>
      <c r="D359" t="s">
        <v>1891</v>
      </c>
      <c r="E359" t="s">
        <v>1892</v>
      </c>
      <c r="F359" t="s">
        <v>1893</v>
      </c>
      <c r="G359">
        <v>760</v>
      </c>
      <c r="H359">
        <v>1</v>
      </c>
      <c r="I359" t="s">
        <v>1894</v>
      </c>
      <c r="J359" t="s">
        <v>1895</v>
      </c>
      <c r="K359" t="s">
        <v>652</v>
      </c>
      <c r="M359" s="4" t="str">
        <f t="shared" si="11"/>
        <v/>
      </c>
      <c r="N359" t="str">
        <f t="shared" si="12"/>
        <v/>
      </c>
    </row>
    <row r="360" spans="1:14" x14ac:dyDescent="0.2">
      <c r="A360">
        <v>354</v>
      </c>
      <c r="B360">
        <v>336</v>
      </c>
      <c r="C360" t="s">
        <v>1896</v>
      </c>
      <c r="D360" t="s">
        <v>1897</v>
      </c>
      <c r="E360" t="s">
        <v>1898</v>
      </c>
      <c r="F360" t="s">
        <v>1899</v>
      </c>
      <c r="G360">
        <v>1195</v>
      </c>
      <c r="H360">
        <v>1</v>
      </c>
      <c r="I360" t="s">
        <v>1900</v>
      </c>
      <c r="J360" t="s">
        <v>1901</v>
      </c>
      <c r="K360" t="s">
        <v>1257</v>
      </c>
      <c r="M360" s="4" t="str">
        <f t="shared" si="11"/>
        <v/>
      </c>
      <c r="N360" t="str">
        <f t="shared" si="12"/>
        <v/>
      </c>
    </row>
    <row r="361" spans="1:14" x14ac:dyDescent="0.2">
      <c r="A361">
        <v>355</v>
      </c>
      <c r="B361">
        <v>340</v>
      </c>
      <c r="C361" t="s">
        <v>1902</v>
      </c>
      <c r="D361" t="s">
        <v>1903</v>
      </c>
      <c r="E361" t="s">
        <v>1904</v>
      </c>
      <c r="F361" t="s">
        <v>1903</v>
      </c>
      <c r="G361">
        <v>336</v>
      </c>
      <c r="H361">
        <v>1</v>
      </c>
      <c r="I361" t="s">
        <v>1905</v>
      </c>
      <c r="J361" t="s">
        <v>1906</v>
      </c>
      <c r="K361" t="s">
        <v>652</v>
      </c>
      <c r="M361" s="4" t="str">
        <f t="shared" si="11"/>
        <v/>
      </c>
      <c r="N361" t="str">
        <f t="shared" si="12"/>
        <v>yes, fix please</v>
      </c>
    </row>
    <row r="362" spans="1:14" x14ac:dyDescent="0.2">
      <c r="A362">
        <v>356</v>
      </c>
      <c r="B362">
        <v>341</v>
      </c>
      <c r="C362" t="s">
        <v>1907</v>
      </c>
      <c r="D362" t="s">
        <v>1908</v>
      </c>
      <c r="E362" t="s">
        <v>1909</v>
      </c>
      <c r="F362" t="s">
        <v>1908</v>
      </c>
      <c r="G362">
        <v>363</v>
      </c>
      <c r="H362">
        <v>1</v>
      </c>
      <c r="I362" t="s">
        <v>1910</v>
      </c>
      <c r="J362" t="s">
        <v>1911</v>
      </c>
      <c r="K362" t="s">
        <v>652</v>
      </c>
      <c r="M362" s="4" t="str">
        <f t="shared" si="11"/>
        <v/>
      </c>
      <c r="N362" t="str">
        <f t="shared" si="12"/>
        <v>yes, fix please</v>
      </c>
    </row>
    <row r="363" spans="1:14" x14ac:dyDescent="0.2">
      <c r="A363">
        <v>357</v>
      </c>
      <c r="B363">
        <v>344</v>
      </c>
      <c r="C363" t="s">
        <v>1912</v>
      </c>
      <c r="D363" t="s">
        <v>1913</v>
      </c>
      <c r="E363" t="s">
        <v>1914</v>
      </c>
      <c r="F363" t="s">
        <v>1915</v>
      </c>
      <c r="G363">
        <v>306</v>
      </c>
      <c r="H363">
        <v>1</v>
      </c>
      <c r="I363" t="s">
        <v>1916</v>
      </c>
      <c r="J363" t="s">
        <v>1917</v>
      </c>
      <c r="K363" t="s">
        <v>652</v>
      </c>
      <c r="M363" s="4" t="str">
        <f t="shared" si="11"/>
        <v/>
      </c>
      <c r="N363" t="str">
        <f t="shared" si="12"/>
        <v/>
      </c>
    </row>
    <row r="364" spans="1:14" x14ac:dyDescent="0.2">
      <c r="A364">
        <v>358</v>
      </c>
      <c r="B364">
        <v>345</v>
      </c>
      <c r="C364" t="s">
        <v>1918</v>
      </c>
      <c r="D364" t="s">
        <v>1919</v>
      </c>
      <c r="E364" t="s">
        <v>1920</v>
      </c>
      <c r="F364" t="s">
        <v>1919</v>
      </c>
      <c r="G364">
        <v>337</v>
      </c>
      <c r="H364">
        <v>1</v>
      </c>
      <c r="I364" t="s">
        <v>1921</v>
      </c>
      <c r="J364" t="s">
        <v>1922</v>
      </c>
      <c r="K364" t="s">
        <v>652</v>
      </c>
      <c r="M364" s="4" t="str">
        <f t="shared" si="11"/>
        <v/>
      </c>
      <c r="N364" t="str">
        <f t="shared" si="12"/>
        <v>yes, fix please</v>
      </c>
    </row>
    <row r="365" spans="1:14" x14ac:dyDescent="0.2">
      <c r="A365">
        <v>359</v>
      </c>
      <c r="B365">
        <v>346</v>
      </c>
      <c r="C365" t="s">
        <v>1923</v>
      </c>
      <c r="D365" t="s">
        <v>1924</v>
      </c>
      <c r="E365" t="s">
        <v>1925</v>
      </c>
      <c r="F365" t="s">
        <v>1926</v>
      </c>
      <c r="G365">
        <v>247</v>
      </c>
      <c r="H365">
        <v>1</v>
      </c>
      <c r="I365" t="s">
        <v>1927</v>
      </c>
      <c r="J365" t="s">
        <v>1928</v>
      </c>
      <c r="K365" t="s">
        <v>652</v>
      </c>
      <c r="M365" s="4" t="str">
        <f t="shared" si="11"/>
        <v/>
      </c>
      <c r="N365" t="str">
        <f t="shared" si="12"/>
        <v/>
      </c>
    </row>
    <row r="366" spans="1:14" x14ac:dyDescent="0.2">
      <c r="A366">
        <v>360</v>
      </c>
      <c r="B366">
        <v>347</v>
      </c>
      <c r="C366" t="s">
        <v>1929</v>
      </c>
      <c r="D366" t="s">
        <v>1930</v>
      </c>
      <c r="E366" t="s">
        <v>1931</v>
      </c>
      <c r="F366" t="s">
        <v>1930</v>
      </c>
      <c r="G366">
        <v>644</v>
      </c>
      <c r="H366">
        <v>1</v>
      </c>
      <c r="I366" t="s">
        <v>1932</v>
      </c>
      <c r="J366" t="s">
        <v>1933</v>
      </c>
      <c r="K366" t="s">
        <v>652</v>
      </c>
      <c r="M366" s="4" t="str">
        <f t="shared" si="11"/>
        <v/>
      </c>
      <c r="N366" t="str">
        <f t="shared" si="12"/>
        <v>yes, fix please</v>
      </c>
    </row>
    <row r="367" spans="1:14" x14ac:dyDescent="0.2">
      <c r="A367">
        <v>361</v>
      </c>
      <c r="B367">
        <v>348</v>
      </c>
      <c r="C367" t="s">
        <v>1934</v>
      </c>
      <c r="D367" t="s">
        <v>1935</v>
      </c>
      <c r="E367" t="s">
        <v>1936</v>
      </c>
      <c r="F367" t="s">
        <v>1935</v>
      </c>
      <c r="G367">
        <v>391</v>
      </c>
      <c r="H367">
        <v>1</v>
      </c>
      <c r="I367" t="s">
        <v>1937</v>
      </c>
      <c r="J367" t="s">
        <v>1938</v>
      </c>
      <c r="K367" t="s">
        <v>652</v>
      </c>
      <c r="M367" s="4" t="str">
        <f t="shared" si="11"/>
        <v/>
      </c>
      <c r="N367" t="str">
        <f t="shared" si="12"/>
        <v>yes, fix please</v>
      </c>
    </row>
    <row r="368" spans="1:14" x14ac:dyDescent="0.2">
      <c r="A368">
        <v>362</v>
      </c>
      <c r="B368">
        <v>350</v>
      </c>
      <c r="C368" t="s">
        <v>1939</v>
      </c>
      <c r="D368" t="s">
        <v>1940</v>
      </c>
      <c r="E368" t="s">
        <v>1941</v>
      </c>
      <c r="F368" t="s">
        <v>1942</v>
      </c>
      <c r="G368">
        <v>761</v>
      </c>
      <c r="H368">
        <v>1</v>
      </c>
      <c r="I368" t="s">
        <v>1943</v>
      </c>
      <c r="J368" t="s">
        <v>1944</v>
      </c>
      <c r="K368" t="s">
        <v>652</v>
      </c>
      <c r="M368" s="4" t="str">
        <f t="shared" si="11"/>
        <v/>
      </c>
      <c r="N368" t="str">
        <f t="shared" si="12"/>
        <v/>
      </c>
    </row>
    <row r="369" spans="1:17" x14ac:dyDescent="0.2">
      <c r="A369">
        <v>363</v>
      </c>
      <c r="B369">
        <v>353</v>
      </c>
      <c r="C369" t="s">
        <v>1945</v>
      </c>
      <c r="D369" t="s">
        <v>1946</v>
      </c>
      <c r="E369" t="s">
        <v>1947</v>
      </c>
      <c r="F369" t="s">
        <v>1948</v>
      </c>
      <c r="G369">
        <v>536</v>
      </c>
      <c r="H369">
        <v>1</v>
      </c>
      <c r="I369" t="s">
        <v>1949</v>
      </c>
      <c r="J369" t="s">
        <v>1950</v>
      </c>
      <c r="K369" t="s">
        <v>1472</v>
      </c>
      <c r="M369" s="4" t="str">
        <f t="shared" si="11"/>
        <v/>
      </c>
      <c r="N369" t="str">
        <f t="shared" si="12"/>
        <v/>
      </c>
    </row>
    <row r="370" spans="1:17" x14ac:dyDescent="0.2">
      <c r="A370">
        <v>364</v>
      </c>
      <c r="B370">
        <v>354</v>
      </c>
      <c r="C370" t="s">
        <v>1951</v>
      </c>
      <c r="D370" t="s">
        <v>1952</v>
      </c>
      <c r="E370" t="s">
        <v>1953</v>
      </c>
      <c r="F370" t="s">
        <v>1954</v>
      </c>
      <c r="G370">
        <v>444</v>
      </c>
      <c r="H370">
        <v>1</v>
      </c>
      <c r="I370" t="s">
        <v>1955</v>
      </c>
      <c r="J370" t="s">
        <v>1956</v>
      </c>
      <c r="K370" t="s">
        <v>710</v>
      </c>
      <c r="M370" s="4" t="str">
        <f t="shared" si="11"/>
        <v/>
      </c>
      <c r="N370" t="str">
        <f t="shared" si="12"/>
        <v/>
      </c>
    </row>
    <row r="371" spans="1:17" x14ac:dyDescent="0.2">
      <c r="A371">
        <v>365</v>
      </c>
      <c r="B371">
        <v>355</v>
      </c>
      <c r="C371" t="s">
        <v>1957</v>
      </c>
      <c r="D371" t="s">
        <v>1958</v>
      </c>
      <c r="E371" t="s">
        <v>1959</v>
      </c>
      <c r="F371" t="s">
        <v>1960</v>
      </c>
      <c r="G371">
        <v>1075</v>
      </c>
      <c r="H371">
        <v>1</v>
      </c>
      <c r="I371" t="s">
        <v>1961</v>
      </c>
      <c r="J371" t="s">
        <v>1962</v>
      </c>
      <c r="K371" t="s">
        <v>569</v>
      </c>
      <c r="M371" s="4" t="str">
        <f t="shared" si="11"/>
        <v/>
      </c>
      <c r="N371" t="str">
        <f t="shared" si="12"/>
        <v/>
      </c>
    </row>
    <row r="372" spans="1:17" x14ac:dyDescent="0.2">
      <c r="A372">
        <v>366</v>
      </c>
      <c r="B372">
        <v>366</v>
      </c>
      <c r="C372" t="s">
        <v>1963</v>
      </c>
      <c r="D372" t="s">
        <v>1964</v>
      </c>
      <c r="E372" t="s">
        <v>1965</v>
      </c>
      <c r="F372" t="s">
        <v>1964</v>
      </c>
      <c r="G372">
        <v>394</v>
      </c>
      <c r="H372">
        <v>1</v>
      </c>
      <c r="I372" t="s">
        <v>1966</v>
      </c>
      <c r="J372" t="s">
        <v>1967</v>
      </c>
      <c r="K372" t="s">
        <v>652</v>
      </c>
      <c r="M372" s="4" t="str">
        <f t="shared" si="11"/>
        <v/>
      </c>
      <c r="N372" t="str">
        <f t="shared" si="12"/>
        <v>yes, fix please</v>
      </c>
    </row>
    <row r="373" spans="1:17" x14ac:dyDescent="0.2">
      <c r="A373">
        <v>367</v>
      </c>
      <c r="B373">
        <v>367</v>
      </c>
      <c r="C373" t="s">
        <v>1968</v>
      </c>
      <c r="D373" t="s">
        <v>1969</v>
      </c>
      <c r="E373" t="s">
        <v>1970</v>
      </c>
      <c r="F373" t="s">
        <v>1969</v>
      </c>
      <c r="G373">
        <v>403</v>
      </c>
      <c r="H373">
        <v>1</v>
      </c>
      <c r="I373" t="s">
        <v>1971</v>
      </c>
      <c r="J373" t="s">
        <v>1972</v>
      </c>
      <c r="K373" t="s">
        <v>652</v>
      </c>
      <c r="M373" s="4" t="str">
        <f t="shared" si="11"/>
        <v/>
      </c>
      <c r="N373" t="str">
        <f t="shared" si="12"/>
        <v>yes, fix please</v>
      </c>
    </row>
    <row r="374" spans="1:17" s="8" customFormat="1" x14ac:dyDescent="0.2">
      <c r="A374" s="8">
        <v>368</v>
      </c>
      <c r="B374" s="8">
        <v>35</v>
      </c>
      <c r="C374" s="8" t="s">
        <v>1973</v>
      </c>
      <c r="D374" s="8" t="s">
        <v>1974</v>
      </c>
      <c r="E374" s="8" t="s">
        <v>1975</v>
      </c>
      <c r="F374" s="8" t="s">
        <v>1976</v>
      </c>
      <c r="G374" s="8">
        <v>1135</v>
      </c>
      <c r="H374" s="8">
        <v>1</v>
      </c>
      <c r="I374" s="8" t="s">
        <v>2035</v>
      </c>
      <c r="J374" s="8" t="s">
        <v>2034</v>
      </c>
      <c r="K374" s="8" t="s">
        <v>2036</v>
      </c>
      <c r="M374" s="9" t="str">
        <f t="shared" si="11"/>
        <v/>
      </c>
      <c r="N374" s="8" t="str">
        <f t="shared" si="12"/>
        <v/>
      </c>
      <c r="O374" s="8" t="s">
        <v>2023</v>
      </c>
    </row>
    <row r="375" spans="1:17" s="8" customFormat="1" x14ac:dyDescent="0.2">
      <c r="A375" s="8">
        <v>369</v>
      </c>
      <c r="B375" s="8">
        <v>90</v>
      </c>
      <c r="C375" s="8" t="s">
        <v>1977</v>
      </c>
      <c r="D375" s="8" t="s">
        <v>1978</v>
      </c>
      <c r="E375" s="8" t="s">
        <v>1979</v>
      </c>
      <c r="F375" s="8" t="s">
        <v>1980</v>
      </c>
      <c r="G375" s="8">
        <v>1128</v>
      </c>
      <c r="H375" s="8">
        <v>1</v>
      </c>
      <c r="I375" s="8" t="s">
        <v>2038</v>
      </c>
      <c r="J375" s="8" t="s">
        <v>2037</v>
      </c>
      <c r="K375" s="8" t="s">
        <v>2039</v>
      </c>
      <c r="M375" s="9" t="str">
        <f t="shared" si="11"/>
        <v/>
      </c>
      <c r="N375" s="8" t="str">
        <f t="shared" si="12"/>
        <v/>
      </c>
      <c r="O375" s="8" t="s">
        <v>2023</v>
      </c>
    </row>
    <row r="376" spans="1:17" s="8" customFormat="1" x14ac:dyDescent="0.2">
      <c r="A376" s="8">
        <v>370</v>
      </c>
      <c r="B376" s="8">
        <v>114</v>
      </c>
      <c r="C376" s="8" t="s">
        <v>1981</v>
      </c>
      <c r="D376" s="8" t="s">
        <v>1982</v>
      </c>
      <c r="E376" s="8" t="s">
        <v>1983</v>
      </c>
      <c r="F376" s="8" t="s">
        <v>1984</v>
      </c>
      <c r="G376" s="8">
        <v>278</v>
      </c>
      <c r="H376" s="8">
        <v>1</v>
      </c>
      <c r="I376" s="8" t="s">
        <v>305</v>
      </c>
      <c r="J376" s="8" t="s">
        <v>305</v>
      </c>
      <c r="K376" s="8" t="s">
        <v>2058</v>
      </c>
      <c r="M376" s="9" t="str">
        <f t="shared" si="11"/>
        <v/>
      </c>
      <c r="N376" s="8" t="str">
        <f t="shared" si="12"/>
        <v/>
      </c>
      <c r="O376" s="8" t="s">
        <v>2023</v>
      </c>
      <c r="Q376" s="8" t="s">
        <v>2053</v>
      </c>
    </row>
    <row r="377" spans="1:17" s="8" customFormat="1" x14ac:dyDescent="0.2">
      <c r="A377" s="8">
        <v>371</v>
      </c>
      <c r="B377" s="8">
        <v>126</v>
      </c>
      <c r="C377" s="8" t="s">
        <v>1985</v>
      </c>
      <c r="D377" s="8" t="s">
        <v>1986</v>
      </c>
      <c r="E377" s="8" t="s">
        <v>1987</v>
      </c>
      <c r="F377" s="8" t="s">
        <v>1988</v>
      </c>
      <c r="G377" s="8">
        <v>359</v>
      </c>
      <c r="H377" s="8">
        <v>1</v>
      </c>
      <c r="I377" s="8" t="s">
        <v>2054</v>
      </c>
      <c r="J377" s="8" t="s">
        <v>2055</v>
      </c>
      <c r="K377" s="8" t="s">
        <v>199</v>
      </c>
      <c r="M377" s="9" t="str">
        <f t="shared" si="11"/>
        <v/>
      </c>
      <c r="N377" s="8" t="str">
        <f t="shared" si="12"/>
        <v/>
      </c>
      <c r="O377" s="8" t="s">
        <v>2023</v>
      </c>
    </row>
    <row r="378" spans="1:17" s="11" customFormat="1" x14ac:dyDescent="0.2">
      <c r="A378" s="11">
        <v>372</v>
      </c>
      <c r="B378" s="11">
        <v>127</v>
      </c>
      <c r="C378" s="11" t="s">
        <v>1989</v>
      </c>
      <c r="D378" s="11" t="s">
        <v>1990</v>
      </c>
      <c r="E378" s="11" t="s">
        <v>1991</v>
      </c>
      <c r="F378" s="11" t="s">
        <v>1992</v>
      </c>
      <c r="G378" s="11">
        <v>1041</v>
      </c>
      <c r="H378" s="11">
        <v>1</v>
      </c>
      <c r="I378" s="11" t="s">
        <v>305</v>
      </c>
      <c r="J378" s="11" t="s">
        <v>2057</v>
      </c>
      <c r="K378" s="11" t="s">
        <v>2056</v>
      </c>
      <c r="M378" s="12" t="str">
        <f t="shared" si="11"/>
        <v/>
      </c>
      <c r="N378" s="11" t="str">
        <f t="shared" si="12"/>
        <v/>
      </c>
      <c r="O378" s="11" t="s">
        <v>2023</v>
      </c>
    </row>
    <row r="379" spans="1:17" s="8" customFormat="1" x14ac:dyDescent="0.2">
      <c r="A379" s="8">
        <v>373</v>
      </c>
      <c r="B379" s="8">
        <v>150</v>
      </c>
      <c r="C379" s="8" t="s">
        <v>1993</v>
      </c>
      <c r="D379" s="8" t="s">
        <v>1994</v>
      </c>
      <c r="E379" s="8" t="s">
        <v>1995</v>
      </c>
      <c r="F379" s="8" t="s">
        <v>1996</v>
      </c>
      <c r="G379" s="8">
        <v>603</v>
      </c>
      <c r="H379" s="8">
        <v>1</v>
      </c>
      <c r="I379" s="8" t="s">
        <v>305</v>
      </c>
      <c r="J379" s="10" t="s">
        <v>305</v>
      </c>
      <c r="K379" s="8" t="s">
        <v>2041</v>
      </c>
      <c r="M379" s="9" t="str">
        <f>IF(F379=I380,"y","")</f>
        <v/>
      </c>
      <c r="N379" s="8" t="str">
        <f t="shared" si="12"/>
        <v/>
      </c>
      <c r="O379" s="8" t="s">
        <v>2023</v>
      </c>
    </row>
    <row r="380" spans="1:17" s="8" customFormat="1" x14ac:dyDescent="0.2">
      <c r="A380" s="8">
        <v>374</v>
      </c>
      <c r="B380" s="8">
        <v>191</v>
      </c>
      <c r="C380" s="8" t="s">
        <v>1997</v>
      </c>
      <c r="D380" s="8" t="s">
        <v>1998</v>
      </c>
      <c r="E380" s="8" t="s">
        <v>1999</v>
      </c>
      <c r="F380" s="8" t="s">
        <v>2000</v>
      </c>
      <c r="G380" s="8">
        <v>1120</v>
      </c>
      <c r="H380" s="8">
        <v>1</v>
      </c>
      <c r="I380" s="8" t="s">
        <v>2049</v>
      </c>
      <c r="J380" s="8" t="s">
        <v>2050</v>
      </c>
      <c r="K380" s="8" t="s">
        <v>569</v>
      </c>
      <c r="N380" s="8" t="str">
        <f t="shared" si="12"/>
        <v/>
      </c>
      <c r="O380" s="8" t="s">
        <v>2023</v>
      </c>
      <c r="Q380" s="8" t="s">
        <v>2040</v>
      </c>
    </row>
    <row r="381" spans="1:17" s="8" customFormat="1" x14ac:dyDescent="0.2">
      <c r="A381" s="8">
        <v>376</v>
      </c>
      <c r="B381" s="8">
        <v>271</v>
      </c>
      <c r="C381" s="8" t="s">
        <v>2001</v>
      </c>
      <c r="D381" s="8" t="s">
        <v>2002</v>
      </c>
      <c r="E381" s="8" t="s">
        <v>2003</v>
      </c>
      <c r="F381" s="8" t="s">
        <v>2004</v>
      </c>
      <c r="G381" s="8">
        <v>358</v>
      </c>
      <c r="H381" s="8">
        <v>1</v>
      </c>
      <c r="I381" s="8" t="s">
        <v>2042</v>
      </c>
      <c r="J381" s="8" t="s">
        <v>2043</v>
      </c>
      <c r="K381" s="8" t="s">
        <v>575</v>
      </c>
      <c r="M381" s="9" t="str">
        <f t="shared" si="11"/>
        <v/>
      </c>
      <c r="N381" s="8" t="str">
        <f t="shared" si="12"/>
        <v/>
      </c>
      <c r="O381" s="8" t="s">
        <v>2023</v>
      </c>
    </row>
    <row r="382" spans="1:17" s="8" customFormat="1" x14ac:dyDescent="0.2">
      <c r="A382" s="8">
        <v>377</v>
      </c>
      <c r="B382" s="8">
        <v>307</v>
      </c>
      <c r="C382" s="8" t="s">
        <v>2005</v>
      </c>
      <c r="D382" s="8" t="s">
        <v>2006</v>
      </c>
      <c r="E382" s="8" t="s">
        <v>2007</v>
      </c>
      <c r="F382" s="8" t="s">
        <v>2008</v>
      </c>
      <c r="G382" s="8">
        <v>294</v>
      </c>
      <c r="H382" s="8">
        <v>1</v>
      </c>
      <c r="I382" s="8" t="s">
        <v>2045</v>
      </c>
      <c r="J382" s="8" t="s">
        <v>2044</v>
      </c>
      <c r="K382" s="8" t="s">
        <v>2046</v>
      </c>
      <c r="M382" s="9" t="str">
        <f t="shared" si="11"/>
        <v/>
      </c>
      <c r="N382" s="8" t="str">
        <f t="shared" si="12"/>
        <v/>
      </c>
      <c r="O382" s="8" t="s">
        <v>2023</v>
      </c>
    </row>
    <row r="383" spans="1:17" s="8" customFormat="1" x14ac:dyDescent="0.2">
      <c r="A383" s="8">
        <v>378</v>
      </c>
      <c r="B383" s="8">
        <v>342</v>
      </c>
      <c r="C383" s="8" t="s">
        <v>2009</v>
      </c>
      <c r="D383" s="8" t="s">
        <v>2010</v>
      </c>
      <c r="E383" s="8" t="s">
        <v>2011</v>
      </c>
      <c r="F383" s="8" t="s">
        <v>2012</v>
      </c>
      <c r="G383" s="8">
        <v>335</v>
      </c>
      <c r="H383" s="8">
        <v>1</v>
      </c>
      <c r="I383" s="8" t="s">
        <v>2047</v>
      </c>
      <c r="J383" s="8" t="s">
        <v>2048</v>
      </c>
      <c r="K383" s="8" t="s">
        <v>652</v>
      </c>
      <c r="M383" s="9" t="str">
        <f t="shared" si="11"/>
        <v/>
      </c>
      <c r="N383" s="8" t="str">
        <f t="shared" si="12"/>
        <v/>
      </c>
      <c r="O383" s="8" t="s">
        <v>2023</v>
      </c>
    </row>
    <row r="384" spans="1:17" s="8" customFormat="1" x14ac:dyDescent="0.2">
      <c r="A384" s="8">
        <v>379</v>
      </c>
      <c r="B384" s="8">
        <v>343</v>
      </c>
      <c r="C384" s="8" t="s">
        <v>2013</v>
      </c>
      <c r="D384" s="8" t="s">
        <v>2014</v>
      </c>
      <c r="E384" s="8" t="s">
        <v>2015</v>
      </c>
      <c r="F384" s="8" t="s">
        <v>2014</v>
      </c>
      <c r="G384" s="8">
        <v>269</v>
      </c>
      <c r="H384" s="8">
        <v>1</v>
      </c>
      <c r="I384" s="8" t="s">
        <v>2051</v>
      </c>
      <c r="J384" s="8" t="s">
        <v>2052</v>
      </c>
      <c r="K384" s="8" t="s">
        <v>652</v>
      </c>
      <c r="M384" s="9" t="str">
        <f t="shared" si="11"/>
        <v/>
      </c>
      <c r="N384" s="8" t="str">
        <f t="shared" si="12"/>
        <v>yes, fix please</v>
      </c>
      <c r="O384" s="8" t="s">
        <v>2023</v>
      </c>
    </row>
  </sheetData>
  <mergeCells count="1">
    <mergeCell ref="I5:K5"/>
  </mergeCells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output_table_MotB_fixing_df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Caroline Puente-Lelievre</cp:lastModifiedBy>
  <dcterms:created xsi:type="dcterms:W3CDTF">2025-03-10T10:39:31Z</dcterms:created>
  <dcterms:modified xsi:type="dcterms:W3CDTF">2025-03-20T02:40:08Z</dcterms:modified>
</cp:coreProperties>
</file>