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mayol\Desktop\"/>
    </mc:Choice>
  </mc:AlternateContent>
  <xr:revisionPtr revIDLastSave="0" documentId="8_{AB7FFEB8-973E-406A-978C-91C8244F5D08}" xr6:coauthVersionLast="36" xr6:coauthVersionMax="36" xr10:uidLastSave="{00000000-0000-0000-0000-000000000000}"/>
  <bookViews>
    <workbookView xWindow="0" yWindow="0" windowWidth="19200" windowHeight="6470" activeTab="1" xr2:uid="{00000000-000D-0000-FFFF-FFFF00000000}"/>
  </bookViews>
  <sheets>
    <sheet name="balena" sheetId="1" r:id="rId1"/>
    <sheet name="quijote" sheetId="2" r:id="rId2"/>
    <sheet name="dracula" sheetId="3" r:id="rId3"/>
  </sheets>
  <calcPr calcId="191029"/>
</workbook>
</file>

<file path=xl/calcChain.xml><?xml version="1.0" encoding="utf-8"?>
<calcChain xmlns="http://schemas.openxmlformats.org/spreadsheetml/2006/main">
  <c r="L102" i="3" l="1"/>
  <c r="K102" i="3"/>
  <c r="J102" i="3"/>
  <c r="I102" i="3"/>
  <c r="L101" i="3"/>
  <c r="K101" i="3"/>
  <c r="J101" i="3"/>
  <c r="I101" i="3"/>
  <c r="L100" i="3"/>
  <c r="K100" i="3"/>
  <c r="J100" i="3"/>
  <c r="I100" i="3"/>
  <c r="L99" i="3"/>
  <c r="K99" i="3"/>
  <c r="J99" i="3"/>
  <c r="I99" i="3"/>
  <c r="L98" i="3"/>
  <c r="K98" i="3"/>
  <c r="J98" i="3"/>
  <c r="I98" i="3"/>
  <c r="L97" i="3"/>
  <c r="K97" i="3"/>
  <c r="J97" i="3"/>
  <c r="I97" i="3"/>
  <c r="L96" i="3"/>
  <c r="K96" i="3"/>
  <c r="J96" i="3"/>
  <c r="I96" i="3"/>
  <c r="L95" i="3"/>
  <c r="K95" i="3"/>
  <c r="J95" i="3"/>
  <c r="I95" i="3"/>
  <c r="L94" i="3"/>
  <c r="K94" i="3"/>
  <c r="J94" i="3"/>
  <c r="I94" i="3"/>
  <c r="L93" i="3"/>
  <c r="K93" i="3"/>
  <c r="J93" i="3"/>
  <c r="I93" i="3"/>
  <c r="L92" i="3"/>
  <c r="K92" i="3"/>
  <c r="J92" i="3"/>
  <c r="I92" i="3"/>
  <c r="L91" i="3"/>
  <c r="K91" i="3"/>
  <c r="J91" i="3"/>
  <c r="I91" i="3"/>
  <c r="L90" i="3"/>
  <c r="K90" i="3"/>
  <c r="J90" i="3"/>
  <c r="I90" i="3"/>
  <c r="L89" i="3"/>
  <c r="K89" i="3"/>
  <c r="J89" i="3"/>
  <c r="I89" i="3"/>
  <c r="L88" i="3"/>
  <c r="K88" i="3"/>
  <c r="J88" i="3"/>
  <c r="I88" i="3"/>
  <c r="L87" i="3"/>
  <c r="K87" i="3"/>
  <c r="J87" i="3"/>
  <c r="I87" i="3"/>
  <c r="L86" i="3"/>
  <c r="K86" i="3"/>
  <c r="J86" i="3"/>
  <c r="I86" i="3"/>
  <c r="L85" i="3"/>
  <c r="K85" i="3"/>
  <c r="J85" i="3"/>
  <c r="I85" i="3"/>
  <c r="L84" i="3"/>
  <c r="K84" i="3"/>
  <c r="J84" i="3"/>
  <c r="I84" i="3"/>
  <c r="L83" i="3"/>
  <c r="K83" i="3"/>
  <c r="J83" i="3"/>
  <c r="I83" i="3"/>
  <c r="L82" i="3"/>
  <c r="K82" i="3"/>
  <c r="J82" i="3"/>
  <c r="I82" i="3"/>
  <c r="L81" i="3"/>
  <c r="K81" i="3"/>
  <c r="J81" i="3"/>
  <c r="I81" i="3"/>
  <c r="L80" i="3"/>
  <c r="K80" i="3"/>
  <c r="J80" i="3"/>
  <c r="I80" i="3"/>
  <c r="L79" i="3"/>
  <c r="K79" i="3"/>
  <c r="J79" i="3"/>
  <c r="I79" i="3"/>
  <c r="L78" i="3"/>
  <c r="K78" i="3"/>
  <c r="J78" i="3"/>
  <c r="I78" i="3"/>
  <c r="L77" i="3"/>
  <c r="K77" i="3"/>
  <c r="J77" i="3"/>
  <c r="I77" i="3"/>
  <c r="L76" i="3"/>
  <c r="K76" i="3"/>
  <c r="J76" i="3"/>
  <c r="I76" i="3"/>
  <c r="L75" i="3"/>
  <c r="K75" i="3"/>
  <c r="J75" i="3"/>
  <c r="I75" i="3"/>
  <c r="L74" i="3"/>
  <c r="K74" i="3"/>
  <c r="J74" i="3"/>
  <c r="I74" i="3"/>
  <c r="L73" i="3"/>
  <c r="K73" i="3"/>
  <c r="J73" i="3"/>
  <c r="I73" i="3"/>
  <c r="L72" i="3"/>
  <c r="K72" i="3"/>
  <c r="J72" i="3"/>
  <c r="I72" i="3"/>
  <c r="L71" i="3"/>
  <c r="K71" i="3"/>
  <c r="J71" i="3"/>
  <c r="I71" i="3"/>
  <c r="L70" i="3"/>
  <c r="K70" i="3"/>
  <c r="J70" i="3"/>
  <c r="I70" i="3"/>
  <c r="L69" i="3"/>
  <c r="K69" i="3"/>
  <c r="J69" i="3"/>
  <c r="I69" i="3"/>
  <c r="L68" i="3"/>
  <c r="K68" i="3"/>
  <c r="J68" i="3"/>
  <c r="I68" i="3"/>
  <c r="L67" i="3"/>
  <c r="K67" i="3"/>
  <c r="J67" i="3"/>
  <c r="I67" i="3"/>
  <c r="L66" i="3"/>
  <c r="K66" i="3"/>
  <c r="J66" i="3"/>
  <c r="I66" i="3"/>
  <c r="L65" i="3"/>
  <c r="K65" i="3"/>
  <c r="J65" i="3"/>
  <c r="I65" i="3"/>
  <c r="L64" i="3"/>
  <c r="K64" i="3"/>
  <c r="J64" i="3"/>
  <c r="I64" i="3"/>
  <c r="L63" i="3"/>
  <c r="K63" i="3"/>
  <c r="J63" i="3"/>
  <c r="I63" i="3"/>
  <c r="L62" i="3"/>
  <c r="K62" i="3"/>
  <c r="J62" i="3"/>
  <c r="I62" i="3"/>
  <c r="L61" i="3"/>
  <c r="K61" i="3"/>
  <c r="J61" i="3"/>
  <c r="I61" i="3"/>
  <c r="L60" i="3"/>
  <c r="K60" i="3"/>
  <c r="J60" i="3"/>
  <c r="I60" i="3"/>
  <c r="L59" i="3"/>
  <c r="K59" i="3"/>
  <c r="J59" i="3"/>
  <c r="I59" i="3"/>
  <c r="L58" i="3"/>
  <c r="K58" i="3"/>
  <c r="J58" i="3"/>
  <c r="I58" i="3"/>
  <c r="L57" i="3"/>
  <c r="K57" i="3"/>
  <c r="J57" i="3"/>
  <c r="I57" i="3"/>
  <c r="L56" i="3"/>
  <c r="K56" i="3"/>
  <c r="J56" i="3"/>
  <c r="I56" i="3"/>
  <c r="L55" i="3"/>
  <c r="K55" i="3"/>
  <c r="J55" i="3"/>
  <c r="I55" i="3"/>
  <c r="L54" i="3"/>
  <c r="K54" i="3"/>
  <c r="J54" i="3"/>
  <c r="I54" i="3"/>
  <c r="L53" i="3"/>
  <c r="K53" i="3"/>
  <c r="J53" i="3"/>
  <c r="I53" i="3"/>
  <c r="L52" i="3"/>
  <c r="K52" i="3"/>
  <c r="J52" i="3"/>
  <c r="I52" i="3"/>
  <c r="L51" i="3"/>
  <c r="K51" i="3"/>
  <c r="J51" i="3"/>
  <c r="I51" i="3"/>
  <c r="L50" i="3"/>
  <c r="K50" i="3"/>
  <c r="J50" i="3"/>
  <c r="I50" i="3"/>
  <c r="L49" i="3"/>
  <c r="K49" i="3"/>
  <c r="J49" i="3"/>
  <c r="I49" i="3"/>
  <c r="L48" i="3"/>
  <c r="K48" i="3"/>
  <c r="J48" i="3"/>
  <c r="I48" i="3"/>
  <c r="L47" i="3"/>
  <c r="K47" i="3"/>
  <c r="J47" i="3"/>
  <c r="I47" i="3"/>
  <c r="L46" i="3"/>
  <c r="K46" i="3"/>
  <c r="J46" i="3"/>
  <c r="I46" i="3"/>
  <c r="L45" i="3"/>
  <c r="K45" i="3"/>
  <c r="J45" i="3"/>
  <c r="I45" i="3"/>
  <c r="L44" i="3"/>
  <c r="K44" i="3"/>
  <c r="J44" i="3"/>
  <c r="I44" i="3"/>
  <c r="L43" i="3"/>
  <c r="K43" i="3"/>
  <c r="J43" i="3"/>
  <c r="I43" i="3"/>
  <c r="L42" i="3"/>
  <c r="K42" i="3"/>
  <c r="J42" i="3"/>
  <c r="I42" i="3"/>
  <c r="L41" i="3"/>
  <c r="K41" i="3"/>
  <c r="J41" i="3"/>
  <c r="I41" i="3"/>
  <c r="L40" i="3"/>
  <c r="K40" i="3"/>
  <c r="J40" i="3"/>
  <c r="I40" i="3"/>
  <c r="L39" i="3"/>
  <c r="K39" i="3"/>
  <c r="J39" i="3"/>
  <c r="I39" i="3"/>
  <c r="L38" i="3"/>
  <c r="K38" i="3"/>
  <c r="J38" i="3"/>
  <c r="I38" i="3"/>
  <c r="L37" i="3"/>
  <c r="K37" i="3"/>
  <c r="J37" i="3"/>
  <c r="I37" i="3"/>
  <c r="L36" i="3"/>
  <c r="K36" i="3"/>
  <c r="J36" i="3"/>
  <c r="I36" i="3"/>
  <c r="L35" i="3"/>
  <c r="K35" i="3"/>
  <c r="J35" i="3"/>
  <c r="I35" i="3"/>
  <c r="L34" i="3"/>
  <c r="K34" i="3"/>
  <c r="J34" i="3"/>
  <c r="I34" i="3"/>
  <c r="L33" i="3"/>
  <c r="K33" i="3"/>
  <c r="J33" i="3"/>
  <c r="I33" i="3"/>
  <c r="L32" i="3"/>
  <c r="K32" i="3"/>
  <c r="J32" i="3"/>
  <c r="I32" i="3"/>
  <c r="L31" i="3"/>
  <c r="K31" i="3"/>
  <c r="J31" i="3"/>
  <c r="I31" i="3"/>
  <c r="L30" i="3"/>
  <c r="K30" i="3"/>
  <c r="J30" i="3"/>
  <c r="I30" i="3"/>
  <c r="L29" i="3"/>
  <c r="K29" i="3"/>
  <c r="J29" i="3"/>
  <c r="I29" i="3"/>
  <c r="L28" i="3"/>
  <c r="K28" i="3"/>
  <c r="J28" i="3"/>
  <c r="I28" i="3"/>
  <c r="L27" i="3"/>
  <c r="K27" i="3"/>
  <c r="J27" i="3"/>
  <c r="I27" i="3"/>
  <c r="L26" i="3"/>
  <c r="K26" i="3"/>
  <c r="J26" i="3"/>
  <c r="I26" i="3"/>
  <c r="L25" i="3"/>
  <c r="K25" i="3"/>
  <c r="J25" i="3"/>
  <c r="I25" i="3"/>
  <c r="L24" i="3"/>
  <c r="K24" i="3"/>
  <c r="J24" i="3"/>
  <c r="I24" i="3"/>
  <c r="L23" i="3"/>
  <c r="K23" i="3"/>
  <c r="J23" i="3"/>
  <c r="I23" i="3"/>
  <c r="L22" i="3"/>
  <c r="K22" i="3"/>
  <c r="J22" i="3"/>
  <c r="I22" i="3"/>
  <c r="L21" i="3"/>
  <c r="K21" i="3"/>
  <c r="J21" i="3"/>
  <c r="I21" i="3"/>
  <c r="L20" i="3"/>
  <c r="K20" i="3"/>
  <c r="J20" i="3"/>
  <c r="I20" i="3"/>
  <c r="L19" i="3"/>
  <c r="K19" i="3"/>
  <c r="J19" i="3"/>
  <c r="I19" i="3"/>
  <c r="L18" i="3"/>
  <c r="K18" i="3"/>
  <c r="J18" i="3"/>
  <c r="I18" i="3"/>
  <c r="L17" i="3"/>
  <c r="K17" i="3"/>
  <c r="J17" i="3"/>
  <c r="I17" i="3"/>
  <c r="L16" i="3"/>
  <c r="K16" i="3"/>
  <c r="J16" i="3"/>
  <c r="I16" i="3"/>
  <c r="L15" i="3"/>
  <c r="K15" i="3"/>
  <c r="J15" i="3"/>
  <c r="I15" i="3"/>
  <c r="L14" i="3"/>
  <c r="K14" i="3"/>
  <c r="J14" i="3"/>
  <c r="I14" i="3"/>
  <c r="L13" i="3"/>
  <c r="K13" i="3"/>
  <c r="J13" i="3"/>
  <c r="I13" i="3"/>
  <c r="L12" i="3"/>
  <c r="K12" i="3"/>
  <c r="J12" i="3"/>
  <c r="I12" i="3"/>
  <c r="L11" i="3"/>
  <c r="K11" i="3"/>
  <c r="J11" i="3"/>
  <c r="I11" i="3"/>
  <c r="L10" i="3"/>
  <c r="K10" i="3"/>
  <c r="J10" i="3"/>
  <c r="I10" i="3"/>
  <c r="L9" i="3"/>
  <c r="K9" i="3"/>
  <c r="J9" i="3"/>
  <c r="I9" i="3"/>
  <c r="L8" i="3"/>
  <c r="K8" i="3"/>
  <c r="J8" i="3"/>
  <c r="I8" i="3"/>
  <c r="L7" i="3"/>
  <c r="K7" i="3"/>
  <c r="J7" i="3"/>
  <c r="I7" i="3"/>
  <c r="L6" i="3"/>
  <c r="K6" i="3"/>
  <c r="J6" i="3"/>
  <c r="I6" i="3"/>
  <c r="L5" i="3"/>
  <c r="K5" i="3"/>
  <c r="J5" i="3"/>
  <c r="I5" i="3"/>
  <c r="L4" i="3"/>
  <c r="K4" i="3"/>
  <c r="J4" i="3"/>
  <c r="I4" i="3"/>
  <c r="L3" i="3"/>
  <c r="L103" i="3" s="1"/>
  <c r="K3" i="3"/>
  <c r="K103" i="3" s="1"/>
  <c r="J3" i="3"/>
  <c r="J103" i="3" s="1"/>
  <c r="I3" i="3"/>
  <c r="I103" i="3" s="1"/>
  <c r="L103" i="2"/>
  <c r="K103" i="2"/>
  <c r="J103" i="2"/>
  <c r="I10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I24" i="2"/>
  <c r="J24" i="2"/>
  <c r="K24" i="2"/>
  <c r="L24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0" i="2"/>
  <c r="J30" i="2"/>
  <c r="K30" i="2"/>
  <c r="L30" i="2"/>
  <c r="I31" i="2"/>
  <c r="J31" i="2"/>
  <c r="K31" i="2"/>
  <c r="L31" i="2"/>
  <c r="I32" i="2"/>
  <c r="J32" i="2"/>
  <c r="K32" i="2"/>
  <c r="L32" i="2"/>
  <c r="I33" i="2"/>
  <c r="J33" i="2"/>
  <c r="K33" i="2"/>
  <c r="L33" i="2"/>
  <c r="I34" i="2"/>
  <c r="J34" i="2"/>
  <c r="K34" i="2"/>
  <c r="L34" i="2"/>
  <c r="I35" i="2"/>
  <c r="J35" i="2"/>
  <c r="K35" i="2"/>
  <c r="L35" i="2"/>
  <c r="I36" i="2"/>
  <c r="J36" i="2"/>
  <c r="K36" i="2"/>
  <c r="L36" i="2"/>
  <c r="I37" i="2"/>
  <c r="J37" i="2"/>
  <c r="K37" i="2"/>
  <c r="L37" i="2"/>
  <c r="I38" i="2"/>
  <c r="J38" i="2"/>
  <c r="K38" i="2"/>
  <c r="L38" i="2"/>
  <c r="I39" i="2"/>
  <c r="J39" i="2"/>
  <c r="K39" i="2"/>
  <c r="L39" i="2"/>
  <c r="I40" i="2"/>
  <c r="J40" i="2"/>
  <c r="K40" i="2"/>
  <c r="L40" i="2"/>
  <c r="I41" i="2"/>
  <c r="J41" i="2"/>
  <c r="K41" i="2"/>
  <c r="L41" i="2"/>
  <c r="I42" i="2"/>
  <c r="J42" i="2"/>
  <c r="K42" i="2"/>
  <c r="L42" i="2"/>
  <c r="I43" i="2"/>
  <c r="J43" i="2"/>
  <c r="K43" i="2"/>
  <c r="L43" i="2"/>
  <c r="I44" i="2"/>
  <c r="J44" i="2"/>
  <c r="K44" i="2"/>
  <c r="L44" i="2"/>
  <c r="I45" i="2"/>
  <c r="J45" i="2"/>
  <c r="K45" i="2"/>
  <c r="L45" i="2"/>
  <c r="I46" i="2"/>
  <c r="J46" i="2"/>
  <c r="K46" i="2"/>
  <c r="L46" i="2"/>
  <c r="I47" i="2"/>
  <c r="J47" i="2"/>
  <c r="K47" i="2"/>
  <c r="L47" i="2"/>
  <c r="I48" i="2"/>
  <c r="J48" i="2"/>
  <c r="K48" i="2"/>
  <c r="L48" i="2"/>
  <c r="I49" i="2"/>
  <c r="J49" i="2"/>
  <c r="K49" i="2"/>
  <c r="L49" i="2"/>
  <c r="I50" i="2"/>
  <c r="J50" i="2"/>
  <c r="K50" i="2"/>
  <c r="L50" i="2"/>
  <c r="I51" i="2"/>
  <c r="J51" i="2"/>
  <c r="K51" i="2"/>
  <c r="L51" i="2"/>
  <c r="I52" i="2"/>
  <c r="J52" i="2"/>
  <c r="K52" i="2"/>
  <c r="L52" i="2"/>
  <c r="I53" i="2"/>
  <c r="J53" i="2"/>
  <c r="K53" i="2"/>
  <c r="L53" i="2"/>
  <c r="I54" i="2"/>
  <c r="J54" i="2"/>
  <c r="K54" i="2"/>
  <c r="L54" i="2"/>
  <c r="I55" i="2"/>
  <c r="J55" i="2"/>
  <c r="K55" i="2"/>
  <c r="L55" i="2"/>
  <c r="I56" i="2"/>
  <c r="J56" i="2"/>
  <c r="K56" i="2"/>
  <c r="L56" i="2"/>
  <c r="I57" i="2"/>
  <c r="J57" i="2"/>
  <c r="K57" i="2"/>
  <c r="L57" i="2"/>
  <c r="I58" i="2"/>
  <c r="J58" i="2"/>
  <c r="K58" i="2"/>
  <c r="L58" i="2"/>
  <c r="I59" i="2"/>
  <c r="J59" i="2"/>
  <c r="K59" i="2"/>
  <c r="L59" i="2"/>
  <c r="I60" i="2"/>
  <c r="J60" i="2"/>
  <c r="K60" i="2"/>
  <c r="L60" i="2"/>
  <c r="I61" i="2"/>
  <c r="J61" i="2"/>
  <c r="K61" i="2"/>
  <c r="L61" i="2"/>
  <c r="I62" i="2"/>
  <c r="J62" i="2"/>
  <c r="K62" i="2"/>
  <c r="L62" i="2"/>
  <c r="I63" i="2"/>
  <c r="J63" i="2"/>
  <c r="K63" i="2"/>
  <c r="L63" i="2"/>
  <c r="I64" i="2"/>
  <c r="J64" i="2"/>
  <c r="K64" i="2"/>
  <c r="L64" i="2"/>
  <c r="I65" i="2"/>
  <c r="J65" i="2"/>
  <c r="K65" i="2"/>
  <c r="L65" i="2"/>
  <c r="I66" i="2"/>
  <c r="J66" i="2"/>
  <c r="K66" i="2"/>
  <c r="L66" i="2"/>
  <c r="I67" i="2"/>
  <c r="J67" i="2"/>
  <c r="K67" i="2"/>
  <c r="L67" i="2"/>
  <c r="I68" i="2"/>
  <c r="J68" i="2"/>
  <c r="K68" i="2"/>
  <c r="L68" i="2"/>
  <c r="I69" i="2"/>
  <c r="J69" i="2"/>
  <c r="K69" i="2"/>
  <c r="L69" i="2"/>
  <c r="I70" i="2"/>
  <c r="J70" i="2"/>
  <c r="K70" i="2"/>
  <c r="L70" i="2"/>
  <c r="I71" i="2"/>
  <c r="J71" i="2"/>
  <c r="K71" i="2"/>
  <c r="L71" i="2"/>
  <c r="I72" i="2"/>
  <c r="J72" i="2"/>
  <c r="K72" i="2"/>
  <c r="L72" i="2"/>
  <c r="I73" i="2"/>
  <c r="J73" i="2"/>
  <c r="K73" i="2"/>
  <c r="L73" i="2"/>
  <c r="I74" i="2"/>
  <c r="J74" i="2"/>
  <c r="K74" i="2"/>
  <c r="L74" i="2"/>
  <c r="I75" i="2"/>
  <c r="J75" i="2"/>
  <c r="K75" i="2"/>
  <c r="L75" i="2"/>
  <c r="I76" i="2"/>
  <c r="J76" i="2"/>
  <c r="K76" i="2"/>
  <c r="L76" i="2"/>
  <c r="I77" i="2"/>
  <c r="J77" i="2"/>
  <c r="K77" i="2"/>
  <c r="L77" i="2"/>
  <c r="I78" i="2"/>
  <c r="J78" i="2"/>
  <c r="K78" i="2"/>
  <c r="L78" i="2"/>
  <c r="I79" i="2"/>
  <c r="J79" i="2"/>
  <c r="K79" i="2"/>
  <c r="L79" i="2"/>
  <c r="I80" i="2"/>
  <c r="J80" i="2"/>
  <c r="K80" i="2"/>
  <c r="L80" i="2"/>
  <c r="I81" i="2"/>
  <c r="J81" i="2"/>
  <c r="K81" i="2"/>
  <c r="L81" i="2"/>
  <c r="I82" i="2"/>
  <c r="J82" i="2"/>
  <c r="K82" i="2"/>
  <c r="L82" i="2"/>
  <c r="I83" i="2"/>
  <c r="J83" i="2"/>
  <c r="K83" i="2"/>
  <c r="L83" i="2"/>
  <c r="I84" i="2"/>
  <c r="J84" i="2"/>
  <c r="K84" i="2"/>
  <c r="L84" i="2"/>
  <c r="I85" i="2"/>
  <c r="J85" i="2"/>
  <c r="K85" i="2"/>
  <c r="L85" i="2"/>
  <c r="I86" i="2"/>
  <c r="J86" i="2"/>
  <c r="K86" i="2"/>
  <c r="L86" i="2"/>
  <c r="I87" i="2"/>
  <c r="J87" i="2"/>
  <c r="K87" i="2"/>
  <c r="L87" i="2"/>
  <c r="I88" i="2"/>
  <c r="J88" i="2"/>
  <c r="K88" i="2"/>
  <c r="L88" i="2"/>
  <c r="I89" i="2"/>
  <c r="J89" i="2"/>
  <c r="K89" i="2"/>
  <c r="L89" i="2"/>
  <c r="I90" i="2"/>
  <c r="J90" i="2"/>
  <c r="K90" i="2"/>
  <c r="L90" i="2"/>
  <c r="I91" i="2"/>
  <c r="J91" i="2"/>
  <c r="K91" i="2"/>
  <c r="L91" i="2"/>
  <c r="I92" i="2"/>
  <c r="J92" i="2"/>
  <c r="K92" i="2"/>
  <c r="L92" i="2"/>
  <c r="I93" i="2"/>
  <c r="J93" i="2"/>
  <c r="K93" i="2"/>
  <c r="L93" i="2"/>
  <c r="I94" i="2"/>
  <c r="J94" i="2"/>
  <c r="K94" i="2"/>
  <c r="L94" i="2"/>
  <c r="I95" i="2"/>
  <c r="J95" i="2"/>
  <c r="K95" i="2"/>
  <c r="L95" i="2"/>
  <c r="I96" i="2"/>
  <c r="J96" i="2"/>
  <c r="K96" i="2"/>
  <c r="L96" i="2"/>
  <c r="I97" i="2"/>
  <c r="J97" i="2"/>
  <c r="K97" i="2"/>
  <c r="L97" i="2"/>
  <c r="I98" i="2"/>
  <c r="J98" i="2"/>
  <c r="K98" i="2"/>
  <c r="L98" i="2"/>
  <c r="I99" i="2"/>
  <c r="J99" i="2"/>
  <c r="K99" i="2"/>
  <c r="L99" i="2"/>
  <c r="I100" i="2"/>
  <c r="J100" i="2"/>
  <c r="K100" i="2"/>
  <c r="L100" i="2"/>
  <c r="I101" i="2"/>
  <c r="J101" i="2"/>
  <c r="K101" i="2"/>
  <c r="L101" i="2"/>
  <c r="I102" i="2"/>
  <c r="J102" i="2"/>
  <c r="K102" i="2"/>
  <c r="L102" i="2"/>
  <c r="I3" i="2"/>
  <c r="L3" i="2"/>
  <c r="K3" i="2"/>
  <c r="J3" i="2"/>
  <c r="I3" i="1"/>
  <c r="L103" i="1"/>
  <c r="K103" i="1"/>
  <c r="J103" i="1"/>
  <c r="I10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</calcChain>
</file>

<file path=xl/sharedStrings.xml><?xml version="1.0" encoding="utf-8"?>
<sst xmlns="http://schemas.openxmlformats.org/spreadsheetml/2006/main" count="48" uniqueCount="12">
  <si>
    <t>Temps</t>
  </si>
  <si>
    <t>[microsegons]</t>
  </si>
  <si>
    <t>ID Sopa</t>
  </si>
  <si>
    <t>Mida de la sopa</t>
  </si>
  <si>
    <t>Paraules trobades</t>
  </si>
  <si>
    <t>Vector ordenat</t>
  </si>
  <si>
    <t>Filtre Bloom</t>
  </si>
  <si>
    <t>Doble Hash</t>
  </si>
  <si>
    <t>Trie</t>
  </si>
  <si>
    <t>MITJANA</t>
  </si>
  <si>
    <t>Mitjana</t>
  </si>
  <si>
    <t>Temps de resolució una paraula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</si>
</sst>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2" fontId="0" fillId="0" borderId="0" xfId="0" applyNumberFormat="1" applyFont="1" applyAlignment="1"/>
    <xf numFmtId="0" fontId="4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2" fontId="6" fillId="0" borderId="0" xfId="0" applyNumberFormat="1" applyFont="1" applyAlignment="1"/>
    <xf numFmtId="11" fontId="4" fillId="0" borderId="0" xfId="0" applyNumberFormat="1" applyFont="1" applyAlignment="1">
      <alignment horizontal="right" wrapText="1"/>
    </xf>
    <xf numFmtId="0" fontId="7" fillId="3" borderId="0" xfId="0" applyFont="1" applyFill="1" applyAlignment="1">
      <alignment horizontal="right"/>
    </xf>
    <xf numFmtId="0" fontId="6" fillId="0" borderId="0" xfId="0" applyFont="1" applyAlignment="1"/>
    <xf numFmtId="0" fontId="7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14"/>
  <sheetViews>
    <sheetView topLeftCell="D1" zoomScale="110" workbookViewId="0">
      <selection activeCell="J1" sqref="J1"/>
    </sheetView>
  </sheetViews>
  <sheetFormatPr defaultColWidth="12.6328125" defaultRowHeight="15.75" customHeight="1" x14ac:dyDescent="0.6"/>
  <cols>
    <col min="3" max="3" width="14.6328125" customWidth="1"/>
  </cols>
  <sheetData>
    <row r="1" spans="1:14" ht="15.75" customHeight="1" x14ac:dyDescent="0.75">
      <c r="A1" s="1"/>
      <c r="B1" s="1"/>
      <c r="C1" s="1"/>
      <c r="D1" s="2"/>
      <c r="E1" s="2" t="s">
        <v>0</v>
      </c>
      <c r="F1" s="2" t="s">
        <v>1</v>
      </c>
      <c r="G1" s="3"/>
      <c r="I1" s="2"/>
      <c r="J1" s="2" t="s">
        <v>11</v>
      </c>
      <c r="K1" s="2" t="s">
        <v>1</v>
      </c>
      <c r="L1" s="3"/>
    </row>
    <row r="2" spans="1:14" ht="15.75" customHeight="1" x14ac:dyDescent="0.75">
      <c r="A2" s="4" t="s">
        <v>2</v>
      </c>
      <c r="B2" s="4" t="s">
        <v>3</v>
      </c>
      <c r="C2" s="4" t="s">
        <v>4</v>
      </c>
      <c r="D2" s="2" t="s">
        <v>5</v>
      </c>
      <c r="E2" s="2" t="s">
        <v>6</v>
      </c>
      <c r="F2" s="2" t="s">
        <v>7</v>
      </c>
      <c r="G2" s="3" t="s">
        <v>8</v>
      </c>
      <c r="I2" s="2" t="s">
        <v>5</v>
      </c>
      <c r="J2" s="2" t="s">
        <v>6</v>
      </c>
      <c r="K2" s="2" t="s">
        <v>7</v>
      </c>
      <c r="L2" s="3" t="s">
        <v>8</v>
      </c>
    </row>
    <row r="3" spans="1:14" ht="15.75" customHeight="1" x14ac:dyDescent="0.75">
      <c r="A3" s="10">
        <v>1</v>
      </c>
      <c r="B3" s="10">
        <v>10</v>
      </c>
      <c r="C3" s="10">
        <v>1012</v>
      </c>
      <c r="D3" s="10">
        <v>5149.8999999999996</v>
      </c>
      <c r="E3" s="10">
        <v>16632.2</v>
      </c>
      <c r="F3" s="10">
        <v>20725.5</v>
      </c>
      <c r="G3" s="10">
        <v>14064.5</v>
      </c>
      <c r="H3" s="9"/>
      <c r="I3" s="9">
        <f>D3/C3</f>
        <v>5.0888339920948615</v>
      </c>
      <c r="J3" s="9">
        <f>E3/C3</f>
        <v>16.43498023715415</v>
      </c>
      <c r="K3" s="9">
        <f>F3/C3</f>
        <v>20.479743083003953</v>
      </c>
      <c r="L3" s="9">
        <f xml:space="preserve"> G3/C3</f>
        <v>13.897727272727273</v>
      </c>
      <c r="M3" s="9"/>
      <c r="N3" s="9"/>
    </row>
    <row r="4" spans="1:14" ht="15.75" customHeight="1" x14ac:dyDescent="0.75">
      <c r="A4" s="10">
        <v>2</v>
      </c>
      <c r="B4" s="10">
        <v>10</v>
      </c>
      <c r="C4" s="10">
        <v>711</v>
      </c>
      <c r="D4" s="10">
        <v>3478.7</v>
      </c>
      <c r="E4" s="10">
        <v>13201.7</v>
      </c>
      <c r="F4" s="10">
        <v>15512.8</v>
      </c>
      <c r="G4" s="10">
        <v>10326.1</v>
      </c>
      <c r="H4" s="9"/>
      <c r="I4" s="9">
        <f t="shared" ref="I4:I67" si="0">D4/C4</f>
        <v>4.8926863572433188</v>
      </c>
      <c r="J4" s="9">
        <f t="shared" ref="J4:J67" si="1">E4/C4</f>
        <v>18.567791842475387</v>
      </c>
      <c r="K4" s="9">
        <f t="shared" ref="K4:K67" si="2">F4/C4</f>
        <v>21.818284106891699</v>
      </c>
      <c r="L4" s="9">
        <f t="shared" ref="L4:L67" si="3" xml:space="preserve"> G4/C4</f>
        <v>14.523347398030943</v>
      </c>
      <c r="M4" s="9"/>
      <c r="N4" s="9"/>
    </row>
    <row r="5" spans="1:14" ht="15.75" customHeight="1" x14ac:dyDescent="0.75">
      <c r="A5" s="10">
        <v>3</v>
      </c>
      <c r="B5" s="10">
        <v>10</v>
      </c>
      <c r="C5" s="10">
        <v>879</v>
      </c>
      <c r="D5" s="10">
        <v>3871.5</v>
      </c>
      <c r="E5" s="10">
        <v>16873.599999999999</v>
      </c>
      <c r="F5" s="10">
        <v>18833.5</v>
      </c>
      <c r="G5" s="10">
        <v>12835.1</v>
      </c>
      <c r="H5" s="9"/>
      <c r="I5" s="9">
        <f t="shared" si="0"/>
        <v>4.4044368600682597</v>
      </c>
      <c r="J5" s="9">
        <f t="shared" si="1"/>
        <v>19.196359499431171</v>
      </c>
      <c r="K5" s="9">
        <f t="shared" si="2"/>
        <v>21.426052332195678</v>
      </c>
      <c r="L5" s="9">
        <f t="shared" si="3"/>
        <v>14.60193401592719</v>
      </c>
      <c r="M5" s="9"/>
      <c r="N5" s="9"/>
    </row>
    <row r="6" spans="1:14" ht="15.75" customHeight="1" x14ac:dyDescent="0.75">
      <c r="A6" s="10">
        <v>4</v>
      </c>
      <c r="B6" s="10">
        <v>10</v>
      </c>
      <c r="C6" s="10">
        <v>899</v>
      </c>
      <c r="D6" s="10">
        <v>3884.4</v>
      </c>
      <c r="E6" s="10">
        <v>16598.2</v>
      </c>
      <c r="F6" s="10">
        <v>17947.8</v>
      </c>
      <c r="G6" s="10">
        <v>12461.7</v>
      </c>
      <c r="H6" s="9"/>
      <c r="I6" s="9">
        <f t="shared" si="0"/>
        <v>4.320800889877642</v>
      </c>
      <c r="J6" s="9">
        <f t="shared" si="1"/>
        <v>18.462958843159065</v>
      </c>
      <c r="K6" s="9">
        <f t="shared" si="2"/>
        <v>19.964182424916572</v>
      </c>
      <c r="L6" s="9">
        <f t="shared" si="3"/>
        <v>13.861735261401558</v>
      </c>
      <c r="M6" s="9"/>
      <c r="N6" s="9"/>
    </row>
    <row r="7" spans="1:14" ht="15.75" customHeight="1" x14ac:dyDescent="0.75">
      <c r="A7" s="10">
        <v>5</v>
      </c>
      <c r="B7" s="10">
        <v>10</v>
      </c>
      <c r="C7" s="10">
        <v>762</v>
      </c>
      <c r="D7" s="10">
        <v>3572.4</v>
      </c>
      <c r="E7" s="10">
        <v>15212.7</v>
      </c>
      <c r="F7" s="10">
        <v>17306.3</v>
      </c>
      <c r="G7" s="10">
        <v>11433.6</v>
      </c>
      <c r="H7" s="9"/>
      <c r="I7" s="9">
        <f t="shared" si="0"/>
        <v>4.688188976377953</v>
      </c>
      <c r="J7" s="9">
        <f t="shared" si="1"/>
        <v>19.964173228346457</v>
      </c>
      <c r="K7" s="9">
        <f t="shared" si="2"/>
        <v>22.711679790026245</v>
      </c>
      <c r="L7" s="9">
        <f t="shared" si="3"/>
        <v>15.004724409448819</v>
      </c>
      <c r="M7" s="9"/>
      <c r="N7" s="9"/>
    </row>
    <row r="8" spans="1:14" ht="15.75" customHeight="1" x14ac:dyDescent="0.75">
      <c r="A8" s="10">
        <v>6</v>
      </c>
      <c r="B8" s="10">
        <v>10</v>
      </c>
      <c r="C8" s="10">
        <v>719</v>
      </c>
      <c r="D8" s="10">
        <v>3563.6</v>
      </c>
      <c r="E8" s="10">
        <v>15211.8</v>
      </c>
      <c r="F8" s="10">
        <v>17601.2</v>
      </c>
      <c r="G8" s="10">
        <v>11100.2</v>
      </c>
      <c r="H8" s="9"/>
      <c r="I8" s="9">
        <f t="shared" si="0"/>
        <v>4.9563282336578576</v>
      </c>
      <c r="J8" s="9">
        <f t="shared" si="1"/>
        <v>21.156884561891516</v>
      </c>
      <c r="K8" s="9">
        <f t="shared" si="2"/>
        <v>24.480111265646734</v>
      </c>
      <c r="L8" s="9">
        <f t="shared" si="3"/>
        <v>15.438386648122393</v>
      </c>
      <c r="M8" s="9"/>
      <c r="N8" s="9"/>
    </row>
    <row r="9" spans="1:14" ht="15.75" customHeight="1" x14ac:dyDescent="0.75">
      <c r="A9" s="10">
        <v>7</v>
      </c>
      <c r="B9" s="10">
        <v>10</v>
      </c>
      <c r="C9" s="10">
        <v>888</v>
      </c>
      <c r="D9" s="10">
        <v>3841.2</v>
      </c>
      <c r="E9" s="10">
        <v>16003.2</v>
      </c>
      <c r="F9" s="10">
        <v>18498</v>
      </c>
      <c r="G9" s="10">
        <v>12446.8</v>
      </c>
      <c r="H9" s="9"/>
      <c r="I9" s="9">
        <f t="shared" si="0"/>
        <v>4.3256756756756758</v>
      </c>
      <c r="J9" s="9">
        <f t="shared" si="1"/>
        <v>18.021621621621623</v>
      </c>
      <c r="K9" s="9">
        <f t="shared" si="2"/>
        <v>20.831081081081081</v>
      </c>
      <c r="L9" s="9">
        <f t="shared" si="3"/>
        <v>14.016666666666666</v>
      </c>
      <c r="M9" s="9"/>
      <c r="N9" s="9"/>
    </row>
    <row r="10" spans="1:14" ht="15.75" customHeight="1" x14ac:dyDescent="0.75">
      <c r="A10" s="10">
        <v>8</v>
      </c>
      <c r="B10" s="10">
        <v>10</v>
      </c>
      <c r="C10" s="10">
        <v>912</v>
      </c>
      <c r="D10" s="10">
        <v>3853</v>
      </c>
      <c r="E10" s="10">
        <v>15975.5</v>
      </c>
      <c r="F10" s="10">
        <v>20125.2</v>
      </c>
      <c r="G10" s="10">
        <v>12564.4</v>
      </c>
      <c r="H10" s="9"/>
      <c r="I10" s="9">
        <f t="shared" si="0"/>
        <v>4.2247807017543861</v>
      </c>
      <c r="J10" s="9">
        <f t="shared" si="1"/>
        <v>17.516995614035089</v>
      </c>
      <c r="K10" s="9">
        <f t="shared" si="2"/>
        <v>22.067105263157895</v>
      </c>
      <c r="L10" s="9">
        <f t="shared" si="3"/>
        <v>13.776754385964912</v>
      </c>
      <c r="M10" s="9"/>
      <c r="N10" s="9"/>
    </row>
    <row r="11" spans="1:14" ht="15.75" customHeight="1" x14ac:dyDescent="0.75">
      <c r="A11" s="10">
        <v>9</v>
      </c>
      <c r="B11" s="10">
        <v>10</v>
      </c>
      <c r="C11" s="10">
        <v>832</v>
      </c>
      <c r="D11" s="10">
        <v>4129.1000000000004</v>
      </c>
      <c r="E11" s="10">
        <v>19155.900000000001</v>
      </c>
      <c r="F11" s="10">
        <v>20504.8</v>
      </c>
      <c r="G11" s="10">
        <v>14073.9</v>
      </c>
      <c r="H11" s="9"/>
      <c r="I11" s="9">
        <f t="shared" si="0"/>
        <v>4.9628605769230774</v>
      </c>
      <c r="J11" s="9">
        <f t="shared" si="1"/>
        <v>23.023918269230769</v>
      </c>
      <c r="K11" s="9">
        <f t="shared" si="2"/>
        <v>24.645192307692305</v>
      </c>
      <c r="L11" s="9">
        <f t="shared" si="3"/>
        <v>16.915745192307693</v>
      </c>
      <c r="M11" s="9"/>
      <c r="N11" s="9"/>
    </row>
    <row r="12" spans="1:14" ht="15.75" customHeight="1" x14ac:dyDescent="0.75">
      <c r="A12" s="10">
        <v>10</v>
      </c>
      <c r="B12" s="10">
        <v>10</v>
      </c>
      <c r="C12" s="10">
        <v>920</v>
      </c>
      <c r="D12" s="10">
        <v>4278.2</v>
      </c>
      <c r="E12" s="10">
        <v>18424.8</v>
      </c>
      <c r="F12" s="10">
        <v>21293.9</v>
      </c>
      <c r="G12" s="10">
        <v>14282.3</v>
      </c>
      <c r="H12" s="9"/>
      <c r="I12" s="9">
        <f t="shared" si="0"/>
        <v>4.6502173913043476</v>
      </c>
      <c r="J12" s="9">
        <f t="shared" si="1"/>
        <v>20.02695652173913</v>
      </c>
      <c r="K12" s="9">
        <f t="shared" si="2"/>
        <v>23.145543478260873</v>
      </c>
      <c r="L12" s="9">
        <f t="shared" si="3"/>
        <v>15.524239130434783</v>
      </c>
      <c r="M12" s="9"/>
      <c r="N12" s="9"/>
    </row>
    <row r="13" spans="1:14" ht="15.75" customHeight="1" x14ac:dyDescent="0.75">
      <c r="A13" s="10">
        <v>11</v>
      </c>
      <c r="B13" s="10">
        <v>15</v>
      </c>
      <c r="C13" s="10">
        <v>1561</v>
      </c>
      <c r="D13" s="10">
        <v>7128.8</v>
      </c>
      <c r="E13" s="10">
        <v>30697.3</v>
      </c>
      <c r="F13" s="10">
        <v>35591.1</v>
      </c>
      <c r="G13" s="10">
        <v>23349</v>
      </c>
      <c r="H13" s="9"/>
      <c r="I13" s="9">
        <f t="shared" si="0"/>
        <v>4.5668161434977579</v>
      </c>
      <c r="J13" s="9">
        <f t="shared" si="1"/>
        <v>19.665150544522742</v>
      </c>
      <c r="K13" s="9">
        <f t="shared" si="2"/>
        <v>22.800192184497117</v>
      </c>
      <c r="L13" s="9">
        <f t="shared" si="3"/>
        <v>14.957719410634208</v>
      </c>
      <c r="M13" s="9"/>
      <c r="N13" s="9"/>
    </row>
    <row r="14" spans="1:14" ht="15.75" customHeight="1" x14ac:dyDescent="0.75">
      <c r="A14" s="10">
        <v>12</v>
      </c>
      <c r="B14" s="10">
        <v>15</v>
      </c>
      <c r="C14" s="10">
        <v>1599</v>
      </c>
      <c r="D14" s="10">
        <v>7589.3</v>
      </c>
      <c r="E14" s="10">
        <v>32991.4</v>
      </c>
      <c r="F14" s="10">
        <v>37481.5</v>
      </c>
      <c r="G14" s="10">
        <v>24628.5</v>
      </c>
      <c r="H14" s="9"/>
      <c r="I14" s="9">
        <f t="shared" si="0"/>
        <v>4.7462789243277053</v>
      </c>
      <c r="J14" s="9">
        <f t="shared" si="1"/>
        <v>20.632520325203252</v>
      </c>
      <c r="K14" s="9">
        <f t="shared" si="2"/>
        <v>23.440587867417136</v>
      </c>
      <c r="L14" s="9">
        <f t="shared" si="3"/>
        <v>15.402439024390244</v>
      </c>
      <c r="M14" s="9"/>
      <c r="N14" s="9"/>
    </row>
    <row r="15" spans="1:14" ht="15.75" customHeight="1" x14ac:dyDescent="0.75">
      <c r="A15" s="10">
        <v>13</v>
      </c>
      <c r="B15" s="10">
        <v>15</v>
      </c>
      <c r="C15" s="10">
        <v>1423</v>
      </c>
      <c r="D15" s="10">
        <v>7382.2</v>
      </c>
      <c r="E15" s="10">
        <v>33708.400000000001</v>
      </c>
      <c r="F15" s="10">
        <v>37578.699999999997</v>
      </c>
      <c r="G15" s="10">
        <v>24038.1</v>
      </c>
      <c r="H15" s="9"/>
      <c r="I15" s="9">
        <f t="shared" si="0"/>
        <v>5.1877723120168655</v>
      </c>
      <c r="J15" s="9">
        <f t="shared" si="1"/>
        <v>23.688264230498948</v>
      </c>
      <c r="K15" s="9">
        <f t="shared" si="2"/>
        <v>26.408081517919886</v>
      </c>
      <c r="L15" s="9">
        <f t="shared" si="3"/>
        <v>16.892550948699927</v>
      </c>
      <c r="M15" s="9"/>
      <c r="N15" s="9"/>
    </row>
    <row r="16" spans="1:14" ht="15.75" customHeight="1" x14ac:dyDescent="0.75">
      <c r="A16" s="10">
        <v>14</v>
      </c>
      <c r="B16" s="10">
        <v>15</v>
      </c>
      <c r="C16" s="10">
        <v>1169</v>
      </c>
      <c r="D16" s="10">
        <v>6039.8</v>
      </c>
      <c r="E16" s="10">
        <v>26967.4</v>
      </c>
      <c r="F16" s="10">
        <v>31345.7</v>
      </c>
      <c r="G16" s="10">
        <v>18925.8</v>
      </c>
      <c r="H16" s="9"/>
      <c r="I16" s="9">
        <f t="shared" si="0"/>
        <v>5.1666381522668949</v>
      </c>
      <c r="J16" s="9">
        <f t="shared" si="1"/>
        <v>23.068776732249788</v>
      </c>
      <c r="K16" s="9">
        <f t="shared" si="2"/>
        <v>26.814114627887083</v>
      </c>
      <c r="L16" s="9">
        <f t="shared" si="3"/>
        <v>16.189734816082122</v>
      </c>
      <c r="M16" s="9"/>
      <c r="N16" s="9"/>
    </row>
    <row r="17" spans="1:14" ht="15.75" customHeight="1" x14ac:dyDescent="0.75">
      <c r="A17" s="10">
        <v>15</v>
      </c>
      <c r="B17" s="10">
        <v>15</v>
      </c>
      <c r="C17" s="10">
        <v>1471</v>
      </c>
      <c r="D17" s="10">
        <v>7022.9</v>
      </c>
      <c r="E17" s="10">
        <v>29012.400000000001</v>
      </c>
      <c r="F17" s="10">
        <v>33365.199999999997</v>
      </c>
      <c r="G17" s="10">
        <v>21087.5</v>
      </c>
      <c r="H17" s="9"/>
      <c r="I17" s="9">
        <f t="shared" si="0"/>
        <v>4.7742352141400408</v>
      </c>
      <c r="J17" s="9">
        <f t="shared" si="1"/>
        <v>19.722909585316113</v>
      </c>
      <c r="K17" s="9">
        <f t="shared" si="2"/>
        <v>22.681985044187627</v>
      </c>
      <c r="L17" s="9">
        <f t="shared" si="3"/>
        <v>14.335486063902108</v>
      </c>
      <c r="M17" s="9"/>
      <c r="N17" s="9"/>
    </row>
    <row r="18" spans="1:14" ht="15.75" customHeight="1" x14ac:dyDescent="0.75">
      <c r="A18" s="10">
        <v>16</v>
      </c>
      <c r="B18" s="10">
        <v>15</v>
      </c>
      <c r="C18" s="10">
        <v>1139</v>
      </c>
      <c r="D18" s="10">
        <v>6362.6</v>
      </c>
      <c r="E18" s="10">
        <v>28342.7</v>
      </c>
      <c r="F18" s="10">
        <v>32665.200000000001</v>
      </c>
      <c r="G18" s="10">
        <v>19449.7</v>
      </c>
      <c r="H18" s="9"/>
      <c r="I18" s="9">
        <f t="shared" si="0"/>
        <v>5.5861281826163305</v>
      </c>
      <c r="J18" s="9">
        <f t="shared" si="1"/>
        <v>24.883845478489903</v>
      </c>
      <c r="K18" s="9">
        <f t="shared" si="2"/>
        <v>28.678841088674275</v>
      </c>
      <c r="L18" s="9">
        <f t="shared" si="3"/>
        <v>17.076119402985075</v>
      </c>
      <c r="M18" s="9"/>
      <c r="N18" s="9"/>
    </row>
    <row r="19" spans="1:14" ht="15.75" customHeight="1" x14ac:dyDescent="0.75">
      <c r="A19" s="10">
        <v>17</v>
      </c>
      <c r="B19" s="10">
        <v>15</v>
      </c>
      <c r="C19" s="10">
        <v>1361</v>
      </c>
      <c r="D19" s="10">
        <v>6845.5</v>
      </c>
      <c r="E19" s="10">
        <v>28651.200000000001</v>
      </c>
      <c r="F19" s="10">
        <v>32901.9</v>
      </c>
      <c r="G19" s="10">
        <v>20719</v>
      </c>
      <c r="H19" s="9"/>
      <c r="I19" s="9">
        <f t="shared" si="0"/>
        <v>5.0297575312270393</v>
      </c>
      <c r="J19" s="9">
        <f t="shared" si="1"/>
        <v>21.051579720793534</v>
      </c>
      <c r="K19" s="9">
        <f t="shared" si="2"/>
        <v>24.174797942689199</v>
      </c>
      <c r="L19" s="9">
        <f t="shared" si="3"/>
        <v>15.223365172667156</v>
      </c>
      <c r="M19" s="9"/>
      <c r="N19" s="9"/>
    </row>
    <row r="20" spans="1:14" ht="14.75" x14ac:dyDescent="0.75">
      <c r="A20" s="10">
        <v>18</v>
      </c>
      <c r="B20" s="10">
        <v>15</v>
      </c>
      <c r="C20" s="10">
        <v>1625</v>
      </c>
      <c r="D20" s="10">
        <v>7526.6</v>
      </c>
      <c r="E20" s="10">
        <v>31442.2</v>
      </c>
      <c r="F20" s="10">
        <v>36051.300000000003</v>
      </c>
      <c r="G20" s="10">
        <v>24201.9</v>
      </c>
      <c r="H20" s="9"/>
      <c r="I20" s="9">
        <f t="shared" si="0"/>
        <v>4.6317538461538463</v>
      </c>
      <c r="J20" s="9">
        <f t="shared" si="1"/>
        <v>19.349046153846153</v>
      </c>
      <c r="K20" s="9">
        <f t="shared" si="2"/>
        <v>22.185415384615386</v>
      </c>
      <c r="L20" s="9">
        <f t="shared" si="3"/>
        <v>14.893476923076925</v>
      </c>
      <c r="M20" s="9"/>
      <c r="N20" s="9"/>
    </row>
    <row r="21" spans="1:14" ht="14.75" x14ac:dyDescent="0.75">
      <c r="A21" s="10">
        <v>19</v>
      </c>
      <c r="B21" s="10">
        <v>15</v>
      </c>
      <c r="C21" s="10">
        <v>1625</v>
      </c>
      <c r="D21" s="10">
        <v>8281.7000000000007</v>
      </c>
      <c r="E21" s="10">
        <v>37278.300000000003</v>
      </c>
      <c r="F21" s="10">
        <v>41785.199999999997</v>
      </c>
      <c r="G21" s="10">
        <v>28156.3</v>
      </c>
      <c r="H21" s="9"/>
      <c r="I21" s="9">
        <f t="shared" si="0"/>
        <v>5.0964307692307695</v>
      </c>
      <c r="J21" s="9">
        <f t="shared" si="1"/>
        <v>22.94049230769231</v>
      </c>
      <c r="K21" s="9">
        <f t="shared" si="2"/>
        <v>25.71396923076923</v>
      </c>
      <c r="L21" s="9">
        <f t="shared" si="3"/>
        <v>17.326953846153845</v>
      </c>
      <c r="M21" s="9"/>
      <c r="N21" s="9"/>
    </row>
    <row r="22" spans="1:14" ht="14.75" x14ac:dyDescent="0.75">
      <c r="A22" s="10">
        <v>20</v>
      </c>
      <c r="B22" s="10">
        <v>15</v>
      </c>
      <c r="C22" s="10">
        <v>1050</v>
      </c>
      <c r="D22" s="10">
        <v>6009.4</v>
      </c>
      <c r="E22" s="10">
        <v>25277.5</v>
      </c>
      <c r="F22" s="10">
        <v>29084.7</v>
      </c>
      <c r="G22" s="10">
        <v>17844.2</v>
      </c>
      <c r="H22" s="9"/>
      <c r="I22" s="9">
        <f t="shared" si="0"/>
        <v>5.723238095238095</v>
      </c>
      <c r="J22" s="9">
        <f t="shared" si="1"/>
        <v>24.073809523809523</v>
      </c>
      <c r="K22" s="9">
        <f t="shared" si="2"/>
        <v>27.699714285714286</v>
      </c>
      <c r="L22" s="9">
        <f t="shared" si="3"/>
        <v>16.994476190476192</v>
      </c>
      <c r="M22" s="9"/>
      <c r="N22" s="9"/>
    </row>
    <row r="23" spans="1:14" ht="14.75" x14ac:dyDescent="0.75">
      <c r="A23" s="10">
        <v>21</v>
      </c>
      <c r="B23" s="10">
        <v>20</v>
      </c>
      <c r="C23" s="10">
        <v>1282</v>
      </c>
      <c r="D23" s="10">
        <v>8433.2999999999993</v>
      </c>
      <c r="E23" s="10">
        <v>39318.400000000001</v>
      </c>
      <c r="F23" s="10">
        <v>44986.400000000001</v>
      </c>
      <c r="G23" s="10">
        <v>24563.3</v>
      </c>
      <c r="H23" s="9"/>
      <c r="I23" s="9">
        <f t="shared" si="0"/>
        <v>6.5782371294851787</v>
      </c>
      <c r="J23" s="9">
        <f t="shared" si="1"/>
        <v>30.669578783151326</v>
      </c>
      <c r="K23" s="9">
        <f t="shared" si="2"/>
        <v>35.090795631825273</v>
      </c>
      <c r="L23" s="9">
        <f t="shared" si="3"/>
        <v>19.160140405616225</v>
      </c>
      <c r="M23" s="9"/>
      <c r="N23" s="9"/>
    </row>
    <row r="24" spans="1:14" ht="14.75" x14ac:dyDescent="0.75">
      <c r="A24" s="10">
        <v>22</v>
      </c>
      <c r="B24" s="10">
        <v>20</v>
      </c>
      <c r="C24" s="10">
        <v>1079</v>
      </c>
      <c r="D24" s="10">
        <v>7071.6</v>
      </c>
      <c r="E24" s="10">
        <v>33851</v>
      </c>
      <c r="F24" s="10">
        <v>38522.9</v>
      </c>
      <c r="G24" s="10">
        <v>20600.5</v>
      </c>
      <c r="H24" s="9"/>
      <c r="I24" s="9">
        <f t="shared" si="0"/>
        <v>6.5538461538461545</v>
      </c>
      <c r="J24" s="9">
        <f t="shared" si="1"/>
        <v>31.372567191844301</v>
      </c>
      <c r="K24" s="9">
        <f t="shared" si="2"/>
        <v>35.702409638554215</v>
      </c>
      <c r="L24" s="9">
        <f t="shared" si="3"/>
        <v>19.092215013901761</v>
      </c>
      <c r="M24" s="9"/>
      <c r="N24" s="9"/>
    </row>
    <row r="25" spans="1:14" ht="14.75" x14ac:dyDescent="0.75">
      <c r="A25" s="10">
        <v>23</v>
      </c>
      <c r="B25" s="10">
        <v>20</v>
      </c>
      <c r="C25" s="10">
        <v>1547</v>
      </c>
      <c r="D25" s="10">
        <v>8761.7999999999993</v>
      </c>
      <c r="E25" s="10">
        <v>40755.699999999997</v>
      </c>
      <c r="F25" s="10">
        <v>45521.1</v>
      </c>
      <c r="G25" s="10">
        <v>26588.3</v>
      </c>
      <c r="H25" s="9"/>
      <c r="I25" s="9">
        <f t="shared" si="0"/>
        <v>5.6637362637362632</v>
      </c>
      <c r="J25" s="9">
        <f t="shared" si="1"/>
        <v>26.34499030381383</v>
      </c>
      <c r="K25" s="9">
        <f t="shared" si="2"/>
        <v>29.425404007756949</v>
      </c>
      <c r="L25" s="9">
        <f t="shared" si="3"/>
        <v>17.187007110536523</v>
      </c>
      <c r="M25" s="9"/>
      <c r="N25" s="9"/>
    </row>
    <row r="26" spans="1:14" ht="14.75" x14ac:dyDescent="0.75">
      <c r="A26" s="10">
        <v>24</v>
      </c>
      <c r="B26" s="10">
        <v>20</v>
      </c>
      <c r="C26" s="10">
        <v>1432</v>
      </c>
      <c r="D26" s="10">
        <v>8013.7</v>
      </c>
      <c r="E26" s="10">
        <v>38249.199999999997</v>
      </c>
      <c r="F26" s="10">
        <v>43308.5</v>
      </c>
      <c r="G26" s="10">
        <v>24045.4</v>
      </c>
      <c r="H26" s="9"/>
      <c r="I26" s="9">
        <f t="shared" si="0"/>
        <v>5.5961592178770951</v>
      </c>
      <c r="J26" s="9">
        <f t="shared" si="1"/>
        <v>26.710335195530725</v>
      </c>
      <c r="K26" s="9">
        <f t="shared" si="2"/>
        <v>30.24336592178771</v>
      </c>
      <c r="L26" s="9">
        <f t="shared" si="3"/>
        <v>16.791480446927377</v>
      </c>
      <c r="M26" s="9"/>
      <c r="N26" s="9"/>
    </row>
    <row r="27" spans="1:14" ht="14.75" x14ac:dyDescent="0.75">
      <c r="A27" s="10">
        <v>25</v>
      </c>
      <c r="B27" s="10">
        <v>20</v>
      </c>
      <c r="C27" s="10">
        <v>1691</v>
      </c>
      <c r="D27" s="10">
        <v>9413.7999999999993</v>
      </c>
      <c r="E27" s="10">
        <v>43534.5</v>
      </c>
      <c r="F27" s="10">
        <v>49324.5</v>
      </c>
      <c r="G27" s="10">
        <v>28786.1</v>
      </c>
      <c r="H27" s="9"/>
      <c r="I27" s="9">
        <f t="shared" si="0"/>
        <v>5.5670017740981663</v>
      </c>
      <c r="J27" s="9">
        <f t="shared" si="1"/>
        <v>25.744825547013601</v>
      </c>
      <c r="K27" s="9">
        <f t="shared" si="2"/>
        <v>29.168835008870492</v>
      </c>
      <c r="L27" s="9">
        <f t="shared" si="3"/>
        <v>17.023122412773507</v>
      </c>
      <c r="M27" s="9"/>
      <c r="N27" s="9"/>
    </row>
    <row r="28" spans="1:14" ht="14.75" x14ac:dyDescent="0.75">
      <c r="A28" s="10">
        <v>26</v>
      </c>
      <c r="B28" s="10">
        <v>20</v>
      </c>
      <c r="C28" s="10">
        <v>1477</v>
      </c>
      <c r="D28" s="10">
        <v>8687.7000000000007</v>
      </c>
      <c r="E28" s="10">
        <v>41429.599999999999</v>
      </c>
      <c r="F28" s="10">
        <v>46828.7</v>
      </c>
      <c r="G28" s="10">
        <v>25311.7</v>
      </c>
      <c r="H28" s="9"/>
      <c r="I28" s="9">
        <f t="shared" si="0"/>
        <v>5.8819905213270145</v>
      </c>
      <c r="J28" s="9">
        <f t="shared" si="1"/>
        <v>28.049830737982397</v>
      </c>
      <c r="K28" s="9">
        <f t="shared" si="2"/>
        <v>31.705280974949218</v>
      </c>
      <c r="L28" s="9">
        <f t="shared" si="3"/>
        <v>17.137237643872716</v>
      </c>
      <c r="M28" s="9"/>
      <c r="N28" s="9"/>
    </row>
    <row r="29" spans="1:14" ht="14.75" x14ac:dyDescent="0.75">
      <c r="A29" s="10">
        <v>27</v>
      </c>
      <c r="B29" s="10">
        <v>20</v>
      </c>
      <c r="C29" s="10">
        <v>1684</v>
      </c>
      <c r="D29" s="10">
        <v>8848.7999999999993</v>
      </c>
      <c r="E29" s="10">
        <v>41385.199999999997</v>
      </c>
      <c r="F29" s="10">
        <v>47925.3</v>
      </c>
      <c r="G29" s="10">
        <v>27013.599999999999</v>
      </c>
      <c r="H29" s="9"/>
      <c r="I29" s="9">
        <f t="shared" si="0"/>
        <v>5.2546318289786216</v>
      </c>
      <c r="J29" s="9">
        <f t="shared" si="1"/>
        <v>24.575534441805225</v>
      </c>
      <c r="K29" s="9">
        <f t="shared" si="2"/>
        <v>28.459204275534443</v>
      </c>
      <c r="L29" s="9">
        <f t="shared" si="3"/>
        <v>16.041330166270782</v>
      </c>
      <c r="M29" s="9"/>
      <c r="N29" s="9"/>
    </row>
    <row r="30" spans="1:14" ht="14.75" x14ac:dyDescent="0.75">
      <c r="A30" s="10">
        <v>28</v>
      </c>
      <c r="B30" s="10">
        <v>20</v>
      </c>
      <c r="C30" s="10">
        <v>1912</v>
      </c>
      <c r="D30" s="10">
        <v>10389.9</v>
      </c>
      <c r="E30" s="10">
        <v>49353.4</v>
      </c>
      <c r="F30" s="10">
        <v>57567</v>
      </c>
      <c r="G30" s="10">
        <v>33222.6</v>
      </c>
      <c r="H30" s="9"/>
      <c r="I30" s="9">
        <f t="shared" si="0"/>
        <v>5.4340481171548118</v>
      </c>
      <c r="J30" s="9">
        <f t="shared" si="1"/>
        <v>25.812447698744769</v>
      </c>
      <c r="K30" s="9">
        <f t="shared" si="2"/>
        <v>30.10826359832636</v>
      </c>
      <c r="L30" s="9">
        <f t="shared" si="3"/>
        <v>17.375836820083681</v>
      </c>
      <c r="M30" s="9"/>
      <c r="N30" s="9"/>
    </row>
    <row r="31" spans="1:14" ht="14.75" x14ac:dyDescent="0.75">
      <c r="A31" s="10">
        <v>29</v>
      </c>
      <c r="B31" s="10">
        <v>20</v>
      </c>
      <c r="C31" s="10">
        <v>1292</v>
      </c>
      <c r="D31" s="10">
        <v>8071.8</v>
      </c>
      <c r="E31" s="10">
        <v>38101.9</v>
      </c>
      <c r="F31" s="10">
        <v>46460.6</v>
      </c>
      <c r="G31" s="10">
        <v>23894</v>
      </c>
      <c r="H31" s="9"/>
      <c r="I31" s="9">
        <f t="shared" si="0"/>
        <v>6.2475232198142416</v>
      </c>
      <c r="J31" s="9">
        <f t="shared" si="1"/>
        <v>29.490634674922603</v>
      </c>
      <c r="K31" s="9">
        <f t="shared" si="2"/>
        <v>35.960216718266253</v>
      </c>
      <c r="L31" s="9">
        <f t="shared" si="3"/>
        <v>18.493808049535605</v>
      </c>
      <c r="M31" s="9"/>
      <c r="N31" s="9"/>
    </row>
    <row r="32" spans="1:14" ht="14.75" x14ac:dyDescent="0.75">
      <c r="A32" s="10">
        <v>30</v>
      </c>
      <c r="B32" s="10">
        <v>20</v>
      </c>
      <c r="C32" s="10">
        <v>1685</v>
      </c>
      <c r="D32" s="10">
        <v>9103.4</v>
      </c>
      <c r="E32" s="10">
        <v>42539.8</v>
      </c>
      <c r="F32" s="10">
        <v>49052</v>
      </c>
      <c r="G32" s="10">
        <v>27957</v>
      </c>
      <c r="H32" s="9"/>
      <c r="I32" s="9">
        <f t="shared" si="0"/>
        <v>5.4026112759643912</v>
      </c>
      <c r="J32" s="9">
        <f t="shared" si="1"/>
        <v>25.246172106824929</v>
      </c>
      <c r="K32" s="9">
        <f t="shared" si="2"/>
        <v>29.110979228486649</v>
      </c>
      <c r="L32" s="9">
        <f t="shared" si="3"/>
        <v>16.591691394658753</v>
      </c>
      <c r="M32" s="9"/>
      <c r="N32" s="9"/>
    </row>
    <row r="33" spans="1:14" ht="14.75" x14ac:dyDescent="0.75">
      <c r="A33" s="10">
        <v>31</v>
      </c>
      <c r="B33" s="10">
        <v>25</v>
      </c>
      <c r="C33" s="10">
        <v>1519</v>
      </c>
      <c r="D33" s="10">
        <v>10318.1</v>
      </c>
      <c r="E33" s="10">
        <v>55581.1</v>
      </c>
      <c r="F33" s="10">
        <v>63144.7</v>
      </c>
      <c r="G33" s="10">
        <v>29311.9</v>
      </c>
      <c r="H33" s="9"/>
      <c r="I33" s="9">
        <f t="shared" si="0"/>
        <v>6.7926925608953264</v>
      </c>
      <c r="J33" s="9">
        <f t="shared" si="1"/>
        <v>36.590585911784068</v>
      </c>
      <c r="K33" s="9">
        <f t="shared" si="2"/>
        <v>41.569914417379856</v>
      </c>
      <c r="L33" s="9">
        <f t="shared" si="3"/>
        <v>19.296840026333115</v>
      </c>
      <c r="M33" s="9"/>
      <c r="N33" s="9"/>
    </row>
    <row r="34" spans="1:14" ht="14.75" x14ac:dyDescent="0.75">
      <c r="A34" s="10">
        <v>32</v>
      </c>
      <c r="B34" s="10">
        <v>25</v>
      </c>
      <c r="C34" s="10">
        <v>1395</v>
      </c>
      <c r="D34" s="10">
        <v>9391</v>
      </c>
      <c r="E34" s="10">
        <v>50813.7</v>
      </c>
      <c r="F34" s="10">
        <v>58761.8</v>
      </c>
      <c r="G34" s="10">
        <v>28399.8</v>
      </c>
      <c r="H34" s="9"/>
      <c r="I34" s="9">
        <f t="shared" si="0"/>
        <v>6.7318996415770611</v>
      </c>
      <c r="J34" s="9">
        <f t="shared" si="1"/>
        <v>36.425591397849459</v>
      </c>
      <c r="K34" s="9">
        <f t="shared" si="2"/>
        <v>42.123154121863799</v>
      </c>
      <c r="L34" s="9">
        <f t="shared" si="3"/>
        <v>20.358279569892474</v>
      </c>
      <c r="M34" s="9"/>
      <c r="N34" s="9"/>
    </row>
    <row r="35" spans="1:14" ht="14.75" x14ac:dyDescent="0.75">
      <c r="A35" s="10">
        <v>33</v>
      </c>
      <c r="B35" s="10">
        <v>25</v>
      </c>
      <c r="C35" s="10">
        <v>1452</v>
      </c>
      <c r="D35" s="10">
        <v>10184.6</v>
      </c>
      <c r="E35" s="10">
        <v>54706.2</v>
      </c>
      <c r="F35" s="10">
        <v>64538.2</v>
      </c>
      <c r="G35" s="10">
        <v>28894.799999999999</v>
      </c>
      <c r="H35" s="9"/>
      <c r="I35" s="9">
        <f t="shared" si="0"/>
        <v>7.0141873278236915</v>
      </c>
      <c r="J35" s="9">
        <f t="shared" si="1"/>
        <v>37.676446280991733</v>
      </c>
      <c r="K35" s="9">
        <f t="shared" si="2"/>
        <v>44.447796143250685</v>
      </c>
      <c r="L35" s="9">
        <f t="shared" si="3"/>
        <v>19.899999999999999</v>
      </c>
      <c r="M35" s="9"/>
      <c r="N35" s="9"/>
    </row>
    <row r="36" spans="1:14" ht="14.75" x14ac:dyDescent="0.75">
      <c r="A36" s="10">
        <v>34</v>
      </c>
      <c r="B36" s="10">
        <v>25</v>
      </c>
      <c r="C36" s="10">
        <v>1611</v>
      </c>
      <c r="D36" s="10">
        <v>11008.2</v>
      </c>
      <c r="E36" s="10">
        <v>56508.800000000003</v>
      </c>
      <c r="F36" s="10">
        <v>64900.6</v>
      </c>
      <c r="G36" s="10">
        <v>30349.1</v>
      </c>
      <c r="H36" s="9"/>
      <c r="I36" s="9">
        <f t="shared" si="0"/>
        <v>6.8331471135940411</v>
      </c>
      <c r="J36" s="9">
        <f t="shared" si="1"/>
        <v>35.076846679081321</v>
      </c>
      <c r="K36" s="9">
        <f t="shared" si="2"/>
        <v>40.285909373060207</v>
      </c>
      <c r="L36" s="9">
        <f t="shared" si="3"/>
        <v>18.838671632526381</v>
      </c>
      <c r="M36" s="9"/>
      <c r="N36" s="9"/>
    </row>
    <row r="37" spans="1:14" ht="14.75" x14ac:dyDescent="0.75">
      <c r="A37" s="10">
        <v>35</v>
      </c>
      <c r="B37" s="10">
        <v>25</v>
      </c>
      <c r="C37" s="10">
        <v>1380</v>
      </c>
      <c r="D37" s="10">
        <v>10710.8</v>
      </c>
      <c r="E37" s="10">
        <v>55127.4</v>
      </c>
      <c r="F37" s="10">
        <v>63673.3</v>
      </c>
      <c r="G37" s="10">
        <v>29150.3</v>
      </c>
      <c r="H37" s="9"/>
      <c r="I37" s="9">
        <f t="shared" si="0"/>
        <v>7.7614492753623185</v>
      </c>
      <c r="J37" s="9">
        <f t="shared" si="1"/>
        <v>39.947391304347825</v>
      </c>
      <c r="K37" s="9">
        <f t="shared" si="2"/>
        <v>46.140072463768121</v>
      </c>
      <c r="L37" s="9">
        <f t="shared" si="3"/>
        <v>21.123405797101448</v>
      </c>
      <c r="M37" s="9"/>
      <c r="N37" s="9"/>
    </row>
    <row r="38" spans="1:14" ht="14.75" x14ac:dyDescent="0.75">
      <c r="A38" s="10">
        <v>36</v>
      </c>
      <c r="B38" s="10">
        <v>25</v>
      </c>
      <c r="C38" s="10">
        <v>1870</v>
      </c>
      <c r="D38" s="10">
        <v>11578.6</v>
      </c>
      <c r="E38" s="10">
        <v>59491.5</v>
      </c>
      <c r="F38" s="10">
        <v>67766</v>
      </c>
      <c r="G38" s="10">
        <v>35206.800000000003</v>
      </c>
      <c r="H38" s="9"/>
      <c r="I38" s="9">
        <f t="shared" si="0"/>
        <v>6.1917647058823535</v>
      </c>
      <c r="J38" s="9">
        <f t="shared" si="1"/>
        <v>31.813636363636363</v>
      </c>
      <c r="K38" s="9">
        <f t="shared" si="2"/>
        <v>36.238502673796795</v>
      </c>
      <c r="L38" s="9">
        <f t="shared" si="3"/>
        <v>18.82716577540107</v>
      </c>
      <c r="M38" s="9"/>
      <c r="N38" s="9"/>
    </row>
    <row r="39" spans="1:14" ht="14.75" x14ac:dyDescent="0.75">
      <c r="A39" s="10">
        <v>37</v>
      </c>
      <c r="B39" s="10">
        <v>25</v>
      </c>
      <c r="C39" s="10">
        <v>1654</v>
      </c>
      <c r="D39" s="10">
        <v>10946.8</v>
      </c>
      <c r="E39" s="10">
        <v>56735</v>
      </c>
      <c r="F39" s="10">
        <v>63939.5</v>
      </c>
      <c r="G39" s="10">
        <v>31237.9</v>
      </c>
      <c r="H39" s="9"/>
      <c r="I39" s="9">
        <f t="shared" si="0"/>
        <v>6.6183796856106403</v>
      </c>
      <c r="J39" s="9">
        <f t="shared" si="1"/>
        <v>34.301692865779927</v>
      </c>
      <c r="K39" s="9">
        <f t="shared" si="2"/>
        <v>38.657496977025396</v>
      </c>
      <c r="L39" s="9">
        <f t="shared" si="3"/>
        <v>18.886275695284162</v>
      </c>
      <c r="M39" s="9"/>
      <c r="N39" s="9"/>
    </row>
    <row r="40" spans="1:14" ht="14.75" x14ac:dyDescent="0.75">
      <c r="A40" s="10">
        <v>38</v>
      </c>
      <c r="B40" s="10">
        <v>25</v>
      </c>
      <c r="C40" s="10">
        <v>1726</v>
      </c>
      <c r="D40" s="10">
        <v>13349.6</v>
      </c>
      <c r="E40" s="10">
        <v>60918.9</v>
      </c>
      <c r="F40" s="10">
        <v>69982.2</v>
      </c>
      <c r="G40" s="10">
        <v>34823.4</v>
      </c>
      <c r="H40" s="9"/>
      <c r="I40" s="9">
        <f t="shared" si="0"/>
        <v>7.7344148319814598</v>
      </c>
      <c r="J40" s="9">
        <f t="shared" si="1"/>
        <v>35.294843568945538</v>
      </c>
      <c r="K40" s="9">
        <f t="shared" si="2"/>
        <v>40.545886442641944</v>
      </c>
      <c r="L40" s="9">
        <f t="shared" si="3"/>
        <v>20.175782155272305</v>
      </c>
      <c r="M40" s="9"/>
      <c r="N40" s="9"/>
    </row>
    <row r="41" spans="1:14" ht="14.75" x14ac:dyDescent="0.75">
      <c r="A41" s="10">
        <v>39</v>
      </c>
      <c r="B41" s="10">
        <v>25</v>
      </c>
      <c r="C41" s="10">
        <v>1980</v>
      </c>
      <c r="D41" s="10">
        <v>12145.6</v>
      </c>
      <c r="E41" s="10">
        <v>63050.8</v>
      </c>
      <c r="F41" s="10">
        <v>71583.7</v>
      </c>
      <c r="G41" s="10">
        <v>36716.6</v>
      </c>
      <c r="H41" s="9"/>
      <c r="I41" s="9">
        <f t="shared" si="0"/>
        <v>6.1341414141414141</v>
      </c>
      <c r="J41" s="9">
        <f t="shared" si="1"/>
        <v>31.843838383838385</v>
      </c>
      <c r="K41" s="9">
        <f t="shared" si="2"/>
        <v>36.153383838383839</v>
      </c>
      <c r="L41" s="9">
        <f t="shared" si="3"/>
        <v>18.543737373737372</v>
      </c>
      <c r="M41" s="9"/>
      <c r="N41" s="9"/>
    </row>
    <row r="42" spans="1:14" ht="14.75" x14ac:dyDescent="0.75">
      <c r="A42" s="10">
        <v>40</v>
      </c>
      <c r="B42" s="10">
        <v>25</v>
      </c>
      <c r="C42" s="10">
        <v>1563</v>
      </c>
      <c r="D42" s="10">
        <v>9769.9</v>
      </c>
      <c r="E42" s="10">
        <v>52924.4</v>
      </c>
      <c r="F42" s="10">
        <v>59898.8</v>
      </c>
      <c r="G42" s="10">
        <v>27556.799999999999</v>
      </c>
      <c r="H42" s="9"/>
      <c r="I42" s="9">
        <f t="shared" si="0"/>
        <v>6.2507357645553423</v>
      </c>
      <c r="J42" s="9">
        <f t="shared" si="1"/>
        <v>33.860780550223929</v>
      </c>
      <c r="K42" s="9">
        <f t="shared" si="2"/>
        <v>38.322968650031989</v>
      </c>
      <c r="L42" s="9">
        <f t="shared" si="3"/>
        <v>17.63071017274472</v>
      </c>
      <c r="M42" s="9"/>
      <c r="N42" s="9"/>
    </row>
    <row r="43" spans="1:14" ht="14.75" x14ac:dyDescent="0.75">
      <c r="A43" s="10">
        <v>41</v>
      </c>
      <c r="B43" s="10">
        <v>30</v>
      </c>
      <c r="C43" s="10">
        <v>1991</v>
      </c>
      <c r="D43" s="10">
        <v>14222.7</v>
      </c>
      <c r="E43" s="10">
        <v>85845.7</v>
      </c>
      <c r="F43" s="10">
        <v>95850.9</v>
      </c>
      <c r="G43" s="10">
        <v>40206.1</v>
      </c>
      <c r="H43" s="9"/>
      <c r="I43" s="9">
        <f t="shared" si="0"/>
        <v>7.1434957307885485</v>
      </c>
      <c r="J43" s="9">
        <f t="shared" si="1"/>
        <v>43.116875941737817</v>
      </c>
      <c r="K43" s="9">
        <f t="shared" si="2"/>
        <v>48.142089402310397</v>
      </c>
      <c r="L43" s="9">
        <f t="shared" si="3"/>
        <v>20.193922651933701</v>
      </c>
      <c r="M43" s="9"/>
      <c r="N43" s="9"/>
    </row>
    <row r="44" spans="1:14" ht="14.75" x14ac:dyDescent="0.75">
      <c r="A44" s="10">
        <v>42</v>
      </c>
      <c r="B44" s="10">
        <v>30</v>
      </c>
      <c r="C44" s="10">
        <v>1853</v>
      </c>
      <c r="D44" s="10">
        <v>13362.8</v>
      </c>
      <c r="E44" s="10">
        <v>82099.899999999994</v>
      </c>
      <c r="F44" s="10">
        <v>91397.8</v>
      </c>
      <c r="G44" s="10">
        <v>39377.699999999997</v>
      </c>
      <c r="H44" s="9"/>
      <c r="I44" s="9">
        <f t="shared" si="0"/>
        <v>7.2114409066378844</v>
      </c>
      <c r="J44" s="9">
        <f t="shared" si="1"/>
        <v>44.306475984889367</v>
      </c>
      <c r="K44" s="9">
        <f t="shared" si="2"/>
        <v>49.324230976794389</v>
      </c>
      <c r="L44" s="9">
        <f t="shared" si="3"/>
        <v>21.250782514840797</v>
      </c>
      <c r="M44" s="9"/>
      <c r="N44" s="9"/>
    </row>
    <row r="45" spans="1:14" ht="14.75" x14ac:dyDescent="0.75">
      <c r="A45" s="10">
        <v>43</v>
      </c>
      <c r="B45" s="10">
        <v>30</v>
      </c>
      <c r="C45" s="10">
        <v>1642</v>
      </c>
      <c r="D45" s="10">
        <v>12408.3</v>
      </c>
      <c r="E45" s="10">
        <v>77743.5</v>
      </c>
      <c r="F45" s="10">
        <v>87130.1</v>
      </c>
      <c r="G45" s="10">
        <v>34561.5</v>
      </c>
      <c r="H45" s="9"/>
      <c r="I45" s="9">
        <f t="shared" si="0"/>
        <v>7.5568209500609012</v>
      </c>
      <c r="J45" s="9">
        <f t="shared" si="1"/>
        <v>47.346833130328868</v>
      </c>
      <c r="K45" s="9">
        <f t="shared" si="2"/>
        <v>53.063398294762486</v>
      </c>
      <c r="L45" s="9">
        <f t="shared" si="3"/>
        <v>21.048416565164434</v>
      </c>
      <c r="M45" s="9"/>
      <c r="N45" s="9"/>
    </row>
    <row r="46" spans="1:14" ht="14.75" x14ac:dyDescent="0.75">
      <c r="A46" s="10">
        <v>44</v>
      </c>
      <c r="B46" s="10">
        <v>30</v>
      </c>
      <c r="C46" s="10">
        <v>1867</v>
      </c>
      <c r="D46" s="10">
        <v>13097.1</v>
      </c>
      <c r="E46" s="10">
        <v>81135.399999999994</v>
      </c>
      <c r="F46" s="10">
        <v>89646.2</v>
      </c>
      <c r="G46" s="10">
        <v>37987</v>
      </c>
      <c r="H46" s="9"/>
      <c r="I46" s="9">
        <f t="shared" si="0"/>
        <v>7.0150508837707557</v>
      </c>
      <c r="J46" s="9">
        <f t="shared" si="1"/>
        <v>43.457632565613281</v>
      </c>
      <c r="K46" s="9">
        <f t="shared" si="2"/>
        <v>48.016175682913762</v>
      </c>
      <c r="L46" s="9">
        <f t="shared" si="3"/>
        <v>20.346545259775041</v>
      </c>
      <c r="M46" s="9"/>
      <c r="N46" s="9"/>
    </row>
    <row r="47" spans="1:14" ht="14.75" x14ac:dyDescent="0.75">
      <c r="A47" s="10">
        <v>45</v>
      </c>
      <c r="B47" s="10">
        <v>30</v>
      </c>
      <c r="C47" s="10">
        <v>1626</v>
      </c>
      <c r="D47" s="10">
        <v>11970.9</v>
      </c>
      <c r="E47" s="10">
        <v>75997.5</v>
      </c>
      <c r="F47" s="10">
        <v>84548.4</v>
      </c>
      <c r="G47" s="10">
        <v>34379.1</v>
      </c>
      <c r="H47" s="9"/>
      <c r="I47" s="9">
        <f t="shared" si="0"/>
        <v>7.3621771217712171</v>
      </c>
      <c r="J47" s="9">
        <f t="shared" si="1"/>
        <v>46.738929889298895</v>
      </c>
      <c r="K47" s="9">
        <f t="shared" si="2"/>
        <v>51.997785977859778</v>
      </c>
      <c r="L47" s="9">
        <f t="shared" si="3"/>
        <v>21.143357933579335</v>
      </c>
      <c r="M47" s="9"/>
      <c r="N47" s="9"/>
    </row>
    <row r="48" spans="1:14" ht="14.75" x14ac:dyDescent="0.75">
      <c r="A48" s="10">
        <v>46</v>
      </c>
      <c r="B48" s="10">
        <v>30</v>
      </c>
      <c r="C48" s="10">
        <v>1774</v>
      </c>
      <c r="D48" s="10">
        <v>13030.5</v>
      </c>
      <c r="E48" s="10">
        <v>80549.899999999994</v>
      </c>
      <c r="F48" s="10">
        <v>91445.8</v>
      </c>
      <c r="G48" s="10">
        <v>36346.800000000003</v>
      </c>
      <c r="H48" s="9"/>
      <c r="I48" s="9">
        <f t="shared" si="0"/>
        <v>7.3452649379932353</v>
      </c>
      <c r="J48" s="9">
        <f t="shared" si="1"/>
        <v>45.40580608793686</v>
      </c>
      <c r="K48" s="9">
        <f t="shared" si="2"/>
        <v>51.547801578354004</v>
      </c>
      <c r="L48" s="9">
        <f t="shared" si="3"/>
        <v>20.48861330326945</v>
      </c>
      <c r="M48" s="9"/>
      <c r="N48" s="9"/>
    </row>
    <row r="49" spans="1:14" ht="14.75" x14ac:dyDescent="0.75">
      <c r="A49" s="10">
        <v>47</v>
      </c>
      <c r="B49" s="10">
        <v>30</v>
      </c>
      <c r="C49" s="10">
        <v>1719</v>
      </c>
      <c r="D49" s="10">
        <v>13114</v>
      </c>
      <c r="E49" s="10">
        <v>81272.7</v>
      </c>
      <c r="F49" s="10">
        <v>90803.6</v>
      </c>
      <c r="G49" s="10">
        <v>36096.9</v>
      </c>
      <c r="H49" s="9"/>
      <c r="I49" s="9">
        <f t="shared" si="0"/>
        <v>7.6288539848749277</v>
      </c>
      <c r="J49" s="9">
        <f t="shared" si="1"/>
        <v>47.279057591623037</v>
      </c>
      <c r="K49" s="9">
        <f t="shared" si="2"/>
        <v>52.823502036067481</v>
      </c>
      <c r="L49" s="9">
        <f t="shared" si="3"/>
        <v>20.998778359511345</v>
      </c>
      <c r="M49" s="9"/>
      <c r="N49" s="9"/>
    </row>
    <row r="50" spans="1:14" ht="14.75" x14ac:dyDescent="0.75">
      <c r="A50" s="10">
        <v>48</v>
      </c>
      <c r="B50" s="10">
        <v>30</v>
      </c>
      <c r="C50" s="10">
        <v>1834</v>
      </c>
      <c r="D50" s="10">
        <v>13048.4</v>
      </c>
      <c r="E50" s="10">
        <v>79972.399999999994</v>
      </c>
      <c r="F50" s="10">
        <v>89142.3</v>
      </c>
      <c r="G50" s="10">
        <v>36406.9</v>
      </c>
      <c r="H50" s="9"/>
      <c r="I50" s="9">
        <f t="shared" si="0"/>
        <v>7.1147219193020721</v>
      </c>
      <c r="J50" s="9">
        <f t="shared" si="1"/>
        <v>43.605452562704471</v>
      </c>
      <c r="K50" s="9">
        <f t="shared" si="2"/>
        <v>48.605398037077428</v>
      </c>
      <c r="L50" s="9">
        <f t="shared" si="3"/>
        <v>19.851090512540896</v>
      </c>
      <c r="M50" s="9"/>
      <c r="N50" s="9"/>
    </row>
    <row r="51" spans="1:14" ht="14.75" x14ac:dyDescent="0.75">
      <c r="A51" s="10">
        <v>49</v>
      </c>
      <c r="B51" s="10">
        <v>30</v>
      </c>
      <c r="C51" s="10">
        <v>1962</v>
      </c>
      <c r="D51" s="10">
        <v>13716</v>
      </c>
      <c r="E51" s="10">
        <v>83248.800000000003</v>
      </c>
      <c r="F51" s="10">
        <v>93157.3</v>
      </c>
      <c r="G51" s="10">
        <v>38119.800000000003</v>
      </c>
      <c r="H51" s="9"/>
      <c r="I51" s="9">
        <f t="shared" si="0"/>
        <v>6.9908256880733948</v>
      </c>
      <c r="J51" s="9">
        <f t="shared" si="1"/>
        <v>42.430581039755353</v>
      </c>
      <c r="K51" s="9">
        <f t="shared" si="2"/>
        <v>47.480784913353723</v>
      </c>
      <c r="L51" s="9">
        <f t="shared" si="3"/>
        <v>19.429051987767586</v>
      </c>
      <c r="M51" s="9"/>
      <c r="N51" s="9"/>
    </row>
    <row r="52" spans="1:14" ht="14.75" x14ac:dyDescent="0.75">
      <c r="A52" s="10">
        <v>50</v>
      </c>
      <c r="B52" s="10">
        <v>30</v>
      </c>
      <c r="C52" s="10">
        <v>2009</v>
      </c>
      <c r="D52" s="10">
        <v>13863.7</v>
      </c>
      <c r="E52" s="10">
        <v>83764.600000000006</v>
      </c>
      <c r="F52" s="10">
        <v>93323.7</v>
      </c>
      <c r="G52" s="10">
        <v>39144.800000000003</v>
      </c>
      <c r="H52" s="9"/>
      <c r="I52" s="9">
        <f t="shared" si="0"/>
        <v>6.9007964161274273</v>
      </c>
      <c r="J52" s="9">
        <f t="shared" si="1"/>
        <v>41.694673967147835</v>
      </c>
      <c r="K52" s="9">
        <f t="shared" si="2"/>
        <v>46.452812344449974</v>
      </c>
      <c r="L52" s="9">
        <f t="shared" si="3"/>
        <v>19.484718765555005</v>
      </c>
      <c r="M52" s="9"/>
      <c r="N52" s="9"/>
    </row>
    <row r="53" spans="1:14" ht="14.75" x14ac:dyDescent="0.75">
      <c r="A53" s="10">
        <v>51</v>
      </c>
      <c r="B53" s="10">
        <v>35</v>
      </c>
      <c r="C53" s="10">
        <v>2276</v>
      </c>
      <c r="D53" s="10">
        <v>16527.599999999999</v>
      </c>
      <c r="E53" s="10">
        <v>115769</v>
      </c>
      <c r="F53" s="10">
        <v>127969</v>
      </c>
      <c r="G53" s="10">
        <v>44705.8</v>
      </c>
      <c r="H53" s="9"/>
      <c r="I53" s="9">
        <f t="shared" si="0"/>
        <v>7.2616871704745156</v>
      </c>
      <c r="J53" s="9">
        <f t="shared" si="1"/>
        <v>50.865114235500876</v>
      </c>
      <c r="K53" s="9">
        <f t="shared" si="2"/>
        <v>56.225395430579965</v>
      </c>
      <c r="L53" s="9">
        <f t="shared" si="3"/>
        <v>19.642267135325135</v>
      </c>
      <c r="M53" s="9"/>
      <c r="N53" s="9"/>
    </row>
    <row r="54" spans="1:14" ht="14.75" x14ac:dyDescent="0.75">
      <c r="A54" s="10">
        <v>52</v>
      </c>
      <c r="B54" s="10">
        <v>35</v>
      </c>
      <c r="C54" s="10">
        <v>2064</v>
      </c>
      <c r="D54" s="10">
        <v>15876.8</v>
      </c>
      <c r="E54" s="10">
        <v>112896</v>
      </c>
      <c r="F54" s="10">
        <v>124133</v>
      </c>
      <c r="G54" s="10">
        <v>42585.9</v>
      </c>
      <c r="H54" s="9"/>
      <c r="I54" s="9">
        <f t="shared" si="0"/>
        <v>7.6922480620155032</v>
      </c>
      <c r="J54" s="9">
        <f t="shared" si="1"/>
        <v>54.697674418604649</v>
      </c>
      <c r="K54" s="9">
        <f t="shared" si="2"/>
        <v>60.141957364341089</v>
      </c>
      <c r="L54" s="9">
        <f t="shared" si="3"/>
        <v>20.632703488372094</v>
      </c>
      <c r="M54" s="9"/>
      <c r="N54" s="9"/>
    </row>
    <row r="55" spans="1:14" ht="14.75" x14ac:dyDescent="0.75">
      <c r="A55" s="10">
        <v>53</v>
      </c>
      <c r="B55" s="10">
        <v>35</v>
      </c>
      <c r="C55" s="10">
        <v>2101</v>
      </c>
      <c r="D55" s="10">
        <v>16081.8</v>
      </c>
      <c r="E55" s="10">
        <v>114106</v>
      </c>
      <c r="F55" s="10">
        <v>125434</v>
      </c>
      <c r="G55" s="10">
        <v>43111.4</v>
      </c>
      <c r="H55" s="9"/>
      <c r="I55" s="9">
        <f t="shared" si="0"/>
        <v>7.6543550690147546</v>
      </c>
      <c r="J55" s="9">
        <f t="shared" si="1"/>
        <v>54.310328415040459</v>
      </c>
      <c r="K55" s="9">
        <f t="shared" si="2"/>
        <v>59.702046644455024</v>
      </c>
      <c r="L55" s="9">
        <f t="shared" si="3"/>
        <v>20.519466920514041</v>
      </c>
      <c r="M55" s="9"/>
      <c r="N55" s="9"/>
    </row>
    <row r="56" spans="1:14" ht="14.75" x14ac:dyDescent="0.75">
      <c r="A56" s="10">
        <v>54</v>
      </c>
      <c r="B56" s="10">
        <v>35</v>
      </c>
      <c r="C56" s="10">
        <v>2066</v>
      </c>
      <c r="D56" s="10">
        <v>16663.099999999999</v>
      </c>
      <c r="E56" s="10">
        <v>114251</v>
      </c>
      <c r="F56" s="10">
        <v>125557</v>
      </c>
      <c r="G56" s="10">
        <v>43248.7</v>
      </c>
      <c r="H56" s="9"/>
      <c r="I56" s="9">
        <f t="shared" si="0"/>
        <v>8.0653920619554693</v>
      </c>
      <c r="J56" s="9">
        <f t="shared" si="1"/>
        <v>55.30058083252662</v>
      </c>
      <c r="K56" s="9">
        <f t="shared" si="2"/>
        <v>60.772991287512099</v>
      </c>
      <c r="L56" s="9">
        <f t="shared" si="3"/>
        <v>20.933543078412388</v>
      </c>
      <c r="M56" s="9"/>
      <c r="N56" s="9"/>
    </row>
    <row r="57" spans="1:14" ht="14.75" x14ac:dyDescent="0.75">
      <c r="A57" s="10">
        <v>55</v>
      </c>
      <c r="B57" s="10">
        <v>35</v>
      </c>
      <c r="C57" s="10">
        <v>2463</v>
      </c>
      <c r="D57" s="10">
        <v>18538.599999999999</v>
      </c>
      <c r="E57" s="10">
        <v>122582</v>
      </c>
      <c r="F57" s="10">
        <v>135509</v>
      </c>
      <c r="G57" s="10">
        <v>48807.9</v>
      </c>
      <c r="H57" s="9"/>
      <c r="I57" s="9">
        <f t="shared" si="0"/>
        <v>7.5268371904181883</v>
      </c>
      <c r="J57" s="9">
        <f t="shared" si="1"/>
        <v>49.769386926512382</v>
      </c>
      <c r="K57" s="9">
        <f t="shared" si="2"/>
        <v>55.017864393016644</v>
      </c>
      <c r="L57" s="9">
        <f t="shared" si="3"/>
        <v>19.816443361753958</v>
      </c>
      <c r="M57" s="9"/>
      <c r="N57" s="9"/>
    </row>
    <row r="58" spans="1:14" ht="14.75" x14ac:dyDescent="0.75">
      <c r="A58" s="10">
        <v>56</v>
      </c>
      <c r="B58" s="10">
        <v>35</v>
      </c>
      <c r="C58" s="10">
        <v>2361</v>
      </c>
      <c r="D58" s="10">
        <v>18529.2</v>
      </c>
      <c r="E58" s="10">
        <v>120372</v>
      </c>
      <c r="F58" s="10">
        <v>133070</v>
      </c>
      <c r="G58" s="10">
        <v>48972</v>
      </c>
      <c r="H58" s="9"/>
      <c r="I58" s="9">
        <f t="shared" si="0"/>
        <v>7.8480304955527318</v>
      </c>
      <c r="J58" s="9">
        <f t="shared" si="1"/>
        <v>50.983481575603555</v>
      </c>
      <c r="K58" s="9">
        <f t="shared" si="2"/>
        <v>56.361711139347733</v>
      </c>
      <c r="L58" s="9">
        <f t="shared" si="3"/>
        <v>20.742058449809402</v>
      </c>
      <c r="M58" s="9"/>
      <c r="N58" s="9"/>
    </row>
    <row r="59" spans="1:14" ht="14.75" x14ac:dyDescent="0.75">
      <c r="A59" s="10">
        <v>57</v>
      </c>
      <c r="B59" s="10">
        <v>35</v>
      </c>
      <c r="C59" s="10">
        <v>2169</v>
      </c>
      <c r="D59" s="10">
        <v>16896.400000000001</v>
      </c>
      <c r="E59" s="10">
        <v>116114</v>
      </c>
      <c r="F59" s="10">
        <v>127339</v>
      </c>
      <c r="G59" s="10">
        <v>44540.3</v>
      </c>
      <c r="H59" s="9"/>
      <c r="I59" s="9">
        <f t="shared" si="0"/>
        <v>7.7899492853849708</v>
      </c>
      <c r="J59" s="9">
        <f t="shared" si="1"/>
        <v>53.533425541724299</v>
      </c>
      <c r="K59" s="9">
        <f t="shared" si="2"/>
        <v>58.708621484555096</v>
      </c>
      <c r="L59" s="9">
        <f t="shared" si="3"/>
        <v>20.534946980175196</v>
      </c>
      <c r="M59" s="9"/>
      <c r="N59" s="9"/>
    </row>
    <row r="60" spans="1:14" ht="14.75" x14ac:dyDescent="0.75">
      <c r="A60" s="10">
        <v>58</v>
      </c>
      <c r="B60" s="10">
        <v>35</v>
      </c>
      <c r="C60" s="10">
        <v>2551</v>
      </c>
      <c r="D60" s="10">
        <v>18684.900000000001</v>
      </c>
      <c r="E60" s="10">
        <v>126298</v>
      </c>
      <c r="F60" s="10">
        <v>138920</v>
      </c>
      <c r="G60" s="10">
        <v>54301.2</v>
      </c>
      <c r="H60" s="9"/>
      <c r="I60" s="9">
        <f t="shared" si="0"/>
        <v>7.3245393963151715</v>
      </c>
      <c r="J60" s="9">
        <f t="shared" si="1"/>
        <v>49.509212073696588</v>
      </c>
      <c r="K60" s="9">
        <f t="shared" si="2"/>
        <v>54.457075656605255</v>
      </c>
      <c r="L60" s="9">
        <f t="shared" si="3"/>
        <v>21.286240689925517</v>
      </c>
      <c r="M60" s="9"/>
      <c r="N60" s="9"/>
    </row>
    <row r="61" spans="1:14" ht="14.75" x14ac:dyDescent="0.75">
      <c r="A61" s="10">
        <v>59</v>
      </c>
      <c r="B61" s="10">
        <v>35</v>
      </c>
      <c r="C61" s="10">
        <v>2249</v>
      </c>
      <c r="D61" s="10">
        <v>17013.8</v>
      </c>
      <c r="E61" s="10">
        <v>117333</v>
      </c>
      <c r="F61" s="10">
        <v>130147</v>
      </c>
      <c r="G61" s="10">
        <v>45289.7</v>
      </c>
      <c r="H61" s="9"/>
      <c r="I61" s="9">
        <f t="shared" si="0"/>
        <v>7.5650511338372608</v>
      </c>
      <c r="J61" s="9">
        <f t="shared" si="1"/>
        <v>52.17118719430858</v>
      </c>
      <c r="K61" s="9">
        <f t="shared" si="2"/>
        <v>57.868830591373943</v>
      </c>
      <c r="L61" s="9">
        <f t="shared" si="3"/>
        <v>20.137705646954199</v>
      </c>
      <c r="M61" s="9"/>
      <c r="N61" s="9"/>
    </row>
    <row r="62" spans="1:14" ht="14.75" x14ac:dyDescent="0.75">
      <c r="A62" s="10">
        <v>60</v>
      </c>
      <c r="B62" s="10">
        <v>35</v>
      </c>
      <c r="C62" s="10">
        <v>2119</v>
      </c>
      <c r="D62" s="10">
        <v>17082.599999999999</v>
      </c>
      <c r="E62" s="10">
        <v>117423</v>
      </c>
      <c r="F62" s="10">
        <v>128711</v>
      </c>
      <c r="G62" s="10">
        <v>45526.7</v>
      </c>
      <c r="H62" s="9"/>
      <c r="I62" s="9">
        <f t="shared" si="0"/>
        <v>8.061632845681924</v>
      </c>
      <c r="J62" s="9">
        <f t="shared" si="1"/>
        <v>55.414346389806511</v>
      </c>
      <c r="K62" s="9">
        <f t="shared" si="2"/>
        <v>60.741387446908917</v>
      </c>
      <c r="L62" s="9">
        <f t="shared" si="3"/>
        <v>21.484992921189239</v>
      </c>
      <c r="M62" s="9"/>
      <c r="N62" s="9"/>
    </row>
    <row r="63" spans="1:14" ht="14.75" x14ac:dyDescent="0.75">
      <c r="A63" s="10">
        <v>61</v>
      </c>
      <c r="B63" s="10">
        <v>40</v>
      </c>
      <c r="C63" s="10">
        <v>2567</v>
      </c>
      <c r="D63" s="10">
        <v>20363.900000000001</v>
      </c>
      <c r="E63" s="10">
        <v>162981</v>
      </c>
      <c r="F63" s="10">
        <v>177002</v>
      </c>
      <c r="G63" s="10">
        <v>52780.5</v>
      </c>
      <c r="H63" s="9"/>
      <c r="I63" s="9">
        <f t="shared" si="0"/>
        <v>7.9329567588624856</v>
      </c>
      <c r="J63" s="9">
        <f t="shared" si="1"/>
        <v>63.490845344760423</v>
      </c>
      <c r="K63" s="9">
        <f t="shared" si="2"/>
        <v>68.952863264511109</v>
      </c>
      <c r="L63" s="9">
        <f t="shared" si="3"/>
        <v>20.561160888196337</v>
      </c>
      <c r="M63" s="9"/>
      <c r="N63" s="9"/>
    </row>
    <row r="64" spans="1:14" ht="14.75" x14ac:dyDescent="0.75">
      <c r="A64" s="10">
        <v>62</v>
      </c>
      <c r="B64" s="10">
        <v>40</v>
      </c>
      <c r="C64" s="10">
        <v>2470</v>
      </c>
      <c r="D64" s="10">
        <v>21143.8</v>
      </c>
      <c r="E64" s="10">
        <v>166773</v>
      </c>
      <c r="F64" s="10">
        <v>181329</v>
      </c>
      <c r="G64" s="10">
        <v>55155.8</v>
      </c>
      <c r="H64" s="9"/>
      <c r="I64" s="9">
        <f t="shared" si="0"/>
        <v>8.5602429149797565</v>
      </c>
      <c r="J64" s="9">
        <f t="shared" si="1"/>
        <v>67.519433198380568</v>
      </c>
      <c r="K64" s="9">
        <f t="shared" si="2"/>
        <v>73.412550607287443</v>
      </c>
      <c r="L64" s="9">
        <f t="shared" si="3"/>
        <v>22.330283400809719</v>
      </c>
      <c r="M64" s="9"/>
      <c r="N64" s="9"/>
    </row>
    <row r="65" spans="1:14" ht="14.75" x14ac:dyDescent="0.75">
      <c r="A65" s="10">
        <v>63</v>
      </c>
      <c r="B65" s="10">
        <v>40</v>
      </c>
      <c r="C65" s="10">
        <v>2611</v>
      </c>
      <c r="D65" s="10">
        <v>21253.599999999999</v>
      </c>
      <c r="E65" s="10">
        <v>166081</v>
      </c>
      <c r="F65" s="10">
        <v>181742</v>
      </c>
      <c r="G65" s="10">
        <v>55442.1</v>
      </c>
      <c r="H65" s="9"/>
      <c r="I65" s="9">
        <f t="shared" si="0"/>
        <v>8.1400229797012642</v>
      </c>
      <c r="J65" s="9">
        <f t="shared" si="1"/>
        <v>63.608196093450786</v>
      </c>
      <c r="K65" s="9">
        <f t="shared" si="2"/>
        <v>69.606281118345464</v>
      </c>
      <c r="L65" s="9">
        <f t="shared" si="3"/>
        <v>21.234048257372653</v>
      </c>
      <c r="M65" s="9"/>
      <c r="N65" s="9"/>
    </row>
    <row r="66" spans="1:14" ht="14.75" x14ac:dyDescent="0.75">
      <c r="A66" s="10">
        <v>64</v>
      </c>
      <c r="B66" s="10">
        <v>40</v>
      </c>
      <c r="C66" s="10">
        <v>2840</v>
      </c>
      <c r="D66" s="10">
        <v>21312.3</v>
      </c>
      <c r="E66" s="10">
        <v>168678</v>
      </c>
      <c r="F66" s="10">
        <v>183176</v>
      </c>
      <c r="G66" s="10">
        <v>56641.599999999999</v>
      </c>
      <c r="H66" s="9"/>
      <c r="I66" s="9">
        <f t="shared" si="0"/>
        <v>7.5043309859154927</v>
      </c>
      <c r="J66" s="9">
        <f t="shared" si="1"/>
        <v>59.393661971830987</v>
      </c>
      <c r="K66" s="9">
        <f t="shared" si="2"/>
        <v>64.498591549295782</v>
      </c>
      <c r="L66" s="9">
        <f t="shared" si="3"/>
        <v>19.944225352112674</v>
      </c>
      <c r="M66" s="9"/>
      <c r="N66" s="9"/>
    </row>
    <row r="67" spans="1:14" ht="14.75" x14ac:dyDescent="0.75">
      <c r="A67" s="10">
        <v>65</v>
      </c>
      <c r="B67" s="10">
        <v>40</v>
      </c>
      <c r="C67" s="10">
        <v>2844</v>
      </c>
      <c r="D67" s="10">
        <v>21424.6</v>
      </c>
      <c r="E67" s="10">
        <v>168312</v>
      </c>
      <c r="F67" s="10">
        <v>183813</v>
      </c>
      <c r="G67" s="10">
        <v>57071.9</v>
      </c>
      <c r="H67" s="9"/>
      <c r="I67" s="9">
        <f t="shared" si="0"/>
        <v>7.533263009845288</v>
      </c>
      <c r="J67" s="9">
        <f t="shared" si="1"/>
        <v>59.18143459915612</v>
      </c>
      <c r="K67" s="9">
        <f t="shared" si="2"/>
        <v>64.631856540084385</v>
      </c>
      <c r="L67" s="9">
        <f t="shared" si="3"/>
        <v>20.067475386779186</v>
      </c>
      <c r="M67" s="9"/>
      <c r="N67" s="9"/>
    </row>
    <row r="68" spans="1:14" ht="14.75" x14ac:dyDescent="0.75">
      <c r="A68" s="10">
        <v>66</v>
      </c>
      <c r="B68" s="10">
        <v>40</v>
      </c>
      <c r="C68" s="10">
        <v>2441</v>
      </c>
      <c r="D68" s="10">
        <v>20351.099999999999</v>
      </c>
      <c r="E68" s="10">
        <v>164753</v>
      </c>
      <c r="F68" s="10">
        <v>179267</v>
      </c>
      <c r="G68" s="10">
        <v>53336.5</v>
      </c>
      <c r="H68" s="9"/>
      <c r="I68" s="9">
        <f t="shared" ref="I68:I102" si="4">D68/C68</f>
        <v>8.3371978697255216</v>
      </c>
      <c r="J68" s="9">
        <f t="shared" ref="J68:J102" si="5">E68/C68</f>
        <v>67.494059811552646</v>
      </c>
      <c r="K68" s="9">
        <f t="shared" ref="K68:K102" si="6">F68/C68</f>
        <v>73.439983613273242</v>
      </c>
      <c r="L68" s="9">
        <f t="shared" ref="L68:L102" si="7" xml:space="preserve"> G68/C68</f>
        <v>21.850266284309708</v>
      </c>
      <c r="M68" s="9"/>
      <c r="N68" s="9"/>
    </row>
    <row r="69" spans="1:14" ht="14.75" x14ac:dyDescent="0.75">
      <c r="A69" s="10">
        <v>67</v>
      </c>
      <c r="B69" s="10">
        <v>40</v>
      </c>
      <c r="C69" s="10">
        <v>2649</v>
      </c>
      <c r="D69" s="10">
        <v>20847.900000000001</v>
      </c>
      <c r="E69" s="10">
        <v>167847</v>
      </c>
      <c r="F69" s="10">
        <v>182518</v>
      </c>
      <c r="G69" s="10">
        <v>55963.4</v>
      </c>
      <c r="H69" s="9"/>
      <c r="I69" s="9">
        <f t="shared" si="4"/>
        <v>7.8701019252548141</v>
      </c>
      <c r="J69" s="9">
        <f t="shared" si="5"/>
        <v>63.362400906002264</v>
      </c>
      <c r="K69" s="9">
        <f t="shared" si="6"/>
        <v>68.900717251793125</v>
      </c>
      <c r="L69" s="9">
        <f t="shared" si="7"/>
        <v>21.126236315590791</v>
      </c>
      <c r="M69" s="9"/>
      <c r="N69" s="9"/>
    </row>
    <row r="70" spans="1:14" ht="14.75" x14ac:dyDescent="0.75">
      <c r="A70" s="10">
        <v>68</v>
      </c>
      <c r="B70" s="10">
        <v>40</v>
      </c>
      <c r="C70" s="10">
        <v>2749</v>
      </c>
      <c r="D70" s="10">
        <v>21078.400000000001</v>
      </c>
      <c r="E70" s="10">
        <v>167593</v>
      </c>
      <c r="F70" s="10">
        <v>182904</v>
      </c>
      <c r="G70" s="10">
        <v>56280.3</v>
      </c>
      <c r="H70" s="9"/>
      <c r="I70" s="9">
        <f t="shared" si="4"/>
        <v>7.6676609676245917</v>
      </c>
      <c r="J70" s="9">
        <f t="shared" si="5"/>
        <v>60.965078210258277</v>
      </c>
      <c r="K70" s="9">
        <f t="shared" si="6"/>
        <v>66.534739905420153</v>
      </c>
      <c r="L70" s="9">
        <f t="shared" si="7"/>
        <v>20.473008366678794</v>
      </c>
      <c r="M70" s="9"/>
      <c r="N70" s="9"/>
    </row>
    <row r="71" spans="1:14" ht="14.75" x14ac:dyDescent="0.75">
      <c r="A71" s="10">
        <v>69</v>
      </c>
      <c r="B71" s="10">
        <v>40</v>
      </c>
      <c r="C71" s="10">
        <v>2463</v>
      </c>
      <c r="D71" s="10">
        <v>19808.5</v>
      </c>
      <c r="E71" s="10">
        <v>162329</v>
      </c>
      <c r="F71" s="10">
        <v>176346</v>
      </c>
      <c r="G71" s="10">
        <v>52608.4</v>
      </c>
      <c r="H71" s="9"/>
      <c r="I71" s="9">
        <f t="shared" si="4"/>
        <v>8.042427933414535</v>
      </c>
      <c r="J71" s="9">
        <f t="shared" si="5"/>
        <v>65.907023954527006</v>
      </c>
      <c r="K71" s="9">
        <f t="shared" si="6"/>
        <v>71.598051157125454</v>
      </c>
      <c r="L71" s="9">
        <f t="shared" si="7"/>
        <v>21.359480308566788</v>
      </c>
      <c r="M71" s="9"/>
      <c r="N71" s="9"/>
    </row>
    <row r="72" spans="1:14" ht="14.75" x14ac:dyDescent="0.75">
      <c r="A72" s="10">
        <v>70</v>
      </c>
      <c r="B72" s="10">
        <v>40</v>
      </c>
      <c r="C72" s="10">
        <v>2538</v>
      </c>
      <c r="D72" s="10">
        <v>20596.099999999999</v>
      </c>
      <c r="E72" s="10">
        <v>167051</v>
      </c>
      <c r="F72" s="10">
        <v>180910</v>
      </c>
      <c r="G72" s="10">
        <v>54720.3</v>
      </c>
      <c r="H72" s="9"/>
      <c r="I72" s="9">
        <f t="shared" si="4"/>
        <v>8.11509062253743</v>
      </c>
      <c r="J72" s="9">
        <f t="shared" si="5"/>
        <v>65.819936958234834</v>
      </c>
      <c r="K72" s="9">
        <f t="shared" si="6"/>
        <v>71.280535855003947</v>
      </c>
      <c r="L72" s="9">
        <f t="shared" si="7"/>
        <v>21.560401891252955</v>
      </c>
      <c r="M72" s="9"/>
      <c r="N72" s="9"/>
    </row>
    <row r="73" spans="1:14" ht="14.75" x14ac:dyDescent="0.75">
      <c r="A73" s="10">
        <v>71</v>
      </c>
      <c r="B73" s="10">
        <v>45</v>
      </c>
      <c r="C73" s="10">
        <v>2736</v>
      </c>
      <c r="D73" s="10">
        <v>23924.3</v>
      </c>
      <c r="E73" s="10">
        <v>226918</v>
      </c>
      <c r="F73" s="10">
        <v>242556</v>
      </c>
      <c r="G73" s="10">
        <v>61184.1</v>
      </c>
      <c r="H73" s="9"/>
      <c r="I73" s="9">
        <f t="shared" si="4"/>
        <v>8.7442616959064328</v>
      </c>
      <c r="J73" s="9">
        <f t="shared" si="5"/>
        <v>82.937865497076018</v>
      </c>
      <c r="K73" s="9">
        <f t="shared" si="6"/>
        <v>88.653508771929822</v>
      </c>
      <c r="L73" s="9">
        <f t="shared" si="7"/>
        <v>22.362609649122806</v>
      </c>
      <c r="M73" s="9"/>
      <c r="N73" s="9"/>
    </row>
    <row r="74" spans="1:14" ht="14.75" x14ac:dyDescent="0.75">
      <c r="A74" s="10">
        <v>72</v>
      </c>
      <c r="B74" s="10">
        <v>45</v>
      </c>
      <c r="C74" s="10">
        <v>3355</v>
      </c>
      <c r="D74" s="10">
        <v>26479.9</v>
      </c>
      <c r="E74" s="10">
        <v>235648</v>
      </c>
      <c r="F74" s="10">
        <v>254518</v>
      </c>
      <c r="G74" s="10">
        <v>69710.2</v>
      </c>
      <c r="H74" s="9"/>
      <c r="I74" s="9">
        <f t="shared" si="4"/>
        <v>7.8926676602086445</v>
      </c>
      <c r="J74" s="9">
        <f t="shared" si="5"/>
        <v>70.237853949329363</v>
      </c>
      <c r="K74" s="9">
        <f t="shared" si="6"/>
        <v>75.862295081967218</v>
      </c>
      <c r="L74" s="9">
        <f t="shared" si="7"/>
        <v>20.778002980625931</v>
      </c>
      <c r="M74" s="9"/>
      <c r="N74" s="9"/>
    </row>
    <row r="75" spans="1:14" ht="14.75" x14ac:dyDescent="0.75">
      <c r="A75" s="10">
        <v>73</v>
      </c>
      <c r="B75" s="10">
        <v>45</v>
      </c>
      <c r="C75" s="10">
        <v>3012</v>
      </c>
      <c r="D75" s="10">
        <v>25302.5</v>
      </c>
      <c r="E75" s="10">
        <v>232448</v>
      </c>
      <c r="F75" s="10">
        <v>250152</v>
      </c>
      <c r="G75" s="10">
        <v>67006.899999999994</v>
      </c>
      <c r="H75" s="9"/>
      <c r="I75" s="9">
        <f t="shared" si="4"/>
        <v>8.4005644090305438</v>
      </c>
      <c r="J75" s="9">
        <f t="shared" si="5"/>
        <v>77.173970783532539</v>
      </c>
      <c r="K75" s="9">
        <f t="shared" si="6"/>
        <v>83.051792828685265</v>
      </c>
      <c r="L75" s="9">
        <f t="shared" si="7"/>
        <v>22.246646746347938</v>
      </c>
      <c r="M75" s="9"/>
      <c r="N75" s="9"/>
    </row>
    <row r="76" spans="1:14" ht="14.75" x14ac:dyDescent="0.75">
      <c r="A76" s="10">
        <v>74</v>
      </c>
      <c r="B76" s="10">
        <v>45</v>
      </c>
      <c r="C76" s="10">
        <v>3082</v>
      </c>
      <c r="D76" s="10">
        <v>25310.3</v>
      </c>
      <c r="E76" s="10">
        <v>231728</v>
      </c>
      <c r="F76" s="10">
        <v>250920</v>
      </c>
      <c r="G76" s="10">
        <v>66566.399999999994</v>
      </c>
      <c r="H76" s="9"/>
      <c r="I76" s="9">
        <f t="shared" si="4"/>
        <v>8.2122972096041522</v>
      </c>
      <c r="J76" s="9">
        <f t="shared" si="5"/>
        <v>75.187540558079164</v>
      </c>
      <c r="K76" s="9">
        <f t="shared" si="6"/>
        <v>81.414665801427645</v>
      </c>
      <c r="L76" s="9">
        <f t="shared" si="7"/>
        <v>21.598442569759893</v>
      </c>
      <c r="M76" s="9"/>
      <c r="N76" s="9"/>
    </row>
    <row r="77" spans="1:14" ht="14.75" x14ac:dyDescent="0.75">
      <c r="A77" s="10">
        <v>75</v>
      </c>
      <c r="B77" s="10">
        <v>45</v>
      </c>
      <c r="C77" s="10">
        <v>3084</v>
      </c>
      <c r="D77" s="10">
        <v>25845.8</v>
      </c>
      <c r="E77" s="10">
        <v>235331</v>
      </c>
      <c r="F77" s="10">
        <v>252832</v>
      </c>
      <c r="G77" s="10">
        <v>68786.8</v>
      </c>
      <c r="H77" s="9"/>
      <c r="I77" s="9">
        <f t="shared" si="4"/>
        <v>8.3806095979247726</v>
      </c>
      <c r="J77" s="9">
        <f t="shared" si="5"/>
        <v>76.307068741893644</v>
      </c>
      <c r="K77" s="9">
        <f t="shared" si="6"/>
        <v>81.981841763942924</v>
      </c>
      <c r="L77" s="9">
        <f t="shared" si="7"/>
        <v>22.304409857328146</v>
      </c>
      <c r="M77" s="9"/>
      <c r="N77" s="9"/>
    </row>
    <row r="78" spans="1:14" ht="14.75" x14ac:dyDescent="0.75">
      <c r="A78" s="10">
        <v>76</v>
      </c>
      <c r="B78" s="10">
        <v>45</v>
      </c>
      <c r="C78" s="10">
        <v>2578</v>
      </c>
      <c r="D78" s="10">
        <v>23139.3</v>
      </c>
      <c r="E78" s="10">
        <v>223190</v>
      </c>
      <c r="F78" s="10">
        <v>238570</v>
      </c>
      <c r="G78" s="10">
        <v>58881.599999999999</v>
      </c>
      <c r="H78" s="9"/>
      <c r="I78" s="9">
        <f t="shared" si="4"/>
        <v>8.9756788207913107</v>
      </c>
      <c r="J78" s="9">
        <f t="shared" si="5"/>
        <v>86.574864235841744</v>
      </c>
      <c r="K78" s="9">
        <f t="shared" si="6"/>
        <v>92.540729247478666</v>
      </c>
      <c r="L78" s="9">
        <f t="shared" si="7"/>
        <v>22.840031031807602</v>
      </c>
      <c r="M78" s="9"/>
      <c r="N78" s="9"/>
    </row>
    <row r="79" spans="1:14" ht="14.75" x14ac:dyDescent="0.75">
      <c r="A79" s="10">
        <v>77</v>
      </c>
      <c r="B79" s="10">
        <v>45</v>
      </c>
      <c r="C79" s="10">
        <v>2886</v>
      </c>
      <c r="D79" s="10">
        <v>25526.400000000001</v>
      </c>
      <c r="E79" s="10">
        <v>229242</v>
      </c>
      <c r="F79" s="10">
        <v>244797</v>
      </c>
      <c r="G79" s="10">
        <v>62972.4</v>
      </c>
      <c r="H79" s="9"/>
      <c r="I79" s="9">
        <f t="shared" si="4"/>
        <v>8.8449064449064458</v>
      </c>
      <c r="J79" s="9">
        <f t="shared" si="5"/>
        <v>79.432432432432435</v>
      </c>
      <c r="K79" s="9">
        <f t="shared" si="6"/>
        <v>84.822245322245323</v>
      </c>
      <c r="L79" s="9">
        <f t="shared" si="7"/>
        <v>21.819958419958422</v>
      </c>
      <c r="M79" s="9"/>
      <c r="N79" s="9"/>
    </row>
    <row r="80" spans="1:14" ht="14.75" x14ac:dyDescent="0.75">
      <c r="A80" s="10">
        <v>78</v>
      </c>
      <c r="B80" s="10">
        <v>45</v>
      </c>
      <c r="C80" s="10">
        <v>3078</v>
      </c>
      <c r="D80" s="10">
        <v>25674</v>
      </c>
      <c r="E80" s="10">
        <v>234024</v>
      </c>
      <c r="F80" s="10">
        <v>251058</v>
      </c>
      <c r="G80" s="10">
        <v>68024.899999999994</v>
      </c>
      <c r="H80" s="9"/>
      <c r="I80" s="9">
        <f t="shared" si="4"/>
        <v>8.3411306042884998</v>
      </c>
      <c r="J80" s="9">
        <f t="shared" si="5"/>
        <v>76.031189083820664</v>
      </c>
      <c r="K80" s="9">
        <f t="shared" si="6"/>
        <v>81.565302144249515</v>
      </c>
      <c r="L80" s="9">
        <f t="shared" si="7"/>
        <v>22.100357374918776</v>
      </c>
      <c r="M80" s="9"/>
      <c r="N80" s="9"/>
    </row>
    <row r="81" spans="1:14" ht="14.75" x14ac:dyDescent="0.75">
      <c r="A81" s="10">
        <v>79</v>
      </c>
      <c r="B81" s="10">
        <v>45</v>
      </c>
      <c r="C81" s="10">
        <v>2862</v>
      </c>
      <c r="D81" s="10">
        <v>24196.1</v>
      </c>
      <c r="E81" s="10">
        <v>227261</v>
      </c>
      <c r="F81" s="10">
        <v>243369</v>
      </c>
      <c r="G81" s="10">
        <v>62650</v>
      </c>
      <c r="H81" s="9"/>
      <c r="I81" s="9">
        <f t="shared" si="4"/>
        <v>8.4542627533193571</v>
      </c>
      <c r="J81" s="9">
        <f t="shared" si="5"/>
        <v>79.406359189378051</v>
      </c>
      <c r="K81" s="9">
        <f t="shared" si="6"/>
        <v>85.034591194968556</v>
      </c>
      <c r="L81" s="9">
        <f t="shared" si="7"/>
        <v>21.890286512928022</v>
      </c>
      <c r="M81" s="9"/>
      <c r="N81" s="9"/>
    </row>
    <row r="82" spans="1:14" ht="14.75" x14ac:dyDescent="0.75">
      <c r="A82" s="10">
        <v>80</v>
      </c>
      <c r="B82" s="10">
        <v>45</v>
      </c>
      <c r="C82" s="10">
        <v>3689</v>
      </c>
      <c r="D82" s="10">
        <v>26682.400000000001</v>
      </c>
      <c r="E82" s="10">
        <v>236843</v>
      </c>
      <c r="F82" s="10">
        <v>254279</v>
      </c>
      <c r="G82" s="10">
        <v>71881.8</v>
      </c>
      <c r="H82" s="9"/>
      <c r="I82" s="9">
        <f t="shared" si="4"/>
        <v>7.2329628625643814</v>
      </c>
      <c r="J82" s="9">
        <f t="shared" si="5"/>
        <v>64.202493900786124</v>
      </c>
      <c r="K82" s="9">
        <f t="shared" si="6"/>
        <v>68.928978042830039</v>
      </c>
      <c r="L82" s="9">
        <f t="shared" si="7"/>
        <v>19.485443209541881</v>
      </c>
      <c r="M82" s="9"/>
      <c r="N82" s="9"/>
    </row>
    <row r="83" spans="1:14" ht="14.75" x14ac:dyDescent="0.75">
      <c r="A83" s="10">
        <v>81</v>
      </c>
      <c r="B83" s="10">
        <v>50</v>
      </c>
      <c r="C83" s="10">
        <v>4591</v>
      </c>
      <c r="D83" s="10">
        <v>35106.9</v>
      </c>
      <c r="E83" s="10">
        <v>333824</v>
      </c>
      <c r="F83" s="10">
        <v>357155</v>
      </c>
      <c r="G83" s="10">
        <v>94175.8</v>
      </c>
      <c r="H83" s="9"/>
      <c r="I83" s="9">
        <f t="shared" si="4"/>
        <v>7.6468961010673056</v>
      </c>
      <c r="J83" s="9">
        <f t="shared" si="5"/>
        <v>72.712698758440425</v>
      </c>
      <c r="K83" s="9">
        <f t="shared" si="6"/>
        <v>77.79459812676977</v>
      </c>
      <c r="L83" s="9">
        <f t="shared" si="7"/>
        <v>20.513134393378351</v>
      </c>
      <c r="M83" s="9"/>
      <c r="N83" s="9"/>
    </row>
    <row r="84" spans="1:14" ht="14.75" x14ac:dyDescent="0.75">
      <c r="A84" s="10">
        <v>82</v>
      </c>
      <c r="B84" s="10">
        <v>50</v>
      </c>
      <c r="C84" s="10">
        <v>3653</v>
      </c>
      <c r="D84" s="10">
        <v>31398.9</v>
      </c>
      <c r="E84" s="10">
        <v>319784</v>
      </c>
      <c r="F84" s="10">
        <v>340836</v>
      </c>
      <c r="G84" s="10">
        <v>80356.2</v>
      </c>
      <c r="H84" s="9"/>
      <c r="I84" s="9">
        <f t="shared" si="4"/>
        <v>8.5953736654804267</v>
      </c>
      <c r="J84" s="9">
        <f t="shared" si="5"/>
        <v>87.540104024089786</v>
      </c>
      <c r="K84" s="9">
        <f t="shared" si="6"/>
        <v>93.303038598412257</v>
      </c>
      <c r="L84" s="9">
        <f t="shared" si="7"/>
        <v>21.997317273473858</v>
      </c>
      <c r="M84" s="9"/>
      <c r="N84" s="9"/>
    </row>
    <row r="85" spans="1:14" ht="14.75" x14ac:dyDescent="0.75">
      <c r="A85" s="10">
        <v>83</v>
      </c>
      <c r="B85" s="10">
        <v>50</v>
      </c>
      <c r="C85" s="10">
        <v>3083</v>
      </c>
      <c r="D85" s="10">
        <v>28362.799999999999</v>
      </c>
      <c r="E85" s="10">
        <v>307859</v>
      </c>
      <c r="F85" s="10">
        <v>326081</v>
      </c>
      <c r="G85" s="10">
        <v>70795.199999999997</v>
      </c>
      <c r="H85" s="9"/>
      <c r="I85" s="9">
        <f t="shared" si="4"/>
        <v>9.1997405124878355</v>
      </c>
      <c r="J85" s="9">
        <f t="shared" si="5"/>
        <v>99.856957508919876</v>
      </c>
      <c r="K85" s="9">
        <f t="shared" si="6"/>
        <v>105.76743431722349</v>
      </c>
      <c r="L85" s="9">
        <f t="shared" si="7"/>
        <v>22.963087901394744</v>
      </c>
      <c r="M85" s="9"/>
      <c r="N85" s="9"/>
    </row>
    <row r="86" spans="1:14" ht="14.75" x14ac:dyDescent="0.75">
      <c r="A86" s="10">
        <v>84</v>
      </c>
      <c r="B86" s="10">
        <v>50</v>
      </c>
      <c r="C86" s="10">
        <v>3910</v>
      </c>
      <c r="D86" s="10">
        <v>32524.400000000001</v>
      </c>
      <c r="E86" s="10">
        <v>326791</v>
      </c>
      <c r="F86" s="10">
        <v>347709</v>
      </c>
      <c r="G86" s="10">
        <v>85504.4</v>
      </c>
      <c r="H86" s="9"/>
      <c r="I86" s="9">
        <f t="shared" si="4"/>
        <v>8.3182608695652185</v>
      </c>
      <c r="J86" s="9">
        <f t="shared" si="5"/>
        <v>83.578260869565213</v>
      </c>
      <c r="K86" s="9">
        <f t="shared" si="6"/>
        <v>88.928132992327363</v>
      </c>
      <c r="L86" s="9">
        <f t="shared" si="7"/>
        <v>21.868132992327364</v>
      </c>
      <c r="M86" s="9"/>
      <c r="N86" s="9"/>
    </row>
    <row r="87" spans="1:14" ht="14.75" x14ac:dyDescent="0.75">
      <c r="A87" s="10">
        <v>85</v>
      </c>
      <c r="B87" s="10">
        <v>50</v>
      </c>
      <c r="C87" s="10">
        <v>3117</v>
      </c>
      <c r="D87" s="10">
        <v>28762.2</v>
      </c>
      <c r="E87" s="10">
        <v>313192</v>
      </c>
      <c r="F87" s="10">
        <v>331708</v>
      </c>
      <c r="G87" s="10">
        <v>74384</v>
      </c>
      <c r="H87" s="9"/>
      <c r="I87" s="9">
        <f t="shared" si="4"/>
        <v>9.2275264677574587</v>
      </c>
      <c r="J87" s="9">
        <f t="shared" si="5"/>
        <v>100.47866538338145</v>
      </c>
      <c r="K87" s="9">
        <f t="shared" si="6"/>
        <v>106.41899262111004</v>
      </c>
      <c r="L87" s="9">
        <f t="shared" si="7"/>
        <v>23.863971767725378</v>
      </c>
      <c r="M87" s="9"/>
      <c r="N87" s="9"/>
    </row>
    <row r="88" spans="1:14" ht="14.75" x14ac:dyDescent="0.75">
      <c r="A88" s="10">
        <v>86</v>
      </c>
      <c r="B88" s="10">
        <v>50</v>
      </c>
      <c r="C88" s="10">
        <v>3464</v>
      </c>
      <c r="D88" s="10">
        <v>30147.5</v>
      </c>
      <c r="E88" s="10">
        <v>317279</v>
      </c>
      <c r="F88" s="10">
        <v>337480</v>
      </c>
      <c r="G88" s="10">
        <v>78949.100000000006</v>
      </c>
      <c r="H88" s="9"/>
      <c r="I88" s="9">
        <f t="shared" si="4"/>
        <v>8.7030889145496531</v>
      </c>
      <c r="J88" s="9">
        <f t="shared" si="5"/>
        <v>91.593244803695157</v>
      </c>
      <c r="K88" s="9">
        <f t="shared" si="6"/>
        <v>97.424942263279448</v>
      </c>
      <c r="L88" s="9">
        <f t="shared" si="7"/>
        <v>22.791310623556583</v>
      </c>
      <c r="M88" s="9"/>
      <c r="N88" s="9"/>
    </row>
    <row r="89" spans="1:14" ht="14.75" x14ac:dyDescent="0.75">
      <c r="A89" s="10">
        <v>87</v>
      </c>
      <c r="B89" s="10">
        <v>50</v>
      </c>
      <c r="C89" s="10">
        <v>3632</v>
      </c>
      <c r="D89" s="10">
        <v>29992.1</v>
      </c>
      <c r="E89" s="10">
        <v>315920</v>
      </c>
      <c r="F89" s="10">
        <v>337337</v>
      </c>
      <c r="G89" s="10">
        <v>77197.399999999994</v>
      </c>
      <c r="H89" s="9"/>
      <c r="I89" s="9">
        <f t="shared" si="4"/>
        <v>8.2577367841409686</v>
      </c>
      <c r="J89" s="9">
        <f t="shared" si="5"/>
        <v>86.982378854625551</v>
      </c>
      <c r="K89" s="9">
        <f t="shared" si="6"/>
        <v>92.879129955947135</v>
      </c>
      <c r="L89" s="9">
        <f t="shared" si="7"/>
        <v>21.254790748898678</v>
      </c>
      <c r="M89" s="9"/>
      <c r="N89" s="9"/>
    </row>
    <row r="90" spans="1:14" ht="14.75" x14ac:dyDescent="0.75">
      <c r="A90" s="10">
        <v>88</v>
      </c>
      <c r="B90" s="10">
        <v>50</v>
      </c>
      <c r="C90" s="10">
        <v>3910</v>
      </c>
      <c r="D90" s="10">
        <v>30848.2</v>
      </c>
      <c r="E90" s="10">
        <v>320405</v>
      </c>
      <c r="F90" s="10">
        <v>339893</v>
      </c>
      <c r="G90" s="10">
        <v>80590.8</v>
      </c>
      <c r="H90" s="9"/>
      <c r="I90" s="9">
        <f t="shared" si="4"/>
        <v>7.8895652173913042</v>
      </c>
      <c r="J90" s="9">
        <f t="shared" si="5"/>
        <v>81.945012787723783</v>
      </c>
      <c r="K90" s="9">
        <f t="shared" si="6"/>
        <v>86.929156010230173</v>
      </c>
      <c r="L90" s="9">
        <f t="shared" si="7"/>
        <v>20.611457800511509</v>
      </c>
      <c r="M90" s="9"/>
      <c r="N90" s="9"/>
    </row>
    <row r="91" spans="1:14" ht="14.75" x14ac:dyDescent="0.75">
      <c r="A91" s="10">
        <v>89</v>
      </c>
      <c r="B91" s="10">
        <v>50</v>
      </c>
      <c r="C91" s="10">
        <v>3326</v>
      </c>
      <c r="D91" s="10">
        <v>28896.799999999999</v>
      </c>
      <c r="E91" s="10">
        <v>311867</v>
      </c>
      <c r="F91" s="10">
        <v>331788</v>
      </c>
      <c r="G91" s="10">
        <v>73545.600000000006</v>
      </c>
      <c r="H91" s="9"/>
      <c r="I91" s="9">
        <f t="shared" si="4"/>
        <v>8.6881539386650637</v>
      </c>
      <c r="J91" s="9">
        <f t="shared" si="5"/>
        <v>93.76638604930848</v>
      </c>
      <c r="K91" s="9">
        <f t="shared" si="6"/>
        <v>99.755862898376435</v>
      </c>
      <c r="L91" s="9">
        <f t="shared" si="7"/>
        <v>22.112327119663259</v>
      </c>
      <c r="M91" s="9"/>
      <c r="N91" s="9"/>
    </row>
    <row r="92" spans="1:14" ht="14.75" x14ac:dyDescent="0.75">
      <c r="A92" s="10">
        <v>90</v>
      </c>
      <c r="B92" s="10">
        <v>50</v>
      </c>
      <c r="C92" s="10">
        <v>4050</v>
      </c>
      <c r="D92" s="10">
        <v>32488.400000000001</v>
      </c>
      <c r="E92" s="10">
        <v>326957</v>
      </c>
      <c r="F92" s="10">
        <v>348850</v>
      </c>
      <c r="G92" s="10">
        <v>86123.7</v>
      </c>
      <c r="H92" s="9"/>
      <c r="I92" s="9">
        <f t="shared" si="4"/>
        <v>8.021827160493828</v>
      </c>
      <c r="J92" s="9">
        <f t="shared" si="5"/>
        <v>80.730123456790125</v>
      </c>
      <c r="K92" s="9">
        <f t="shared" si="6"/>
        <v>86.135802469135797</v>
      </c>
      <c r="L92" s="9">
        <f t="shared" si="7"/>
        <v>21.265111111111111</v>
      </c>
      <c r="M92" s="9"/>
      <c r="N92" s="9"/>
    </row>
    <row r="93" spans="1:14" ht="14.75" x14ac:dyDescent="0.75">
      <c r="A93" s="10">
        <v>91</v>
      </c>
      <c r="B93" s="10">
        <v>55</v>
      </c>
      <c r="C93" s="10">
        <v>4458</v>
      </c>
      <c r="D93" s="10">
        <v>36891.4</v>
      </c>
      <c r="E93" s="10">
        <v>430749</v>
      </c>
      <c r="F93" s="10">
        <v>455140</v>
      </c>
      <c r="G93" s="10">
        <v>97110.1</v>
      </c>
      <c r="H93" s="9"/>
      <c r="I93" s="9">
        <f t="shared" si="4"/>
        <v>8.2753252579632122</v>
      </c>
      <c r="J93" s="9">
        <f t="shared" si="5"/>
        <v>96.623822341857334</v>
      </c>
      <c r="K93" s="9">
        <f t="shared" si="6"/>
        <v>102.09510991475999</v>
      </c>
      <c r="L93" s="9">
        <f t="shared" si="7"/>
        <v>21.783333333333335</v>
      </c>
      <c r="M93" s="9"/>
      <c r="N93" s="9"/>
    </row>
    <row r="94" spans="1:14" ht="14.75" x14ac:dyDescent="0.75">
      <c r="A94" s="10">
        <v>92</v>
      </c>
      <c r="B94" s="10">
        <v>55</v>
      </c>
      <c r="C94" s="10">
        <v>4034</v>
      </c>
      <c r="D94" s="10">
        <v>35625.9</v>
      </c>
      <c r="E94" s="10">
        <v>423576</v>
      </c>
      <c r="F94" s="10">
        <v>447086</v>
      </c>
      <c r="G94" s="10">
        <v>91396.2</v>
      </c>
      <c r="H94" s="9"/>
      <c r="I94" s="9">
        <f t="shared" si="4"/>
        <v>8.8314080317302928</v>
      </c>
      <c r="J94" s="9">
        <f t="shared" si="5"/>
        <v>105.00148735746157</v>
      </c>
      <c r="K94" s="9">
        <f t="shared" si="6"/>
        <v>110.82944967773922</v>
      </c>
      <c r="L94" s="9">
        <f t="shared" si="7"/>
        <v>22.656470004957857</v>
      </c>
      <c r="M94" s="9"/>
      <c r="N94" s="9"/>
    </row>
    <row r="95" spans="1:14" ht="14.75" x14ac:dyDescent="0.75">
      <c r="A95" s="10">
        <v>93</v>
      </c>
      <c r="B95" s="10">
        <v>55</v>
      </c>
      <c r="C95" s="10">
        <v>4197</v>
      </c>
      <c r="D95" s="10">
        <v>36100.800000000003</v>
      </c>
      <c r="E95" s="10">
        <v>426277</v>
      </c>
      <c r="F95" s="10">
        <v>455431</v>
      </c>
      <c r="G95" s="10">
        <v>93758.1</v>
      </c>
      <c r="H95" s="9"/>
      <c r="I95" s="9">
        <f t="shared" si="4"/>
        <v>8.6015725518227306</v>
      </c>
      <c r="J95" s="9">
        <f t="shared" si="5"/>
        <v>101.56707171789374</v>
      </c>
      <c r="K95" s="9">
        <f t="shared" si="6"/>
        <v>108.51346199666429</v>
      </c>
      <c r="L95" s="9">
        <f t="shared" si="7"/>
        <v>22.339313795568266</v>
      </c>
      <c r="M95" s="9"/>
      <c r="N95" s="9"/>
    </row>
    <row r="96" spans="1:14" ht="14.75" x14ac:dyDescent="0.75">
      <c r="A96" s="10">
        <v>94</v>
      </c>
      <c r="B96" s="10">
        <v>55</v>
      </c>
      <c r="C96" s="10">
        <v>4053</v>
      </c>
      <c r="D96" s="10">
        <v>35115.199999999997</v>
      </c>
      <c r="E96" s="10">
        <v>422747</v>
      </c>
      <c r="F96" s="10">
        <v>451904</v>
      </c>
      <c r="G96" s="10">
        <v>89699.5</v>
      </c>
      <c r="H96" s="9"/>
      <c r="I96" s="9">
        <f t="shared" si="4"/>
        <v>8.664001973846533</v>
      </c>
      <c r="J96" s="9">
        <f t="shared" si="5"/>
        <v>104.30471255859857</v>
      </c>
      <c r="K96" s="9">
        <f t="shared" si="6"/>
        <v>111.49864298050827</v>
      </c>
      <c r="L96" s="9">
        <f t="shared" si="7"/>
        <v>22.131630890698247</v>
      </c>
      <c r="M96" s="9"/>
      <c r="N96" s="9"/>
    </row>
    <row r="97" spans="1:14" ht="14.75" x14ac:dyDescent="0.75">
      <c r="A97" s="10">
        <v>95</v>
      </c>
      <c r="B97" s="10">
        <v>55</v>
      </c>
      <c r="C97" s="10">
        <v>3802</v>
      </c>
      <c r="D97" s="10">
        <v>33566.1</v>
      </c>
      <c r="E97" s="10">
        <v>417636</v>
      </c>
      <c r="F97" s="10">
        <v>444935</v>
      </c>
      <c r="G97" s="10">
        <v>85699</v>
      </c>
      <c r="H97" s="9"/>
      <c r="I97" s="9">
        <f t="shared" si="4"/>
        <v>8.8285376117832719</v>
      </c>
      <c r="J97" s="9">
        <f t="shared" si="5"/>
        <v>109.84639663335086</v>
      </c>
      <c r="K97" s="9">
        <f t="shared" si="6"/>
        <v>117.02656496580747</v>
      </c>
      <c r="L97" s="9">
        <f t="shared" si="7"/>
        <v>22.540504997369805</v>
      </c>
      <c r="M97" s="9"/>
      <c r="N97" s="9"/>
    </row>
    <row r="98" spans="1:14" ht="14.75" x14ac:dyDescent="0.75">
      <c r="A98" s="10">
        <v>96</v>
      </c>
      <c r="B98" s="10">
        <v>55</v>
      </c>
      <c r="C98" s="10">
        <v>3942</v>
      </c>
      <c r="D98" s="10">
        <v>34537.1</v>
      </c>
      <c r="E98" s="10">
        <v>420676</v>
      </c>
      <c r="F98" s="10">
        <v>444534</v>
      </c>
      <c r="G98" s="10">
        <v>86830.5</v>
      </c>
      <c r="H98" s="9"/>
      <c r="I98" s="9">
        <f t="shared" si="4"/>
        <v>8.761314053779806</v>
      </c>
      <c r="J98" s="9">
        <f t="shared" si="5"/>
        <v>106.71638762049722</v>
      </c>
      <c r="K98" s="9">
        <f t="shared" si="6"/>
        <v>112.76864535768645</v>
      </c>
      <c r="L98" s="9">
        <f t="shared" si="7"/>
        <v>22.027016742770169</v>
      </c>
      <c r="M98" s="9"/>
      <c r="N98" s="9"/>
    </row>
    <row r="99" spans="1:14" ht="14.75" x14ac:dyDescent="0.75">
      <c r="A99" s="10">
        <v>97</v>
      </c>
      <c r="B99" s="10">
        <v>55</v>
      </c>
      <c r="C99" s="10">
        <v>4365</v>
      </c>
      <c r="D99" s="10">
        <v>36450.699999999997</v>
      </c>
      <c r="E99" s="10">
        <v>429085</v>
      </c>
      <c r="F99" s="10">
        <v>454154</v>
      </c>
      <c r="G99" s="10">
        <v>94988.4</v>
      </c>
      <c r="H99" s="9"/>
      <c r="I99" s="9">
        <f t="shared" si="4"/>
        <v>8.350675830469644</v>
      </c>
      <c r="J99" s="9">
        <f t="shared" si="5"/>
        <v>98.301260022909503</v>
      </c>
      <c r="K99" s="9">
        <f t="shared" si="6"/>
        <v>104.04444444444445</v>
      </c>
      <c r="L99" s="9">
        <f t="shared" si="7"/>
        <v>21.761374570446733</v>
      </c>
      <c r="M99" s="9"/>
      <c r="N99" s="9"/>
    </row>
    <row r="100" spans="1:14" ht="14.75" x14ac:dyDescent="0.75">
      <c r="A100" s="10">
        <v>98</v>
      </c>
      <c r="B100" s="10">
        <v>55</v>
      </c>
      <c r="C100" s="10">
        <v>4162</v>
      </c>
      <c r="D100" s="10">
        <v>35947.599999999999</v>
      </c>
      <c r="E100" s="10">
        <v>427149</v>
      </c>
      <c r="F100" s="10">
        <v>452995</v>
      </c>
      <c r="G100" s="10">
        <v>92286.399999999994</v>
      </c>
      <c r="H100" s="9"/>
      <c r="I100" s="9">
        <f t="shared" si="4"/>
        <v>8.6370975492551647</v>
      </c>
      <c r="J100" s="9">
        <f t="shared" si="5"/>
        <v>102.6307063911581</v>
      </c>
      <c r="K100" s="9">
        <f t="shared" si="6"/>
        <v>108.84070158577607</v>
      </c>
      <c r="L100" s="9">
        <f t="shared" si="7"/>
        <v>22.173570398846707</v>
      </c>
      <c r="M100" s="9"/>
      <c r="N100" s="9"/>
    </row>
    <row r="101" spans="1:14" ht="14.75" x14ac:dyDescent="0.75">
      <c r="A101" s="10">
        <v>99</v>
      </c>
      <c r="B101" s="10">
        <v>55</v>
      </c>
      <c r="C101" s="10">
        <v>4042</v>
      </c>
      <c r="D101" s="10">
        <v>35295.4</v>
      </c>
      <c r="E101" s="10">
        <v>424004</v>
      </c>
      <c r="F101" s="10">
        <v>448991</v>
      </c>
      <c r="G101" s="10">
        <v>90837.3</v>
      </c>
      <c r="H101" s="9"/>
      <c r="I101" s="9">
        <f t="shared" si="4"/>
        <v>8.7321622958931222</v>
      </c>
      <c r="J101" s="9">
        <f t="shared" si="5"/>
        <v>104.89955467590302</v>
      </c>
      <c r="K101" s="9">
        <f t="shared" si="6"/>
        <v>111.08139534883721</v>
      </c>
      <c r="L101" s="9">
        <f t="shared" si="7"/>
        <v>22.473354774863928</v>
      </c>
      <c r="M101" s="9"/>
      <c r="N101" s="9"/>
    </row>
    <row r="102" spans="1:14" ht="14.75" x14ac:dyDescent="0.75">
      <c r="A102" s="10">
        <v>100</v>
      </c>
      <c r="B102" s="10">
        <v>55</v>
      </c>
      <c r="C102" s="10">
        <v>4188</v>
      </c>
      <c r="D102" s="10">
        <v>37065</v>
      </c>
      <c r="E102" s="10">
        <v>435950</v>
      </c>
      <c r="F102" s="10">
        <v>458172</v>
      </c>
      <c r="G102" s="10">
        <v>97133.1</v>
      </c>
      <c r="H102" s="9"/>
      <c r="I102" s="9">
        <f t="shared" si="4"/>
        <v>8.850286532951289</v>
      </c>
      <c r="J102" s="9">
        <f t="shared" si="5"/>
        <v>104.09503342884432</v>
      </c>
      <c r="K102" s="9">
        <f t="shared" si="6"/>
        <v>109.40114613180516</v>
      </c>
      <c r="L102" s="9">
        <f t="shared" si="7"/>
        <v>23.193194842406879</v>
      </c>
      <c r="M102" s="9"/>
      <c r="N102" s="9"/>
    </row>
    <row r="103" spans="1:14" ht="15.75" customHeight="1" x14ac:dyDescent="0.6">
      <c r="A103" s="11"/>
      <c r="B103" s="11"/>
      <c r="C103" s="11"/>
      <c r="D103" s="11"/>
      <c r="E103" s="11"/>
      <c r="F103" s="11"/>
      <c r="G103" s="11"/>
      <c r="H103" s="12" t="s">
        <v>9</v>
      </c>
      <c r="I103" s="12">
        <f>AVERAGE(I3:I102)</f>
        <v>7.0658881724694913</v>
      </c>
      <c r="J103" s="12">
        <f>AVERAGE(J3:J102)</f>
        <v>53.276386358593179</v>
      </c>
      <c r="K103" s="12">
        <f>AVERAGE(K3:K102)</f>
        <v>58.17227148814149</v>
      </c>
      <c r="L103" s="12">
        <f>AVERAGE(L3:L102)</f>
        <v>19.555471472562509</v>
      </c>
      <c r="M103" s="9"/>
      <c r="N103" s="9"/>
    </row>
    <row r="104" spans="1:14" ht="15.75" customHeight="1" x14ac:dyDescent="0.6">
      <c r="A104" s="11"/>
      <c r="B104" s="11"/>
      <c r="C104" s="11"/>
      <c r="D104" s="11"/>
      <c r="E104" s="11"/>
      <c r="F104" s="11"/>
      <c r="G104" s="11"/>
      <c r="H104" s="9"/>
      <c r="I104" s="9"/>
      <c r="J104" s="9"/>
      <c r="K104" s="9"/>
      <c r="L104" s="9"/>
      <c r="M104" s="9"/>
      <c r="N104" s="9"/>
    </row>
    <row r="105" spans="1:14" ht="15.75" customHeight="1" x14ac:dyDescent="0.6">
      <c r="A105" s="11"/>
      <c r="B105" s="11"/>
      <c r="C105" s="11"/>
      <c r="D105" s="11"/>
      <c r="E105" s="11"/>
      <c r="F105" s="11"/>
      <c r="G105" s="11"/>
      <c r="H105" s="9"/>
      <c r="I105" s="9"/>
      <c r="J105" s="9"/>
      <c r="K105" s="9"/>
      <c r="L105" s="9"/>
      <c r="M105" s="9"/>
      <c r="N105" s="9"/>
    </row>
    <row r="106" spans="1:14" ht="15.75" customHeight="1" x14ac:dyDescent="0.6">
      <c r="A106" s="11"/>
      <c r="B106" s="11"/>
      <c r="C106" s="11"/>
      <c r="D106" s="11"/>
      <c r="E106" s="11"/>
      <c r="F106" s="11"/>
      <c r="G106" s="11"/>
      <c r="H106" s="9"/>
      <c r="I106" s="9"/>
      <c r="J106" s="9"/>
      <c r="K106" s="9"/>
      <c r="L106" s="9"/>
      <c r="M106" s="9"/>
      <c r="N106" s="9"/>
    </row>
    <row r="107" spans="1:14" ht="15.75" customHeight="1" x14ac:dyDescent="0.6">
      <c r="A107" s="11"/>
      <c r="B107" s="11"/>
      <c r="C107" s="11"/>
      <c r="D107" s="11"/>
      <c r="E107" s="11"/>
      <c r="F107" s="11"/>
      <c r="G107" s="11"/>
      <c r="H107" s="9"/>
      <c r="I107" s="9"/>
      <c r="J107" s="9"/>
      <c r="K107" s="9"/>
      <c r="L107" s="9"/>
      <c r="M107" s="9"/>
      <c r="N107" s="9"/>
    </row>
    <row r="108" spans="1:14" ht="15.75" customHeight="1" x14ac:dyDescent="0.6">
      <c r="A108" s="11"/>
      <c r="B108" s="11"/>
      <c r="C108" s="11"/>
      <c r="D108" s="11"/>
      <c r="E108" s="11"/>
      <c r="F108" s="11"/>
      <c r="G108" s="11"/>
      <c r="H108" s="9"/>
      <c r="I108" s="9"/>
      <c r="J108" s="9"/>
      <c r="K108" s="9"/>
      <c r="L108" s="9"/>
      <c r="M108" s="9"/>
      <c r="N108" s="9"/>
    </row>
    <row r="109" spans="1:14" ht="15.75" customHeight="1" x14ac:dyDescent="0.6">
      <c r="A109" s="11"/>
      <c r="B109" s="11"/>
      <c r="C109" s="11"/>
      <c r="D109" s="11"/>
      <c r="E109" s="11"/>
      <c r="F109" s="11"/>
      <c r="G109" s="11"/>
      <c r="H109" s="9"/>
      <c r="I109" s="9"/>
      <c r="J109" s="9"/>
      <c r="K109" s="9"/>
      <c r="L109" s="9"/>
      <c r="M109" s="9"/>
      <c r="N109" s="9"/>
    </row>
    <row r="110" spans="1:14" ht="15.75" customHeight="1" x14ac:dyDescent="0.6">
      <c r="A110" s="11"/>
      <c r="B110" s="11"/>
      <c r="C110" s="11"/>
      <c r="D110" s="11"/>
      <c r="E110" s="11"/>
      <c r="F110" s="11"/>
      <c r="G110" s="11"/>
    </row>
    <row r="111" spans="1:14" ht="15.75" customHeight="1" x14ac:dyDescent="0.6">
      <c r="A111" s="11"/>
      <c r="B111" s="11"/>
      <c r="C111" s="11"/>
      <c r="D111" s="11"/>
      <c r="E111" s="11"/>
      <c r="F111" s="11"/>
      <c r="G111" s="11"/>
    </row>
    <row r="112" spans="1:14" ht="15.75" customHeight="1" x14ac:dyDescent="0.6">
      <c r="A112" s="11"/>
      <c r="B112" s="11"/>
      <c r="C112" s="11"/>
      <c r="D112" s="11"/>
      <c r="E112" s="11"/>
      <c r="F112" s="11"/>
      <c r="G112" s="11"/>
    </row>
    <row r="113" spans="1:7" ht="15.75" customHeight="1" x14ac:dyDescent="0.6">
      <c r="A113" s="11"/>
      <c r="B113" s="11"/>
      <c r="C113" s="11"/>
      <c r="D113" s="11"/>
      <c r="E113" s="11"/>
      <c r="F113" s="11"/>
      <c r="G113" s="11"/>
    </row>
    <row r="114" spans="1:7" ht="15.75" customHeight="1" x14ac:dyDescent="0.6">
      <c r="A114" s="11"/>
      <c r="B114" s="11"/>
      <c r="C114" s="11"/>
      <c r="D114" s="11"/>
      <c r="E114" s="11"/>
      <c r="F114" s="11"/>
      <c r="G114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3"/>
  <sheetViews>
    <sheetView tabSelected="1" topLeftCell="C1" zoomScale="45" workbookViewId="0">
      <selection activeCell="J1" sqref="J1"/>
    </sheetView>
  </sheetViews>
  <sheetFormatPr defaultColWidth="12.6328125" defaultRowHeight="15.75" customHeight="1" x14ac:dyDescent="0.6"/>
  <sheetData>
    <row r="1" spans="1:12" ht="15.75" customHeight="1" x14ac:dyDescent="0.75">
      <c r="A1" s="1"/>
      <c r="B1" s="1"/>
      <c r="C1" s="1"/>
      <c r="D1" s="5"/>
      <c r="E1" s="5" t="s">
        <v>0</v>
      </c>
      <c r="F1" s="5" t="s">
        <v>1</v>
      </c>
      <c r="G1" s="6"/>
      <c r="I1" s="5"/>
      <c r="J1" s="14" t="s">
        <v>11</v>
      </c>
      <c r="K1" s="5" t="s">
        <v>1</v>
      </c>
      <c r="L1" s="6"/>
    </row>
    <row r="2" spans="1:12" ht="15.75" customHeight="1" x14ac:dyDescent="0.75">
      <c r="A2" s="4" t="s">
        <v>2</v>
      </c>
      <c r="B2" s="4" t="s">
        <v>3</v>
      </c>
      <c r="C2" s="4" t="s">
        <v>4</v>
      </c>
      <c r="D2" s="5" t="s">
        <v>5</v>
      </c>
      <c r="E2" s="5" t="s">
        <v>6</v>
      </c>
      <c r="F2" s="5" t="s">
        <v>7</v>
      </c>
      <c r="G2" s="6" t="s">
        <v>8</v>
      </c>
      <c r="I2" s="5" t="s">
        <v>5</v>
      </c>
      <c r="J2" s="5" t="s">
        <v>6</v>
      </c>
      <c r="K2" s="5" t="s">
        <v>7</v>
      </c>
      <c r="L2" s="6" t="s">
        <v>8</v>
      </c>
    </row>
    <row r="3" spans="1:12" ht="15.75" customHeight="1" x14ac:dyDescent="0.75">
      <c r="A3" s="10">
        <v>1</v>
      </c>
      <c r="B3" s="10">
        <v>10</v>
      </c>
      <c r="C3" s="10">
        <v>1729</v>
      </c>
      <c r="D3" s="10">
        <v>8596.6</v>
      </c>
      <c r="E3" s="10">
        <v>27367.9</v>
      </c>
      <c r="F3" s="10">
        <v>129032</v>
      </c>
      <c r="G3" s="10">
        <v>26370</v>
      </c>
      <c r="I3" s="9">
        <f>D3/C3</f>
        <v>4.9720069404279936</v>
      </c>
      <c r="J3" s="9">
        <f>E3/C3</f>
        <v>15.828744939271257</v>
      </c>
      <c r="K3" s="9">
        <f>F3/C3</f>
        <v>74.628108733371889</v>
      </c>
      <c r="L3" s="9">
        <f xml:space="preserve"> G3/C3</f>
        <v>15.251590514748409</v>
      </c>
    </row>
    <row r="4" spans="1:12" ht="15.75" customHeight="1" x14ac:dyDescent="0.75">
      <c r="A4" s="10">
        <v>2</v>
      </c>
      <c r="B4" s="10">
        <v>10</v>
      </c>
      <c r="C4" s="10">
        <v>1752</v>
      </c>
      <c r="D4" s="10">
        <v>8279.7999999999993</v>
      </c>
      <c r="E4" s="10">
        <v>32531.3</v>
      </c>
      <c r="F4" s="10">
        <v>130666</v>
      </c>
      <c r="G4" s="10">
        <v>26542</v>
      </c>
      <c r="I4" s="9">
        <f t="shared" ref="I4:I67" si="0">D4/C4</f>
        <v>4.7259132420091321</v>
      </c>
      <c r="J4" s="9">
        <f t="shared" ref="J4:J67" si="1">E4/C4</f>
        <v>18.568093607305936</v>
      </c>
      <c r="K4" s="9">
        <f t="shared" ref="K4:K67" si="2">F4/C4</f>
        <v>74.581050228310502</v>
      </c>
      <c r="L4" s="9">
        <f t="shared" ref="L4:L67" si="3" xml:space="preserve"> G4/C4</f>
        <v>15.149543378995434</v>
      </c>
    </row>
    <row r="5" spans="1:12" ht="15.75" customHeight="1" x14ac:dyDescent="0.75">
      <c r="A5" s="10">
        <v>3</v>
      </c>
      <c r="B5" s="10">
        <v>10</v>
      </c>
      <c r="C5" s="10">
        <v>1235</v>
      </c>
      <c r="D5" s="10">
        <v>6502.3</v>
      </c>
      <c r="E5" s="10">
        <v>23021</v>
      </c>
      <c r="F5" s="10">
        <v>102849</v>
      </c>
      <c r="G5" s="10">
        <v>19769.7</v>
      </c>
      <c r="I5" s="9">
        <f t="shared" si="0"/>
        <v>5.2650202429149795</v>
      </c>
      <c r="J5" s="9">
        <f t="shared" si="1"/>
        <v>18.640485829959513</v>
      </c>
      <c r="K5" s="9">
        <f t="shared" si="2"/>
        <v>83.278542510121454</v>
      </c>
      <c r="L5" s="9">
        <f t="shared" si="3"/>
        <v>16.007854251012148</v>
      </c>
    </row>
    <row r="6" spans="1:12" ht="15.75" customHeight="1" x14ac:dyDescent="0.75">
      <c r="A6" s="10">
        <v>4</v>
      </c>
      <c r="B6" s="10">
        <v>10</v>
      </c>
      <c r="C6" s="10">
        <v>1738</v>
      </c>
      <c r="D6" s="10">
        <v>7803.2</v>
      </c>
      <c r="E6" s="10">
        <v>29021.4</v>
      </c>
      <c r="F6" s="10">
        <v>125070</v>
      </c>
      <c r="G6" s="10">
        <v>24966.2</v>
      </c>
      <c r="I6" s="9">
        <f t="shared" si="0"/>
        <v>4.4897583429229</v>
      </c>
      <c r="J6" s="9">
        <f t="shared" si="1"/>
        <v>16.698158803222096</v>
      </c>
      <c r="K6" s="9">
        <f t="shared" si="2"/>
        <v>71.962025316455694</v>
      </c>
      <c r="L6" s="9">
        <f t="shared" si="3"/>
        <v>14.364902186421174</v>
      </c>
    </row>
    <row r="7" spans="1:12" ht="15.75" customHeight="1" x14ac:dyDescent="0.75">
      <c r="A7" s="10">
        <v>5</v>
      </c>
      <c r="B7" s="10">
        <v>10</v>
      </c>
      <c r="C7" s="10">
        <v>2337</v>
      </c>
      <c r="D7" s="10">
        <v>8968.5</v>
      </c>
      <c r="E7" s="10">
        <v>31272.1</v>
      </c>
      <c r="F7" s="10">
        <v>142003</v>
      </c>
      <c r="G7" s="10">
        <v>31648.3</v>
      </c>
      <c r="I7" s="9">
        <f t="shared" si="0"/>
        <v>3.8376123234916562</v>
      </c>
      <c r="J7" s="9">
        <f t="shared" si="1"/>
        <v>13.38130081300813</v>
      </c>
      <c r="K7" s="9">
        <f t="shared" si="2"/>
        <v>60.762943945228926</v>
      </c>
      <c r="L7" s="9">
        <f t="shared" si="3"/>
        <v>13.542276422764226</v>
      </c>
    </row>
    <row r="8" spans="1:12" ht="15.75" customHeight="1" x14ac:dyDescent="0.75">
      <c r="A8" s="10">
        <v>6</v>
      </c>
      <c r="B8" s="10">
        <v>10</v>
      </c>
      <c r="C8" s="10">
        <v>1830</v>
      </c>
      <c r="D8" s="10">
        <v>7836.7</v>
      </c>
      <c r="E8" s="10">
        <v>27377.599999999999</v>
      </c>
      <c r="F8" s="10">
        <v>125653</v>
      </c>
      <c r="G8" s="10">
        <v>26157.5</v>
      </c>
      <c r="I8" s="9">
        <f t="shared" si="0"/>
        <v>4.2823497267759558</v>
      </c>
      <c r="J8" s="9">
        <f t="shared" si="1"/>
        <v>14.960437158469945</v>
      </c>
      <c r="K8" s="9">
        <f t="shared" si="2"/>
        <v>68.662841530054649</v>
      </c>
      <c r="L8" s="9">
        <f t="shared" si="3"/>
        <v>14.293715846994536</v>
      </c>
    </row>
    <row r="9" spans="1:12" ht="15.75" customHeight="1" x14ac:dyDescent="0.75">
      <c r="A9" s="10">
        <v>7</v>
      </c>
      <c r="B9" s="10">
        <v>10</v>
      </c>
      <c r="C9" s="10">
        <v>2767</v>
      </c>
      <c r="D9" s="10">
        <v>10744.6</v>
      </c>
      <c r="E9" s="10">
        <v>35275.599999999999</v>
      </c>
      <c r="F9" s="10">
        <v>153818</v>
      </c>
      <c r="G9" s="10">
        <v>39992.9</v>
      </c>
      <c r="I9" s="9">
        <f t="shared" si="0"/>
        <v>3.8831225153595952</v>
      </c>
      <c r="J9" s="9">
        <f t="shared" si="1"/>
        <v>12.748680881821468</v>
      </c>
      <c r="K9" s="9">
        <f t="shared" si="2"/>
        <v>55.590169859053127</v>
      </c>
      <c r="L9" s="9">
        <f t="shared" si="3"/>
        <v>14.453523671846765</v>
      </c>
    </row>
    <row r="10" spans="1:12" ht="15.75" customHeight="1" x14ac:dyDescent="0.75">
      <c r="A10" s="10">
        <v>8</v>
      </c>
      <c r="B10" s="10">
        <v>10</v>
      </c>
      <c r="C10" s="10">
        <v>1315</v>
      </c>
      <c r="D10" s="10">
        <v>6722.8</v>
      </c>
      <c r="E10" s="10">
        <v>24140.400000000001</v>
      </c>
      <c r="F10" s="10">
        <v>108498</v>
      </c>
      <c r="G10" s="10">
        <v>23211.3</v>
      </c>
      <c r="I10" s="9">
        <f t="shared" si="0"/>
        <v>5.1123954372623572</v>
      </c>
      <c r="J10" s="9">
        <f t="shared" si="1"/>
        <v>18.35771863117871</v>
      </c>
      <c r="K10" s="9">
        <f t="shared" si="2"/>
        <v>82.507984790874531</v>
      </c>
      <c r="L10" s="9">
        <f t="shared" si="3"/>
        <v>17.651178707224336</v>
      </c>
    </row>
    <row r="11" spans="1:12" ht="15.75" customHeight="1" x14ac:dyDescent="0.75">
      <c r="A11" s="10">
        <v>9</v>
      </c>
      <c r="B11" s="10">
        <v>10</v>
      </c>
      <c r="C11" s="10">
        <v>1823</v>
      </c>
      <c r="D11" s="10">
        <v>7970.2</v>
      </c>
      <c r="E11" s="10">
        <v>29085.3</v>
      </c>
      <c r="F11" s="10">
        <v>131980</v>
      </c>
      <c r="G11" s="10">
        <v>27811.4</v>
      </c>
      <c r="I11" s="9">
        <f t="shared" si="0"/>
        <v>4.3720241360394949</v>
      </c>
      <c r="J11" s="9">
        <f t="shared" si="1"/>
        <v>15.954635216675809</v>
      </c>
      <c r="K11" s="9">
        <f t="shared" si="2"/>
        <v>72.397147558968726</v>
      </c>
      <c r="L11" s="9">
        <f t="shared" si="3"/>
        <v>15.255842018650577</v>
      </c>
    </row>
    <row r="12" spans="1:12" ht="15.75" customHeight="1" x14ac:dyDescent="0.75">
      <c r="A12" s="10">
        <v>10</v>
      </c>
      <c r="B12" s="10">
        <v>10</v>
      </c>
      <c r="C12" s="10">
        <v>2018</v>
      </c>
      <c r="D12" s="10">
        <v>8300.7999999999993</v>
      </c>
      <c r="E12" s="10">
        <v>28702.5</v>
      </c>
      <c r="F12" s="10">
        <v>131009</v>
      </c>
      <c r="G12" s="10">
        <v>37043.9</v>
      </c>
      <c r="I12" s="9">
        <f t="shared" si="0"/>
        <v>4.1133795837462834</v>
      </c>
      <c r="J12" s="9">
        <f t="shared" si="1"/>
        <v>14.223240832507432</v>
      </c>
      <c r="K12" s="9">
        <f t="shared" si="2"/>
        <v>64.920218037661044</v>
      </c>
      <c r="L12" s="9">
        <f t="shared" si="3"/>
        <v>18.356739345887018</v>
      </c>
    </row>
    <row r="13" spans="1:12" ht="15.75" customHeight="1" x14ac:dyDescent="0.75">
      <c r="A13" s="10">
        <v>11</v>
      </c>
      <c r="B13" s="10">
        <v>15</v>
      </c>
      <c r="C13" s="10">
        <v>3962</v>
      </c>
      <c r="D13" s="10">
        <v>16078.8</v>
      </c>
      <c r="E13" s="10">
        <v>58088.6</v>
      </c>
      <c r="F13" s="10">
        <v>250224</v>
      </c>
      <c r="G13" s="10">
        <v>63082.6</v>
      </c>
      <c r="I13" s="9">
        <f t="shared" si="0"/>
        <v>4.0582534073700147</v>
      </c>
      <c r="J13" s="9">
        <f t="shared" si="1"/>
        <v>14.66143361938415</v>
      </c>
      <c r="K13" s="9">
        <f t="shared" si="2"/>
        <v>63.155981827359916</v>
      </c>
      <c r="L13" s="9">
        <f t="shared" si="3"/>
        <v>15.92190812720848</v>
      </c>
    </row>
    <row r="14" spans="1:12" ht="15.75" customHeight="1" x14ac:dyDescent="0.75">
      <c r="A14" s="10">
        <v>12</v>
      </c>
      <c r="B14" s="10">
        <v>15</v>
      </c>
      <c r="C14" s="10">
        <v>3000</v>
      </c>
      <c r="D14" s="10">
        <v>13984.4</v>
      </c>
      <c r="E14" s="10">
        <v>52127.3</v>
      </c>
      <c r="F14" s="10">
        <v>224734</v>
      </c>
      <c r="G14" s="10">
        <v>48184.800000000003</v>
      </c>
      <c r="I14" s="9">
        <f t="shared" si="0"/>
        <v>4.6614666666666666</v>
      </c>
      <c r="J14" s="9">
        <f t="shared" si="1"/>
        <v>17.375766666666667</v>
      </c>
      <c r="K14" s="9">
        <f t="shared" si="2"/>
        <v>74.911333333333332</v>
      </c>
      <c r="L14" s="9">
        <f t="shared" si="3"/>
        <v>16.061600000000002</v>
      </c>
    </row>
    <row r="15" spans="1:12" ht="15.75" customHeight="1" x14ac:dyDescent="0.75">
      <c r="A15" s="10">
        <v>13</v>
      </c>
      <c r="B15" s="10">
        <v>15</v>
      </c>
      <c r="C15" s="10">
        <v>3747</v>
      </c>
      <c r="D15" s="10">
        <v>15385.7</v>
      </c>
      <c r="E15" s="10">
        <v>56953</v>
      </c>
      <c r="F15" s="10">
        <v>247234</v>
      </c>
      <c r="G15" s="10">
        <v>55008.2</v>
      </c>
      <c r="I15" s="9">
        <f t="shared" si="0"/>
        <v>4.1061382439284762</v>
      </c>
      <c r="J15" s="9">
        <f t="shared" si="1"/>
        <v>15.199626367760875</v>
      </c>
      <c r="K15" s="9">
        <f t="shared" si="2"/>
        <v>65.981852148385371</v>
      </c>
      <c r="L15" s="9">
        <f t="shared" si="3"/>
        <v>14.680597811582599</v>
      </c>
    </row>
    <row r="16" spans="1:12" ht="15.75" customHeight="1" x14ac:dyDescent="0.75">
      <c r="A16" s="10">
        <v>14</v>
      </c>
      <c r="B16" s="10">
        <v>15</v>
      </c>
      <c r="C16" s="10">
        <v>3303</v>
      </c>
      <c r="D16" s="10">
        <v>14515.4</v>
      </c>
      <c r="E16" s="10">
        <v>52552.9</v>
      </c>
      <c r="F16" s="10">
        <v>234457</v>
      </c>
      <c r="G16" s="10">
        <v>49538.5</v>
      </c>
      <c r="I16" s="9">
        <f t="shared" si="0"/>
        <v>4.3946109597335754</v>
      </c>
      <c r="J16" s="9">
        <f t="shared" si="1"/>
        <v>15.91065697850439</v>
      </c>
      <c r="K16" s="9">
        <f t="shared" si="2"/>
        <v>70.983045716015738</v>
      </c>
      <c r="L16" s="9">
        <f t="shared" si="3"/>
        <v>14.998032092037542</v>
      </c>
    </row>
    <row r="17" spans="1:12" ht="15.75" customHeight="1" x14ac:dyDescent="0.75">
      <c r="A17" s="10">
        <v>15</v>
      </c>
      <c r="B17" s="10">
        <v>15</v>
      </c>
      <c r="C17" s="10">
        <v>3589</v>
      </c>
      <c r="D17" s="10">
        <v>14326.1</v>
      </c>
      <c r="E17" s="10">
        <v>52278.8</v>
      </c>
      <c r="F17" s="10">
        <v>231105</v>
      </c>
      <c r="G17" s="10">
        <v>50735</v>
      </c>
      <c r="I17" s="9">
        <f t="shared" si="0"/>
        <v>3.9916689885762051</v>
      </c>
      <c r="J17" s="9">
        <f t="shared" si="1"/>
        <v>14.566397325160212</v>
      </c>
      <c r="K17" s="9">
        <f t="shared" si="2"/>
        <v>64.392588464753416</v>
      </c>
      <c r="L17" s="9">
        <f t="shared" si="3"/>
        <v>14.13624965171357</v>
      </c>
    </row>
    <row r="18" spans="1:12" ht="15.75" customHeight="1" x14ac:dyDescent="0.75">
      <c r="A18" s="10">
        <v>16</v>
      </c>
      <c r="B18" s="10">
        <v>15</v>
      </c>
      <c r="C18" s="10">
        <v>3287</v>
      </c>
      <c r="D18" s="10">
        <v>14401.4</v>
      </c>
      <c r="E18" s="10">
        <v>52182.7</v>
      </c>
      <c r="F18" s="10">
        <v>229022</v>
      </c>
      <c r="G18" s="10">
        <v>48947.9</v>
      </c>
      <c r="I18" s="9">
        <f t="shared" si="0"/>
        <v>4.3813203529053846</v>
      </c>
      <c r="J18" s="9">
        <f t="shared" si="1"/>
        <v>15.875479160328567</v>
      </c>
      <c r="K18" s="9">
        <f t="shared" si="2"/>
        <v>69.675083662914517</v>
      </c>
      <c r="L18" s="9">
        <f t="shared" si="3"/>
        <v>14.891359902646791</v>
      </c>
    </row>
    <row r="19" spans="1:12" ht="15.75" customHeight="1" x14ac:dyDescent="0.75">
      <c r="A19" s="10">
        <v>17</v>
      </c>
      <c r="B19" s="10">
        <v>15</v>
      </c>
      <c r="C19" s="10">
        <v>2869</v>
      </c>
      <c r="D19" s="10">
        <v>13237.9</v>
      </c>
      <c r="E19" s="10">
        <v>48749.2</v>
      </c>
      <c r="F19" s="10">
        <v>215724</v>
      </c>
      <c r="G19" s="10">
        <v>44883.1</v>
      </c>
      <c r="I19" s="9">
        <f t="shared" si="0"/>
        <v>4.6141164168699893</v>
      </c>
      <c r="J19" s="9">
        <f t="shared" si="1"/>
        <v>16.991704426629486</v>
      </c>
      <c r="K19" s="9">
        <f t="shared" si="2"/>
        <v>75.191355873126525</v>
      </c>
      <c r="L19" s="9">
        <f t="shared" si="3"/>
        <v>15.644161728825374</v>
      </c>
    </row>
    <row r="20" spans="1:12" ht="14.75" x14ac:dyDescent="0.75">
      <c r="A20" s="10">
        <v>18</v>
      </c>
      <c r="B20" s="10">
        <v>15</v>
      </c>
      <c r="C20" s="10">
        <v>2294</v>
      </c>
      <c r="D20" s="10">
        <v>11593.4</v>
      </c>
      <c r="E20" s="10">
        <v>42025.1</v>
      </c>
      <c r="F20" s="10">
        <v>189354</v>
      </c>
      <c r="G20" s="10">
        <v>36977.699999999997</v>
      </c>
      <c r="I20" s="9">
        <f t="shared" si="0"/>
        <v>5.0537925021795989</v>
      </c>
      <c r="J20" s="9">
        <f t="shared" si="1"/>
        <v>18.319572798605055</v>
      </c>
      <c r="K20" s="9">
        <f t="shared" si="2"/>
        <v>82.543156059285096</v>
      </c>
      <c r="L20" s="9">
        <f t="shared" si="3"/>
        <v>16.1193112467306</v>
      </c>
    </row>
    <row r="21" spans="1:12" ht="14.75" x14ac:dyDescent="0.75">
      <c r="A21" s="10">
        <v>19</v>
      </c>
      <c r="B21" s="10">
        <v>15</v>
      </c>
      <c r="C21" s="10">
        <v>2920</v>
      </c>
      <c r="D21" s="10">
        <v>13665.7</v>
      </c>
      <c r="E21" s="10">
        <v>47977.2</v>
      </c>
      <c r="F21" s="10">
        <v>218775</v>
      </c>
      <c r="G21" s="10">
        <v>44921.4</v>
      </c>
      <c r="I21" s="9">
        <f t="shared" si="0"/>
        <v>4.6800342465753424</v>
      </c>
      <c r="J21" s="9">
        <f t="shared" si="1"/>
        <v>16.430547945205479</v>
      </c>
      <c r="K21" s="9">
        <f t="shared" si="2"/>
        <v>74.922945205479451</v>
      </c>
      <c r="L21" s="9">
        <f t="shared" si="3"/>
        <v>15.384041095890412</v>
      </c>
    </row>
    <row r="22" spans="1:12" ht="14.75" x14ac:dyDescent="0.75">
      <c r="A22" s="10">
        <v>20</v>
      </c>
      <c r="B22" s="10">
        <v>15</v>
      </c>
      <c r="C22" s="10">
        <v>2789</v>
      </c>
      <c r="D22" s="10">
        <v>12536.9</v>
      </c>
      <c r="E22" s="10">
        <v>45694.9</v>
      </c>
      <c r="F22" s="10">
        <v>205680</v>
      </c>
      <c r="G22" s="10">
        <v>41434.300000000003</v>
      </c>
      <c r="I22" s="9">
        <f t="shared" si="0"/>
        <v>4.4951237002509856</v>
      </c>
      <c r="J22" s="9">
        <f t="shared" si="1"/>
        <v>16.38397275008964</v>
      </c>
      <c r="K22" s="9">
        <f t="shared" si="2"/>
        <v>73.746862674793832</v>
      </c>
      <c r="L22" s="9">
        <f t="shared" si="3"/>
        <v>14.856328433130155</v>
      </c>
    </row>
    <row r="23" spans="1:12" ht="14.75" x14ac:dyDescent="0.75">
      <c r="A23" s="10">
        <v>21</v>
      </c>
      <c r="B23" s="10">
        <v>20</v>
      </c>
      <c r="C23" s="10">
        <v>3320</v>
      </c>
      <c r="D23" s="10">
        <v>16932.2</v>
      </c>
      <c r="E23" s="10">
        <v>64906.400000000001</v>
      </c>
      <c r="F23" s="10">
        <v>282728</v>
      </c>
      <c r="G23" s="10">
        <v>56339.7</v>
      </c>
      <c r="I23" s="9">
        <f t="shared" si="0"/>
        <v>5.100060240963856</v>
      </c>
      <c r="J23" s="9">
        <f t="shared" si="1"/>
        <v>19.55012048192771</v>
      </c>
      <c r="K23" s="9">
        <f t="shared" si="2"/>
        <v>85.159036144578309</v>
      </c>
      <c r="L23" s="9">
        <f t="shared" si="3"/>
        <v>16.969789156626504</v>
      </c>
    </row>
    <row r="24" spans="1:12" ht="14.75" x14ac:dyDescent="0.75">
      <c r="A24" s="10">
        <v>22</v>
      </c>
      <c r="B24" s="10">
        <v>20</v>
      </c>
      <c r="C24" s="10">
        <v>3166</v>
      </c>
      <c r="D24" s="10">
        <v>16432.8</v>
      </c>
      <c r="E24" s="10">
        <v>63419.6</v>
      </c>
      <c r="F24" s="10">
        <v>273464</v>
      </c>
      <c r="G24" s="10">
        <v>53874.9</v>
      </c>
      <c r="I24" s="9">
        <f t="shared" si="0"/>
        <v>5.1903979785217942</v>
      </c>
      <c r="J24" s="9">
        <f t="shared" si="1"/>
        <v>20.031459254579911</v>
      </c>
      <c r="K24" s="9">
        <f t="shared" si="2"/>
        <v>86.375236891977252</v>
      </c>
      <c r="L24" s="9">
        <f t="shared" si="3"/>
        <v>17.016708780795959</v>
      </c>
    </row>
    <row r="25" spans="1:12" ht="14.75" x14ac:dyDescent="0.75">
      <c r="A25" s="10">
        <v>23</v>
      </c>
      <c r="B25" s="10">
        <v>20</v>
      </c>
      <c r="C25" s="10">
        <v>2503</v>
      </c>
      <c r="D25" s="10">
        <v>14925.3</v>
      </c>
      <c r="E25" s="10">
        <v>57137</v>
      </c>
      <c r="F25" s="10">
        <v>252767</v>
      </c>
      <c r="G25" s="10">
        <v>46917.8</v>
      </c>
      <c r="I25" s="9">
        <f t="shared" si="0"/>
        <v>5.9629644426687971</v>
      </c>
      <c r="J25" s="9">
        <f t="shared" si="1"/>
        <v>22.82740711146624</v>
      </c>
      <c r="K25" s="9">
        <f t="shared" si="2"/>
        <v>100.98561725928886</v>
      </c>
      <c r="L25" s="9">
        <f t="shared" si="3"/>
        <v>18.744626448262085</v>
      </c>
    </row>
    <row r="26" spans="1:12" ht="14.75" x14ac:dyDescent="0.75">
      <c r="A26" s="10">
        <v>24</v>
      </c>
      <c r="B26" s="10">
        <v>20</v>
      </c>
      <c r="C26" s="10">
        <v>3456</v>
      </c>
      <c r="D26" s="10">
        <v>17667.8</v>
      </c>
      <c r="E26" s="10">
        <v>67578.5</v>
      </c>
      <c r="F26" s="10">
        <v>292080</v>
      </c>
      <c r="G26" s="10">
        <v>57328</v>
      </c>
      <c r="I26" s="9">
        <f t="shared" si="0"/>
        <v>5.1122106481481477</v>
      </c>
      <c r="J26" s="9">
        <f t="shared" si="1"/>
        <v>19.55396412037037</v>
      </c>
      <c r="K26" s="9">
        <f t="shared" si="2"/>
        <v>84.513888888888886</v>
      </c>
      <c r="L26" s="9">
        <f t="shared" si="3"/>
        <v>16.587962962962962</v>
      </c>
    </row>
    <row r="27" spans="1:12" ht="14.75" x14ac:dyDescent="0.75">
      <c r="A27" s="10">
        <v>25</v>
      </c>
      <c r="B27" s="10">
        <v>20</v>
      </c>
      <c r="C27" s="10">
        <v>2158</v>
      </c>
      <c r="D27" s="10">
        <v>13523.8</v>
      </c>
      <c r="E27" s="10">
        <v>51567.4</v>
      </c>
      <c r="F27" s="10">
        <v>228987</v>
      </c>
      <c r="G27" s="10">
        <v>40675.300000000003</v>
      </c>
      <c r="I27" s="9">
        <f t="shared" si="0"/>
        <v>6.2668211306765524</v>
      </c>
      <c r="J27" s="9">
        <f t="shared" si="1"/>
        <v>23.895922150139018</v>
      </c>
      <c r="K27" s="9">
        <f t="shared" si="2"/>
        <v>106.11075069508804</v>
      </c>
      <c r="L27" s="9">
        <f t="shared" si="3"/>
        <v>18.84860982391103</v>
      </c>
    </row>
    <row r="28" spans="1:12" ht="14.75" x14ac:dyDescent="0.75">
      <c r="A28" s="10">
        <v>26</v>
      </c>
      <c r="B28" s="10">
        <v>20</v>
      </c>
      <c r="C28" s="10">
        <v>3159</v>
      </c>
      <c r="D28" s="10">
        <v>16672.3</v>
      </c>
      <c r="E28" s="10">
        <v>64596.3</v>
      </c>
      <c r="F28" s="10">
        <v>276381</v>
      </c>
      <c r="G28" s="10">
        <v>53779.199999999997</v>
      </c>
      <c r="I28" s="9">
        <f t="shared" si="0"/>
        <v>5.2777144666033555</v>
      </c>
      <c r="J28" s="9">
        <f t="shared" si="1"/>
        <v>20.448338081671416</v>
      </c>
      <c r="K28" s="9">
        <f t="shared" si="2"/>
        <v>87.490028490028493</v>
      </c>
      <c r="L28" s="9">
        <f t="shared" si="3"/>
        <v>17.02412155745489</v>
      </c>
    </row>
    <row r="29" spans="1:12" ht="14.75" x14ac:dyDescent="0.75">
      <c r="A29" s="10">
        <v>27</v>
      </c>
      <c r="B29" s="10">
        <v>20</v>
      </c>
      <c r="C29" s="10">
        <v>2205</v>
      </c>
      <c r="D29" s="10">
        <v>14097.9</v>
      </c>
      <c r="E29" s="10">
        <v>53049.2</v>
      </c>
      <c r="F29" s="10">
        <v>235732</v>
      </c>
      <c r="G29" s="10">
        <v>42266.6</v>
      </c>
      <c r="I29" s="9">
        <f t="shared" si="0"/>
        <v>6.3936054421768702</v>
      </c>
      <c r="J29" s="9">
        <f t="shared" si="1"/>
        <v>24.058594104308387</v>
      </c>
      <c r="K29" s="9">
        <f t="shared" si="2"/>
        <v>106.90793650793651</v>
      </c>
      <c r="L29" s="9">
        <f t="shared" si="3"/>
        <v>19.168526077097503</v>
      </c>
    </row>
    <row r="30" spans="1:12" ht="14.75" x14ac:dyDescent="0.75">
      <c r="A30" s="10">
        <v>28</v>
      </c>
      <c r="B30" s="10">
        <v>20</v>
      </c>
      <c r="C30" s="10">
        <v>3103</v>
      </c>
      <c r="D30" s="10">
        <v>17081.099999999999</v>
      </c>
      <c r="E30" s="10">
        <v>64988.4</v>
      </c>
      <c r="F30" s="10">
        <v>282294</v>
      </c>
      <c r="G30" s="10">
        <v>54725.5</v>
      </c>
      <c r="I30" s="9">
        <f t="shared" si="0"/>
        <v>5.5047051240734772</v>
      </c>
      <c r="J30" s="9">
        <f t="shared" si="1"/>
        <v>20.943731872381566</v>
      </c>
      <c r="K30" s="9">
        <f t="shared" si="2"/>
        <v>90.974540766999681</v>
      </c>
      <c r="L30" s="9">
        <f t="shared" si="3"/>
        <v>17.636319690621978</v>
      </c>
    </row>
    <row r="31" spans="1:12" ht="14.75" x14ac:dyDescent="0.75">
      <c r="A31" s="10">
        <v>29</v>
      </c>
      <c r="B31" s="10">
        <v>20</v>
      </c>
      <c r="C31" s="10">
        <v>2981</v>
      </c>
      <c r="D31" s="10">
        <v>15866.5</v>
      </c>
      <c r="E31" s="10">
        <v>61641</v>
      </c>
      <c r="F31" s="10">
        <v>266892</v>
      </c>
      <c r="G31" s="10">
        <v>51517.8</v>
      </c>
      <c r="I31" s="9">
        <f t="shared" si="0"/>
        <v>5.3225427708822544</v>
      </c>
      <c r="J31" s="9">
        <f t="shared" si="1"/>
        <v>20.677960415967796</v>
      </c>
      <c r="K31" s="9">
        <f t="shared" si="2"/>
        <v>89.531029855753104</v>
      </c>
      <c r="L31" s="9">
        <f t="shared" si="3"/>
        <v>17.282053002348206</v>
      </c>
    </row>
    <row r="32" spans="1:12" ht="14.75" x14ac:dyDescent="0.75">
      <c r="A32" s="10">
        <v>30</v>
      </c>
      <c r="B32" s="10">
        <v>20</v>
      </c>
      <c r="C32" s="10">
        <v>2782</v>
      </c>
      <c r="D32" s="10">
        <v>16270</v>
      </c>
      <c r="E32" s="10">
        <v>63328.7</v>
      </c>
      <c r="F32" s="10">
        <v>277569</v>
      </c>
      <c r="G32" s="10">
        <v>51006.1</v>
      </c>
      <c r="I32" s="9">
        <f t="shared" si="0"/>
        <v>5.8483105679367364</v>
      </c>
      <c r="J32" s="9">
        <f t="shared" si="1"/>
        <v>22.763731128684398</v>
      </c>
      <c r="K32" s="9">
        <f t="shared" si="2"/>
        <v>99.773184759166071</v>
      </c>
      <c r="L32" s="9">
        <f t="shared" si="3"/>
        <v>18.334327821711</v>
      </c>
    </row>
    <row r="33" spans="1:12" ht="14.75" x14ac:dyDescent="0.75">
      <c r="A33" s="10">
        <v>31</v>
      </c>
      <c r="B33" s="10">
        <v>25</v>
      </c>
      <c r="C33" s="10">
        <v>2405</v>
      </c>
      <c r="D33" s="10">
        <v>16720.7</v>
      </c>
      <c r="E33" s="10">
        <v>71304.899999999994</v>
      </c>
      <c r="F33" s="10">
        <v>286526</v>
      </c>
      <c r="G33" s="10">
        <v>48856.9</v>
      </c>
      <c r="I33" s="9">
        <f t="shared" si="0"/>
        <v>6.9524740124740125</v>
      </c>
      <c r="J33" s="9">
        <f t="shared" si="1"/>
        <v>29.648607068607067</v>
      </c>
      <c r="K33" s="9">
        <f t="shared" si="2"/>
        <v>119.13762993762994</v>
      </c>
      <c r="L33" s="9">
        <f t="shared" si="3"/>
        <v>20.314719334719335</v>
      </c>
    </row>
    <row r="34" spans="1:12" ht="14.75" x14ac:dyDescent="0.75">
      <c r="A34" s="10">
        <v>32</v>
      </c>
      <c r="B34" s="10">
        <v>25</v>
      </c>
      <c r="C34" s="10">
        <v>3283</v>
      </c>
      <c r="D34" s="10">
        <v>19172.5</v>
      </c>
      <c r="E34" s="10">
        <v>78833.600000000006</v>
      </c>
      <c r="F34" s="10">
        <v>322182</v>
      </c>
      <c r="G34" s="10">
        <v>59816.7</v>
      </c>
      <c r="I34" s="9">
        <f t="shared" si="0"/>
        <v>5.839932988120621</v>
      </c>
      <c r="J34" s="9">
        <f t="shared" si="1"/>
        <v>24.012671337191595</v>
      </c>
      <c r="K34" s="9">
        <f t="shared" si="2"/>
        <v>98.136460554370998</v>
      </c>
      <c r="L34" s="9">
        <f t="shared" si="3"/>
        <v>18.220134023758757</v>
      </c>
    </row>
    <row r="35" spans="1:12" ht="14.75" x14ac:dyDescent="0.75">
      <c r="A35" s="10">
        <v>33</v>
      </c>
      <c r="B35" s="10">
        <v>25</v>
      </c>
      <c r="C35" s="10">
        <v>2441</v>
      </c>
      <c r="D35" s="10">
        <v>17738.8</v>
      </c>
      <c r="E35" s="10">
        <v>74383.8</v>
      </c>
      <c r="F35" s="10">
        <v>303139</v>
      </c>
      <c r="G35" s="10">
        <v>52083</v>
      </c>
      <c r="I35" s="9">
        <f t="shared" si="0"/>
        <v>7.2670217124129453</v>
      </c>
      <c r="J35" s="9">
        <f t="shared" si="1"/>
        <v>30.472675133142157</v>
      </c>
      <c r="K35" s="9">
        <f t="shared" si="2"/>
        <v>124.1863990167964</v>
      </c>
      <c r="L35" s="9">
        <f t="shared" si="3"/>
        <v>21.33674723473986</v>
      </c>
    </row>
    <row r="36" spans="1:12" ht="14.75" x14ac:dyDescent="0.75">
      <c r="A36" s="10">
        <v>34</v>
      </c>
      <c r="B36" s="10">
        <v>25</v>
      </c>
      <c r="C36" s="10">
        <v>2615</v>
      </c>
      <c r="D36" s="10">
        <v>17745.900000000001</v>
      </c>
      <c r="E36" s="10">
        <v>73762</v>
      </c>
      <c r="F36" s="10">
        <v>304846</v>
      </c>
      <c r="G36" s="10">
        <v>51804.2</v>
      </c>
      <c r="I36" s="9">
        <f t="shared" si="0"/>
        <v>6.7861950286806891</v>
      </c>
      <c r="J36" s="9">
        <f t="shared" si="1"/>
        <v>28.207265774378584</v>
      </c>
      <c r="K36" s="9">
        <f t="shared" si="2"/>
        <v>116.57590822179732</v>
      </c>
      <c r="L36" s="9">
        <f t="shared" si="3"/>
        <v>19.81040152963671</v>
      </c>
    </row>
    <row r="37" spans="1:12" ht="14.75" x14ac:dyDescent="0.75">
      <c r="A37" s="10">
        <v>35</v>
      </c>
      <c r="B37" s="10">
        <v>25</v>
      </c>
      <c r="C37" s="10">
        <v>3403</v>
      </c>
      <c r="D37" s="10">
        <v>20471.3</v>
      </c>
      <c r="E37" s="10">
        <v>83600.7</v>
      </c>
      <c r="F37" s="10">
        <v>344761</v>
      </c>
      <c r="G37" s="10">
        <v>62346.6</v>
      </c>
      <c r="I37" s="9">
        <f t="shared" si="0"/>
        <v>6.0156626506024091</v>
      </c>
      <c r="J37" s="9">
        <f t="shared" si="1"/>
        <v>24.566764619453423</v>
      </c>
      <c r="K37" s="9">
        <f t="shared" si="2"/>
        <v>101.31090214516603</v>
      </c>
      <c r="L37" s="9">
        <f t="shared" si="3"/>
        <v>18.321069644431383</v>
      </c>
    </row>
    <row r="38" spans="1:12" ht="14.75" x14ac:dyDescent="0.75">
      <c r="A38" s="10">
        <v>36</v>
      </c>
      <c r="B38" s="10">
        <v>25</v>
      </c>
      <c r="C38" s="10">
        <v>3229</v>
      </c>
      <c r="D38" s="10">
        <v>20573.8</v>
      </c>
      <c r="E38" s="10">
        <v>83668.800000000003</v>
      </c>
      <c r="F38" s="10">
        <v>346132</v>
      </c>
      <c r="G38" s="10">
        <v>61831.199999999997</v>
      </c>
      <c r="I38" s="9">
        <f t="shared" si="0"/>
        <v>6.3715701455558991</v>
      </c>
      <c r="J38" s="9">
        <f t="shared" si="1"/>
        <v>25.911675441313101</v>
      </c>
      <c r="K38" s="9">
        <f t="shared" si="2"/>
        <v>107.19479715082069</v>
      </c>
      <c r="L38" s="9">
        <f t="shared" si="3"/>
        <v>19.148714772375346</v>
      </c>
    </row>
    <row r="39" spans="1:12" ht="14.75" x14ac:dyDescent="0.75">
      <c r="A39" s="10">
        <v>37</v>
      </c>
      <c r="B39" s="10">
        <v>25</v>
      </c>
      <c r="C39" s="10">
        <v>3447</v>
      </c>
      <c r="D39" s="10">
        <v>19395.5</v>
      </c>
      <c r="E39" s="10">
        <v>79705.600000000006</v>
      </c>
      <c r="F39" s="10">
        <v>330293</v>
      </c>
      <c r="G39" s="10">
        <v>58120.7</v>
      </c>
      <c r="I39" s="9">
        <f t="shared" si="0"/>
        <v>5.626776907455759</v>
      </c>
      <c r="J39" s="9">
        <f t="shared" si="1"/>
        <v>23.123179576443285</v>
      </c>
      <c r="K39" s="9">
        <f t="shared" si="2"/>
        <v>95.82042355671598</v>
      </c>
      <c r="L39" s="9">
        <f t="shared" si="3"/>
        <v>16.861241659413981</v>
      </c>
    </row>
    <row r="40" spans="1:12" ht="14.75" x14ac:dyDescent="0.75">
      <c r="A40" s="10">
        <v>38</v>
      </c>
      <c r="B40" s="10">
        <v>25</v>
      </c>
      <c r="C40" s="10">
        <v>2856</v>
      </c>
      <c r="D40" s="10">
        <v>21703.7</v>
      </c>
      <c r="E40" s="10">
        <v>80735.600000000006</v>
      </c>
      <c r="F40" s="10">
        <v>328733</v>
      </c>
      <c r="G40" s="10">
        <v>56575.7</v>
      </c>
      <c r="I40" s="9">
        <f t="shared" si="0"/>
        <v>7.5993347338935573</v>
      </c>
      <c r="J40" s="9">
        <f t="shared" si="1"/>
        <v>28.268767507002803</v>
      </c>
      <c r="K40" s="9">
        <f t="shared" si="2"/>
        <v>115.10259103641457</v>
      </c>
      <c r="L40" s="9">
        <f t="shared" si="3"/>
        <v>19.809418767507001</v>
      </c>
    </row>
    <row r="41" spans="1:12" ht="14.75" x14ac:dyDescent="0.75">
      <c r="A41" s="10">
        <v>39</v>
      </c>
      <c r="B41" s="10">
        <v>25</v>
      </c>
      <c r="C41" s="10">
        <v>2429</v>
      </c>
      <c r="D41" s="10">
        <v>17921.099999999999</v>
      </c>
      <c r="E41" s="10">
        <v>76336.399999999994</v>
      </c>
      <c r="F41" s="10">
        <v>309627</v>
      </c>
      <c r="G41" s="10">
        <v>52854.8</v>
      </c>
      <c r="I41" s="9">
        <f t="shared" si="0"/>
        <v>7.3779744750926302</v>
      </c>
      <c r="J41" s="9">
        <f t="shared" si="1"/>
        <v>31.42708933717579</v>
      </c>
      <c r="K41" s="9">
        <f t="shared" si="2"/>
        <v>127.47097571016879</v>
      </c>
      <c r="L41" s="9">
        <f t="shared" si="3"/>
        <v>21.759901193906959</v>
      </c>
    </row>
    <row r="42" spans="1:12" ht="14.75" x14ac:dyDescent="0.75">
      <c r="A42" s="10">
        <v>40</v>
      </c>
      <c r="B42" s="10">
        <v>25</v>
      </c>
      <c r="C42" s="10">
        <v>2864</v>
      </c>
      <c r="D42" s="10">
        <v>19255.3</v>
      </c>
      <c r="E42" s="10">
        <v>80249.2</v>
      </c>
      <c r="F42" s="10">
        <v>334296</v>
      </c>
      <c r="G42" s="10">
        <v>57585.1</v>
      </c>
      <c r="I42" s="9">
        <f t="shared" si="0"/>
        <v>6.7232192737430161</v>
      </c>
      <c r="J42" s="9">
        <f t="shared" si="1"/>
        <v>28.019972067039106</v>
      </c>
      <c r="K42" s="9">
        <f t="shared" si="2"/>
        <v>116.72346368715084</v>
      </c>
      <c r="L42" s="9">
        <f t="shared" si="3"/>
        <v>20.106529329608939</v>
      </c>
    </row>
    <row r="43" spans="1:12" ht="14.75" x14ac:dyDescent="0.75">
      <c r="A43" s="10">
        <v>41</v>
      </c>
      <c r="B43" s="10">
        <v>30</v>
      </c>
      <c r="C43" s="10">
        <v>2632</v>
      </c>
      <c r="D43" s="10">
        <v>21476.799999999999</v>
      </c>
      <c r="E43" s="10">
        <v>99438.9</v>
      </c>
      <c r="F43" s="10">
        <v>376931</v>
      </c>
      <c r="G43" s="10">
        <v>59460.9</v>
      </c>
      <c r="I43" s="9">
        <f t="shared" si="0"/>
        <v>8.1598784194528875</v>
      </c>
      <c r="J43" s="9">
        <f t="shared" si="1"/>
        <v>37.780737082066864</v>
      </c>
      <c r="K43" s="9">
        <f t="shared" si="2"/>
        <v>143.21086626139817</v>
      </c>
      <c r="L43" s="9">
        <f t="shared" si="3"/>
        <v>22.5915273556231</v>
      </c>
    </row>
    <row r="44" spans="1:12" ht="14.75" x14ac:dyDescent="0.75">
      <c r="A44" s="10">
        <v>42</v>
      </c>
      <c r="B44" s="10">
        <v>30</v>
      </c>
      <c r="C44" s="10">
        <v>3812</v>
      </c>
      <c r="D44" s="10">
        <v>25624.1</v>
      </c>
      <c r="E44" s="10">
        <v>116154</v>
      </c>
      <c r="F44" s="10">
        <v>439000</v>
      </c>
      <c r="G44" s="10">
        <v>75705.3</v>
      </c>
      <c r="I44" s="9">
        <f t="shared" si="0"/>
        <v>6.7219569779643225</v>
      </c>
      <c r="J44" s="9">
        <f t="shared" si="1"/>
        <v>30.470619097586567</v>
      </c>
      <c r="K44" s="9">
        <f t="shared" si="2"/>
        <v>115.16264428121721</v>
      </c>
      <c r="L44" s="9">
        <f t="shared" si="3"/>
        <v>19.859732423924449</v>
      </c>
    </row>
    <row r="45" spans="1:12" ht="14.75" x14ac:dyDescent="0.75">
      <c r="A45" s="10">
        <v>43</v>
      </c>
      <c r="B45" s="10">
        <v>30</v>
      </c>
      <c r="C45" s="10">
        <v>3120</v>
      </c>
      <c r="D45" s="10">
        <v>22993.4</v>
      </c>
      <c r="E45" s="10">
        <v>105448</v>
      </c>
      <c r="F45" s="10">
        <v>400733</v>
      </c>
      <c r="G45" s="10">
        <v>64012.6</v>
      </c>
      <c r="I45" s="9">
        <f t="shared" si="0"/>
        <v>7.3696794871794875</v>
      </c>
      <c r="J45" s="9">
        <f t="shared" si="1"/>
        <v>33.797435897435896</v>
      </c>
      <c r="K45" s="9">
        <f t="shared" si="2"/>
        <v>128.44006410256409</v>
      </c>
      <c r="L45" s="9">
        <f t="shared" si="3"/>
        <v>20.516858974358975</v>
      </c>
    </row>
    <row r="46" spans="1:12" ht="14.75" x14ac:dyDescent="0.75">
      <c r="A46" s="10">
        <v>44</v>
      </c>
      <c r="B46" s="10">
        <v>30</v>
      </c>
      <c r="C46" s="10">
        <v>3205</v>
      </c>
      <c r="D46" s="10">
        <v>25304.6</v>
      </c>
      <c r="E46" s="10">
        <v>114391</v>
      </c>
      <c r="F46" s="10">
        <v>441584</v>
      </c>
      <c r="G46" s="10">
        <v>72053.8</v>
      </c>
      <c r="I46" s="9">
        <f t="shared" si="0"/>
        <v>7.8953510140405614</v>
      </c>
      <c r="J46" s="9">
        <f t="shared" si="1"/>
        <v>35.691419656786273</v>
      </c>
      <c r="K46" s="9">
        <f t="shared" si="2"/>
        <v>137.77971918876756</v>
      </c>
      <c r="L46" s="9">
        <f t="shared" si="3"/>
        <v>22.481684867394698</v>
      </c>
    </row>
    <row r="47" spans="1:12" ht="14.75" x14ac:dyDescent="0.75">
      <c r="A47" s="10">
        <v>45</v>
      </c>
      <c r="B47" s="10">
        <v>30</v>
      </c>
      <c r="C47" s="10">
        <v>3231</v>
      </c>
      <c r="D47" s="10">
        <v>24376.2</v>
      </c>
      <c r="E47" s="10">
        <v>113108</v>
      </c>
      <c r="F47" s="10">
        <v>434644</v>
      </c>
      <c r="G47" s="10">
        <v>70876.600000000006</v>
      </c>
      <c r="I47" s="9">
        <f t="shared" si="0"/>
        <v>7.544475394614671</v>
      </c>
      <c r="J47" s="9">
        <f t="shared" si="1"/>
        <v>35.007118539151968</v>
      </c>
      <c r="K47" s="9">
        <f t="shared" si="2"/>
        <v>134.52305787681831</v>
      </c>
      <c r="L47" s="9">
        <f t="shared" si="3"/>
        <v>21.936428350355929</v>
      </c>
    </row>
    <row r="48" spans="1:12" ht="14.75" x14ac:dyDescent="0.75">
      <c r="A48" s="10">
        <v>46</v>
      </c>
      <c r="B48" s="10">
        <v>30</v>
      </c>
      <c r="C48" s="10">
        <v>3675</v>
      </c>
      <c r="D48" s="10">
        <v>24748.2</v>
      </c>
      <c r="E48" s="10">
        <v>112184</v>
      </c>
      <c r="F48" s="10">
        <v>432741</v>
      </c>
      <c r="G48" s="10">
        <v>72155.5</v>
      </c>
      <c r="I48" s="9">
        <f t="shared" si="0"/>
        <v>6.7342040816326536</v>
      </c>
      <c r="J48" s="9">
        <f t="shared" si="1"/>
        <v>30.526258503401362</v>
      </c>
      <c r="K48" s="9">
        <f t="shared" si="2"/>
        <v>117.75265306122449</v>
      </c>
      <c r="L48" s="9">
        <f t="shared" si="3"/>
        <v>19.634149659863947</v>
      </c>
    </row>
    <row r="49" spans="1:12" ht="14.75" x14ac:dyDescent="0.75">
      <c r="A49" s="10">
        <v>47</v>
      </c>
      <c r="B49" s="10">
        <v>30</v>
      </c>
      <c r="C49" s="10">
        <v>3776</v>
      </c>
      <c r="D49" s="10">
        <v>24271.9</v>
      </c>
      <c r="E49" s="10">
        <v>111478</v>
      </c>
      <c r="F49" s="10">
        <v>425514</v>
      </c>
      <c r="G49" s="10">
        <v>70578.3</v>
      </c>
      <c r="I49" s="9">
        <f t="shared" si="0"/>
        <v>6.4279396186440678</v>
      </c>
      <c r="J49" s="9">
        <f t="shared" si="1"/>
        <v>29.522775423728813</v>
      </c>
      <c r="K49" s="9">
        <f t="shared" si="2"/>
        <v>112.68908898305085</v>
      </c>
      <c r="L49" s="9">
        <f t="shared" si="3"/>
        <v>18.691287076271188</v>
      </c>
    </row>
    <row r="50" spans="1:12" ht="14.75" x14ac:dyDescent="0.75">
      <c r="A50" s="10">
        <v>48</v>
      </c>
      <c r="B50" s="10">
        <v>30</v>
      </c>
      <c r="C50" s="10">
        <v>3631</v>
      </c>
      <c r="D50" s="10">
        <v>24745.5</v>
      </c>
      <c r="E50" s="10">
        <v>111838</v>
      </c>
      <c r="F50" s="10">
        <v>429775</v>
      </c>
      <c r="G50" s="10">
        <v>71146.100000000006</v>
      </c>
      <c r="I50" s="9">
        <f t="shared" si="0"/>
        <v>6.8150647204626829</v>
      </c>
      <c r="J50" s="9">
        <f t="shared" si="1"/>
        <v>30.800881299917378</v>
      </c>
      <c r="K50" s="9">
        <f t="shared" si="2"/>
        <v>118.36270999724594</v>
      </c>
      <c r="L50" s="9">
        <f t="shared" si="3"/>
        <v>19.594078766180118</v>
      </c>
    </row>
    <row r="51" spans="1:12" ht="14.75" x14ac:dyDescent="0.75">
      <c r="A51" s="10">
        <v>49</v>
      </c>
      <c r="B51" s="10">
        <v>30</v>
      </c>
      <c r="C51" s="10">
        <v>3752</v>
      </c>
      <c r="D51" s="10">
        <v>25692.2</v>
      </c>
      <c r="E51" s="10">
        <v>117642</v>
      </c>
      <c r="F51" s="10">
        <v>449821</v>
      </c>
      <c r="G51" s="10">
        <v>76837.2</v>
      </c>
      <c r="I51" s="9">
        <f t="shared" si="0"/>
        <v>6.847601279317697</v>
      </c>
      <c r="J51" s="9">
        <f t="shared" si="1"/>
        <v>31.354477611940297</v>
      </c>
      <c r="K51" s="9">
        <f t="shared" si="2"/>
        <v>119.88832622601279</v>
      </c>
      <c r="L51" s="9">
        <f t="shared" si="3"/>
        <v>20.478997867803837</v>
      </c>
    </row>
    <row r="52" spans="1:12" ht="14.75" x14ac:dyDescent="0.75">
      <c r="A52" s="10">
        <v>50</v>
      </c>
      <c r="B52" s="10">
        <v>30</v>
      </c>
      <c r="C52" s="10">
        <v>3130</v>
      </c>
      <c r="D52" s="10">
        <v>23539.8</v>
      </c>
      <c r="E52" s="10">
        <v>109538</v>
      </c>
      <c r="F52" s="10">
        <v>412208</v>
      </c>
      <c r="G52" s="10">
        <v>67592.7</v>
      </c>
      <c r="I52" s="9">
        <f t="shared" si="0"/>
        <v>7.520702875399361</v>
      </c>
      <c r="J52" s="9">
        <f t="shared" si="1"/>
        <v>34.996166134185302</v>
      </c>
      <c r="K52" s="9">
        <f t="shared" si="2"/>
        <v>131.69584664536742</v>
      </c>
      <c r="L52" s="9">
        <f t="shared" si="3"/>
        <v>21.59511182108626</v>
      </c>
    </row>
    <row r="53" spans="1:12" ht="14.75" x14ac:dyDescent="0.75">
      <c r="A53" s="10">
        <v>51</v>
      </c>
      <c r="B53" s="10">
        <v>35</v>
      </c>
      <c r="C53" s="10">
        <v>5031</v>
      </c>
      <c r="D53" s="10">
        <v>33741.699999999997</v>
      </c>
      <c r="E53" s="10">
        <v>165262</v>
      </c>
      <c r="F53" s="10">
        <v>596612</v>
      </c>
      <c r="G53" s="10">
        <v>97101.6</v>
      </c>
      <c r="I53" s="9">
        <f t="shared" si="0"/>
        <v>6.7067580997813554</v>
      </c>
      <c r="J53" s="9">
        <f t="shared" si="1"/>
        <v>32.848737825482011</v>
      </c>
      <c r="K53" s="9">
        <f t="shared" si="2"/>
        <v>118.58715961041543</v>
      </c>
      <c r="L53" s="9">
        <f t="shared" si="3"/>
        <v>19.300655933214074</v>
      </c>
    </row>
    <row r="54" spans="1:12" ht="14.75" x14ac:dyDescent="0.75">
      <c r="A54" s="10">
        <v>52</v>
      </c>
      <c r="B54" s="10">
        <v>35</v>
      </c>
      <c r="C54" s="10">
        <v>3864</v>
      </c>
      <c r="D54" s="10">
        <v>29731.7</v>
      </c>
      <c r="E54" s="10">
        <v>154056</v>
      </c>
      <c r="F54" s="10">
        <v>538111</v>
      </c>
      <c r="G54" s="10">
        <v>85333</v>
      </c>
      <c r="I54" s="9">
        <f t="shared" si="0"/>
        <v>7.6945393374741204</v>
      </c>
      <c r="J54" s="9">
        <f t="shared" si="1"/>
        <v>39.869565217391305</v>
      </c>
      <c r="K54" s="9">
        <f t="shared" si="2"/>
        <v>139.26268115942028</v>
      </c>
      <c r="L54" s="9">
        <f t="shared" si="3"/>
        <v>22.084109730848862</v>
      </c>
    </row>
    <row r="55" spans="1:12" ht="14.75" x14ac:dyDescent="0.75">
      <c r="A55" s="10">
        <v>53</v>
      </c>
      <c r="B55" s="10">
        <v>35</v>
      </c>
      <c r="C55" s="10">
        <v>3943</v>
      </c>
      <c r="D55" s="10">
        <v>29982.2</v>
      </c>
      <c r="E55" s="10">
        <v>152442</v>
      </c>
      <c r="F55" s="10">
        <v>542691</v>
      </c>
      <c r="G55" s="10">
        <v>84967.4</v>
      </c>
      <c r="I55" s="9">
        <f t="shared" si="0"/>
        <v>7.6039056555921887</v>
      </c>
      <c r="J55" s="9">
        <f t="shared" si="1"/>
        <v>38.661425310677153</v>
      </c>
      <c r="K55" s="9">
        <f t="shared" si="2"/>
        <v>137.63403499873192</v>
      </c>
      <c r="L55" s="9">
        <f t="shared" si="3"/>
        <v>21.548922140502153</v>
      </c>
    </row>
    <row r="56" spans="1:12" ht="14.75" x14ac:dyDescent="0.75">
      <c r="A56" s="10">
        <v>54</v>
      </c>
      <c r="B56" s="10">
        <v>35</v>
      </c>
      <c r="C56" s="10">
        <v>5610</v>
      </c>
      <c r="D56" s="10">
        <v>35091.800000000003</v>
      </c>
      <c r="E56" s="10">
        <v>173236</v>
      </c>
      <c r="F56" s="10">
        <v>623936</v>
      </c>
      <c r="G56" s="10">
        <v>104179</v>
      </c>
      <c r="I56" s="9">
        <f t="shared" si="0"/>
        <v>6.2552228163992876</v>
      </c>
      <c r="J56" s="9">
        <f t="shared" si="1"/>
        <v>30.879857397504455</v>
      </c>
      <c r="K56" s="9">
        <f t="shared" si="2"/>
        <v>111.21853832442068</v>
      </c>
      <c r="L56" s="9">
        <f t="shared" si="3"/>
        <v>18.570231729055259</v>
      </c>
    </row>
    <row r="57" spans="1:12" ht="14.75" x14ac:dyDescent="0.75">
      <c r="A57" s="10">
        <v>55</v>
      </c>
      <c r="B57" s="10">
        <v>35</v>
      </c>
      <c r="C57" s="10">
        <v>4066</v>
      </c>
      <c r="D57" s="10">
        <v>30574.9</v>
      </c>
      <c r="E57" s="10">
        <v>154990</v>
      </c>
      <c r="F57" s="10">
        <v>552982</v>
      </c>
      <c r="G57" s="10">
        <v>89594.9</v>
      </c>
      <c r="I57" s="9">
        <f t="shared" si="0"/>
        <v>7.5196507624200688</v>
      </c>
      <c r="J57" s="9">
        <f t="shared" si="1"/>
        <v>38.118544023610426</v>
      </c>
      <c r="K57" s="9">
        <f t="shared" si="2"/>
        <v>136.00147565174618</v>
      </c>
      <c r="L57" s="9">
        <f t="shared" si="3"/>
        <v>22.035145105755042</v>
      </c>
    </row>
    <row r="58" spans="1:12" ht="14.75" x14ac:dyDescent="0.75">
      <c r="A58" s="10">
        <v>56</v>
      </c>
      <c r="B58" s="10">
        <v>35</v>
      </c>
      <c r="C58" s="10">
        <v>3465</v>
      </c>
      <c r="D58" s="10">
        <v>29224.5</v>
      </c>
      <c r="E58" s="10">
        <v>151085</v>
      </c>
      <c r="F58" s="10">
        <v>530359</v>
      </c>
      <c r="G58" s="10">
        <v>81852.899999999994</v>
      </c>
      <c r="I58" s="9">
        <f t="shared" si="0"/>
        <v>8.4341991341991349</v>
      </c>
      <c r="J58" s="9">
        <f t="shared" si="1"/>
        <v>43.603174603174601</v>
      </c>
      <c r="K58" s="9">
        <f t="shared" si="2"/>
        <v>153.06176046176046</v>
      </c>
      <c r="L58" s="9">
        <f t="shared" si="3"/>
        <v>23.622770562770562</v>
      </c>
    </row>
    <row r="59" spans="1:12" ht="14.75" x14ac:dyDescent="0.75">
      <c r="A59" s="10">
        <v>57</v>
      </c>
      <c r="B59" s="10">
        <v>35</v>
      </c>
      <c r="C59" s="10">
        <v>5011</v>
      </c>
      <c r="D59" s="10">
        <v>32154.1</v>
      </c>
      <c r="E59" s="10">
        <v>159347</v>
      </c>
      <c r="F59" s="10">
        <v>570673</v>
      </c>
      <c r="G59" s="10">
        <v>93856</v>
      </c>
      <c r="I59" s="9">
        <f t="shared" si="0"/>
        <v>6.4167032528437433</v>
      </c>
      <c r="J59" s="9">
        <f t="shared" si="1"/>
        <v>31.79944122929555</v>
      </c>
      <c r="K59" s="9">
        <f t="shared" si="2"/>
        <v>113.88405507882658</v>
      </c>
      <c r="L59" s="9">
        <f t="shared" si="3"/>
        <v>18.729994013171023</v>
      </c>
    </row>
    <row r="60" spans="1:12" ht="14.75" x14ac:dyDescent="0.75">
      <c r="A60" s="10">
        <v>58</v>
      </c>
      <c r="B60" s="10">
        <v>35</v>
      </c>
      <c r="C60" s="10">
        <v>3216</v>
      </c>
      <c r="D60" s="10">
        <v>26277.1</v>
      </c>
      <c r="E60" s="10">
        <v>140112</v>
      </c>
      <c r="F60" s="10">
        <v>479881</v>
      </c>
      <c r="G60" s="10">
        <v>72304.600000000006</v>
      </c>
      <c r="I60" s="9">
        <f t="shared" si="0"/>
        <v>8.1707400497512435</v>
      </c>
      <c r="J60" s="9">
        <f t="shared" si="1"/>
        <v>43.567164179104481</v>
      </c>
      <c r="K60" s="9">
        <f t="shared" si="2"/>
        <v>149.21672885572139</v>
      </c>
      <c r="L60" s="9">
        <f t="shared" si="3"/>
        <v>22.482773631840796</v>
      </c>
    </row>
    <row r="61" spans="1:12" ht="14.75" x14ac:dyDescent="0.75">
      <c r="A61" s="10">
        <v>59</v>
      </c>
      <c r="B61" s="10">
        <v>35</v>
      </c>
      <c r="C61" s="10">
        <v>4719</v>
      </c>
      <c r="D61" s="10">
        <v>32207.3</v>
      </c>
      <c r="E61" s="10">
        <v>159188</v>
      </c>
      <c r="F61" s="10">
        <v>569877</v>
      </c>
      <c r="G61" s="10">
        <v>92843.7</v>
      </c>
      <c r="I61" s="9">
        <f t="shared" si="0"/>
        <v>6.8250264886628518</v>
      </c>
      <c r="J61" s="9">
        <f t="shared" si="1"/>
        <v>33.733418097054461</v>
      </c>
      <c r="K61" s="9">
        <f t="shared" si="2"/>
        <v>120.76223776223776</v>
      </c>
      <c r="L61" s="9">
        <f t="shared" si="3"/>
        <v>19.6744437380801</v>
      </c>
    </row>
    <row r="62" spans="1:12" ht="14.75" x14ac:dyDescent="0.75">
      <c r="A62" s="10">
        <v>60</v>
      </c>
      <c r="B62" s="10">
        <v>35</v>
      </c>
      <c r="C62" s="10">
        <v>3651</v>
      </c>
      <c r="D62" s="10">
        <v>30033.5</v>
      </c>
      <c r="E62" s="10">
        <v>155023</v>
      </c>
      <c r="F62" s="10">
        <v>548997</v>
      </c>
      <c r="G62" s="10">
        <v>85345.9</v>
      </c>
      <c r="I62" s="9">
        <f t="shared" si="0"/>
        <v>8.2261024376883043</v>
      </c>
      <c r="J62" s="9">
        <f t="shared" si="1"/>
        <v>42.460421802245961</v>
      </c>
      <c r="K62" s="9">
        <f t="shared" si="2"/>
        <v>150.36894001643387</v>
      </c>
      <c r="L62" s="9">
        <f t="shared" si="3"/>
        <v>23.376033963297726</v>
      </c>
    </row>
    <row r="63" spans="1:12" ht="14.75" x14ac:dyDescent="0.75">
      <c r="A63" s="10">
        <v>61</v>
      </c>
      <c r="B63" s="10">
        <v>40</v>
      </c>
      <c r="C63" s="10">
        <v>4634</v>
      </c>
      <c r="D63" s="10">
        <v>36435.5</v>
      </c>
      <c r="E63" s="10">
        <v>206685</v>
      </c>
      <c r="F63" s="10">
        <v>675637</v>
      </c>
      <c r="G63" s="10">
        <v>101797</v>
      </c>
      <c r="I63" s="9">
        <f t="shared" si="0"/>
        <v>7.8626456624946055</v>
      </c>
      <c r="J63" s="9">
        <f t="shared" si="1"/>
        <v>44.60185584807941</v>
      </c>
      <c r="K63" s="9">
        <f t="shared" si="2"/>
        <v>145.79995684074234</v>
      </c>
      <c r="L63" s="9">
        <f t="shared" si="3"/>
        <v>21.96741476046612</v>
      </c>
    </row>
    <row r="64" spans="1:12" ht="14.75" x14ac:dyDescent="0.75">
      <c r="A64" s="10">
        <v>62</v>
      </c>
      <c r="B64" s="10">
        <v>40</v>
      </c>
      <c r="C64" s="10">
        <v>4836</v>
      </c>
      <c r="D64" s="10">
        <v>36931.300000000003</v>
      </c>
      <c r="E64" s="10">
        <v>210295</v>
      </c>
      <c r="F64" s="10">
        <v>687342</v>
      </c>
      <c r="G64" s="10">
        <v>104887</v>
      </c>
      <c r="I64" s="9">
        <f t="shared" si="0"/>
        <v>7.6367452440033095</v>
      </c>
      <c r="J64" s="9">
        <f t="shared" si="1"/>
        <v>43.485318444995862</v>
      </c>
      <c r="K64" s="9">
        <f t="shared" si="2"/>
        <v>142.1302729528536</v>
      </c>
      <c r="L64" s="9">
        <f t="shared" si="3"/>
        <v>21.688792390405293</v>
      </c>
    </row>
    <row r="65" spans="1:12" ht="14.75" x14ac:dyDescent="0.75">
      <c r="A65" s="10">
        <v>63</v>
      </c>
      <c r="B65" s="10">
        <v>40</v>
      </c>
      <c r="C65" s="10">
        <v>4813</v>
      </c>
      <c r="D65" s="10">
        <v>36341.800000000003</v>
      </c>
      <c r="E65" s="10">
        <v>206695</v>
      </c>
      <c r="F65" s="10">
        <v>677462</v>
      </c>
      <c r="G65" s="10">
        <v>100788</v>
      </c>
      <c r="I65" s="9">
        <f t="shared" si="0"/>
        <v>7.550758362767505</v>
      </c>
      <c r="J65" s="9">
        <f t="shared" si="1"/>
        <v>42.94514855599418</v>
      </c>
      <c r="K65" s="9">
        <f t="shared" si="2"/>
        <v>140.75670060253481</v>
      </c>
      <c r="L65" s="9">
        <f t="shared" si="3"/>
        <v>20.940785372948266</v>
      </c>
    </row>
    <row r="66" spans="1:12" ht="14.75" x14ac:dyDescent="0.75">
      <c r="A66" s="10">
        <v>64</v>
      </c>
      <c r="B66" s="10">
        <v>40</v>
      </c>
      <c r="C66" s="10">
        <v>5103</v>
      </c>
      <c r="D66" s="10">
        <v>38998.300000000003</v>
      </c>
      <c r="E66" s="10">
        <v>218239</v>
      </c>
      <c r="F66" s="10">
        <v>720615</v>
      </c>
      <c r="G66" s="10">
        <v>110327</v>
      </c>
      <c r="I66" s="9">
        <f t="shared" si="0"/>
        <v>7.64223006074858</v>
      </c>
      <c r="J66" s="9">
        <f t="shared" si="1"/>
        <v>42.766803840877913</v>
      </c>
      <c r="K66" s="9">
        <f t="shared" si="2"/>
        <v>141.21399176954733</v>
      </c>
      <c r="L66" s="9">
        <f t="shared" si="3"/>
        <v>21.62002743484225</v>
      </c>
    </row>
    <row r="67" spans="1:12" ht="14.75" x14ac:dyDescent="0.75">
      <c r="A67" s="10">
        <v>65</v>
      </c>
      <c r="B67" s="10">
        <v>40</v>
      </c>
      <c r="C67" s="10">
        <v>4712</v>
      </c>
      <c r="D67" s="10">
        <v>35829.4</v>
      </c>
      <c r="E67" s="10">
        <v>207133</v>
      </c>
      <c r="F67" s="10">
        <v>665736</v>
      </c>
      <c r="G67" s="10">
        <v>99960.6</v>
      </c>
      <c r="I67" s="9">
        <f t="shared" si="0"/>
        <v>7.6038624787775895</v>
      </c>
      <c r="J67" s="9">
        <f t="shared" si="1"/>
        <v>43.958616298811542</v>
      </c>
      <c r="K67" s="9">
        <f t="shared" si="2"/>
        <v>141.28522920203736</v>
      </c>
      <c r="L67" s="9">
        <f t="shared" si="3"/>
        <v>21.214049235993212</v>
      </c>
    </row>
    <row r="68" spans="1:12" ht="14.75" x14ac:dyDescent="0.75">
      <c r="A68" s="10">
        <v>66</v>
      </c>
      <c r="B68" s="10">
        <v>40</v>
      </c>
      <c r="C68" s="10">
        <v>4854</v>
      </c>
      <c r="D68" s="10">
        <v>38345.1</v>
      </c>
      <c r="E68" s="10">
        <v>214129</v>
      </c>
      <c r="F68" s="10">
        <v>706769</v>
      </c>
      <c r="G68" s="10">
        <v>109806</v>
      </c>
      <c r="I68" s="9">
        <f t="shared" ref="I68:I102" si="4">D68/C68</f>
        <v>7.8996909765142149</v>
      </c>
      <c r="J68" s="9">
        <f t="shared" ref="J68:J102" si="5">E68/C68</f>
        <v>44.113926658426038</v>
      </c>
      <c r="K68" s="9">
        <f t="shared" ref="K68:K102" si="6">F68/C68</f>
        <v>145.60548001648127</v>
      </c>
      <c r="L68" s="9">
        <f t="shared" ref="L68:L102" si="7" xml:space="preserve"> G68/C68</f>
        <v>22.621755253399257</v>
      </c>
    </row>
    <row r="69" spans="1:12" ht="14.75" x14ac:dyDescent="0.75">
      <c r="A69" s="10">
        <v>67</v>
      </c>
      <c r="B69" s="10">
        <v>40</v>
      </c>
      <c r="C69" s="10">
        <v>4392</v>
      </c>
      <c r="D69" s="10">
        <v>35649.300000000003</v>
      </c>
      <c r="E69" s="10">
        <v>205787</v>
      </c>
      <c r="F69" s="10">
        <v>667557</v>
      </c>
      <c r="G69" s="10">
        <v>98907.9</v>
      </c>
      <c r="I69" s="9">
        <f t="shared" si="4"/>
        <v>8.1168715846994548</v>
      </c>
      <c r="J69" s="9">
        <f t="shared" si="5"/>
        <v>46.854963570127502</v>
      </c>
      <c r="K69" s="9">
        <f t="shared" si="6"/>
        <v>151.99385245901638</v>
      </c>
      <c r="L69" s="9">
        <f t="shared" si="7"/>
        <v>22.520013661202185</v>
      </c>
    </row>
    <row r="70" spans="1:12" ht="14.75" x14ac:dyDescent="0.75">
      <c r="A70" s="10">
        <v>68</v>
      </c>
      <c r="B70" s="10">
        <v>40</v>
      </c>
      <c r="C70" s="10">
        <v>4680</v>
      </c>
      <c r="D70" s="10">
        <v>36853.5</v>
      </c>
      <c r="E70" s="10">
        <v>210725</v>
      </c>
      <c r="F70" s="10">
        <v>682101</v>
      </c>
      <c r="G70" s="10">
        <v>102316</v>
      </c>
      <c r="I70" s="9">
        <f t="shared" si="4"/>
        <v>7.8746794871794874</v>
      </c>
      <c r="J70" s="9">
        <f t="shared" si="5"/>
        <v>45.026709401709404</v>
      </c>
      <c r="K70" s="9">
        <f t="shared" si="6"/>
        <v>145.74807692307692</v>
      </c>
      <c r="L70" s="9">
        <f t="shared" si="7"/>
        <v>21.862393162393161</v>
      </c>
    </row>
    <row r="71" spans="1:12" ht="14.75" x14ac:dyDescent="0.75">
      <c r="A71" s="10">
        <v>69</v>
      </c>
      <c r="B71" s="10">
        <v>40</v>
      </c>
      <c r="C71" s="10">
        <v>4937</v>
      </c>
      <c r="D71" s="10">
        <v>36544.6</v>
      </c>
      <c r="E71" s="10">
        <v>206189</v>
      </c>
      <c r="F71" s="10">
        <v>677674</v>
      </c>
      <c r="G71" s="10">
        <v>100788</v>
      </c>
      <c r="I71" s="9">
        <f t="shared" si="4"/>
        <v>7.4021875632975487</v>
      </c>
      <c r="J71" s="9">
        <f t="shared" si="5"/>
        <v>41.764026736884745</v>
      </c>
      <c r="K71" s="9">
        <f t="shared" si="6"/>
        <v>137.26433056512053</v>
      </c>
      <c r="L71" s="9">
        <f t="shared" si="7"/>
        <v>20.41482681790561</v>
      </c>
    </row>
    <row r="72" spans="1:12" ht="14.75" x14ac:dyDescent="0.75">
      <c r="A72" s="10">
        <v>70</v>
      </c>
      <c r="B72" s="10">
        <v>40</v>
      </c>
      <c r="C72" s="10">
        <v>4516</v>
      </c>
      <c r="D72" s="10">
        <v>36855.300000000003</v>
      </c>
      <c r="E72" s="10">
        <v>209051</v>
      </c>
      <c r="F72" s="10">
        <v>681610</v>
      </c>
      <c r="G72" s="10">
        <v>101973</v>
      </c>
      <c r="I72" s="9">
        <f t="shared" si="4"/>
        <v>8.1610496014171847</v>
      </c>
      <c r="J72" s="9">
        <f t="shared" si="5"/>
        <v>46.291186891054032</v>
      </c>
      <c r="K72" s="9">
        <f t="shared" si="6"/>
        <v>150.93224092116918</v>
      </c>
      <c r="L72" s="9">
        <f t="shared" si="7"/>
        <v>22.5803808680248</v>
      </c>
    </row>
    <row r="73" spans="1:12" ht="14.75" x14ac:dyDescent="0.75">
      <c r="A73" s="10">
        <v>71</v>
      </c>
      <c r="B73" s="10">
        <v>45</v>
      </c>
      <c r="C73" s="10">
        <v>5026</v>
      </c>
      <c r="D73" s="10">
        <v>43994.6</v>
      </c>
      <c r="E73" s="10">
        <v>283269</v>
      </c>
      <c r="F73" s="10">
        <v>853933</v>
      </c>
      <c r="G73" s="10">
        <v>122348</v>
      </c>
      <c r="I73" s="9">
        <f t="shared" si="4"/>
        <v>8.7534023079984085</v>
      </c>
      <c r="J73" s="9">
        <f t="shared" si="5"/>
        <v>56.360724233983284</v>
      </c>
      <c r="K73" s="9">
        <f t="shared" si="6"/>
        <v>169.90310385992836</v>
      </c>
      <c r="L73" s="9">
        <f t="shared" si="7"/>
        <v>24.343016315161162</v>
      </c>
    </row>
    <row r="74" spans="1:12" ht="14.75" x14ac:dyDescent="0.75">
      <c r="A74" s="10">
        <v>72</v>
      </c>
      <c r="B74" s="10">
        <v>45</v>
      </c>
      <c r="C74" s="10">
        <v>5349</v>
      </c>
      <c r="D74" s="10">
        <v>44288.7</v>
      </c>
      <c r="E74" s="10">
        <v>283656</v>
      </c>
      <c r="F74" s="10">
        <v>856364</v>
      </c>
      <c r="G74" s="10">
        <v>124678</v>
      </c>
      <c r="I74" s="9">
        <f t="shared" si="4"/>
        <v>8.2798093101514301</v>
      </c>
      <c r="J74" s="9">
        <f t="shared" si="5"/>
        <v>53.029725182277062</v>
      </c>
      <c r="K74" s="9">
        <f t="shared" si="6"/>
        <v>160.09796223593196</v>
      </c>
      <c r="L74" s="9">
        <f t="shared" si="7"/>
        <v>23.308655823518414</v>
      </c>
    </row>
    <row r="75" spans="1:12" ht="14.75" x14ac:dyDescent="0.75">
      <c r="A75" s="10">
        <v>73</v>
      </c>
      <c r="B75" s="10">
        <v>45</v>
      </c>
      <c r="C75" s="10">
        <v>6166</v>
      </c>
      <c r="D75" s="10">
        <v>46688.4</v>
      </c>
      <c r="E75" s="10">
        <v>291507</v>
      </c>
      <c r="F75" s="10">
        <v>891481</v>
      </c>
      <c r="G75" s="10">
        <v>130349</v>
      </c>
      <c r="I75" s="9">
        <f t="shared" si="4"/>
        <v>7.5719104768083039</v>
      </c>
      <c r="J75" s="9">
        <f t="shared" si="5"/>
        <v>47.276516380149204</v>
      </c>
      <c r="K75" s="9">
        <f t="shared" si="6"/>
        <v>144.58011676938048</v>
      </c>
      <c r="L75" s="9">
        <f t="shared" si="7"/>
        <v>21.139961076873174</v>
      </c>
    </row>
    <row r="76" spans="1:12" ht="14.75" x14ac:dyDescent="0.75">
      <c r="A76" s="10">
        <v>74</v>
      </c>
      <c r="B76" s="10">
        <v>45</v>
      </c>
      <c r="C76" s="10">
        <v>5394</v>
      </c>
      <c r="D76" s="10">
        <v>44062.2</v>
      </c>
      <c r="E76" s="10">
        <v>282360</v>
      </c>
      <c r="F76" s="10">
        <v>849480</v>
      </c>
      <c r="G76" s="10">
        <v>120974</v>
      </c>
      <c r="I76" s="9">
        <f t="shared" si="4"/>
        <v>8.1687430478309224</v>
      </c>
      <c r="J76" s="9">
        <f t="shared" si="5"/>
        <v>52.347052280311459</v>
      </c>
      <c r="K76" s="9">
        <f t="shared" si="6"/>
        <v>157.48609566184649</v>
      </c>
      <c r="L76" s="9">
        <f t="shared" si="7"/>
        <v>22.427512050426401</v>
      </c>
    </row>
    <row r="77" spans="1:12" ht="14.75" x14ac:dyDescent="0.75">
      <c r="A77" s="10">
        <v>75</v>
      </c>
      <c r="B77" s="10">
        <v>45</v>
      </c>
      <c r="C77" s="10">
        <v>6039</v>
      </c>
      <c r="D77" s="10">
        <v>47123.6</v>
      </c>
      <c r="E77" s="10">
        <v>294470</v>
      </c>
      <c r="F77" s="10">
        <v>907639</v>
      </c>
      <c r="G77" s="10">
        <v>135770</v>
      </c>
      <c r="I77" s="9">
        <f t="shared" si="4"/>
        <v>7.8032124523927804</v>
      </c>
      <c r="J77" s="9">
        <f t="shared" si="5"/>
        <v>48.76138433515483</v>
      </c>
      <c r="K77" s="9">
        <f t="shared" si="6"/>
        <v>150.29624109951979</v>
      </c>
      <c r="L77" s="9">
        <f t="shared" si="7"/>
        <v>22.482199039576088</v>
      </c>
    </row>
    <row r="78" spans="1:12" ht="14.75" x14ac:dyDescent="0.75">
      <c r="A78" s="10">
        <v>76</v>
      </c>
      <c r="B78" s="10">
        <v>45</v>
      </c>
      <c r="C78" s="10">
        <v>5079</v>
      </c>
      <c r="D78" s="10">
        <v>43495.3</v>
      </c>
      <c r="E78" s="10">
        <v>279245</v>
      </c>
      <c r="F78" s="10">
        <v>842673</v>
      </c>
      <c r="G78" s="10">
        <v>118572</v>
      </c>
      <c r="I78" s="9">
        <f t="shared" si="4"/>
        <v>8.5637527072258326</v>
      </c>
      <c r="J78" s="9">
        <f t="shared" si="5"/>
        <v>54.980311084859224</v>
      </c>
      <c r="K78" s="9">
        <f t="shared" si="6"/>
        <v>165.91317188422917</v>
      </c>
      <c r="L78" s="9">
        <f t="shared" si="7"/>
        <v>23.345540460720613</v>
      </c>
    </row>
    <row r="79" spans="1:12" ht="14.75" x14ac:dyDescent="0.75">
      <c r="A79" s="10">
        <v>77</v>
      </c>
      <c r="B79" s="10">
        <v>45</v>
      </c>
      <c r="C79" s="10">
        <v>5571</v>
      </c>
      <c r="D79" s="10">
        <v>44601</v>
      </c>
      <c r="E79" s="10">
        <v>282915</v>
      </c>
      <c r="F79" s="10">
        <v>855329</v>
      </c>
      <c r="G79" s="10">
        <v>122635</v>
      </c>
      <c r="I79" s="9">
        <f t="shared" si="4"/>
        <v>8.0059235325794287</v>
      </c>
      <c r="J79" s="9">
        <f t="shared" si="5"/>
        <v>50.783521809369951</v>
      </c>
      <c r="K79" s="9">
        <f t="shared" si="6"/>
        <v>153.5323999281996</v>
      </c>
      <c r="L79" s="9">
        <f t="shared" si="7"/>
        <v>22.013103572069646</v>
      </c>
    </row>
    <row r="80" spans="1:12" ht="14.75" x14ac:dyDescent="0.75">
      <c r="A80" s="10">
        <v>78</v>
      </c>
      <c r="B80" s="10">
        <v>45</v>
      </c>
      <c r="C80" s="10">
        <v>4790</v>
      </c>
      <c r="D80" s="10">
        <v>40858.6</v>
      </c>
      <c r="E80" s="10">
        <v>270296</v>
      </c>
      <c r="F80" s="10">
        <v>796568</v>
      </c>
      <c r="G80" s="10">
        <v>110236</v>
      </c>
      <c r="I80" s="9">
        <f t="shared" si="4"/>
        <v>8.5299791231732769</v>
      </c>
      <c r="J80" s="9">
        <f t="shared" si="5"/>
        <v>56.429227557411274</v>
      </c>
      <c r="K80" s="9">
        <f t="shared" si="6"/>
        <v>166.298121085595</v>
      </c>
      <c r="L80" s="9">
        <f t="shared" si="7"/>
        <v>23.013778705636742</v>
      </c>
    </row>
    <row r="81" spans="1:12" ht="14.75" x14ac:dyDescent="0.75">
      <c r="A81" s="10">
        <v>79</v>
      </c>
      <c r="B81" s="10">
        <v>45</v>
      </c>
      <c r="C81" s="10">
        <v>5984</v>
      </c>
      <c r="D81" s="10">
        <v>47390.7</v>
      </c>
      <c r="E81" s="10">
        <v>294578</v>
      </c>
      <c r="F81" s="10">
        <v>906483</v>
      </c>
      <c r="G81" s="10">
        <v>135032</v>
      </c>
      <c r="I81" s="9">
        <f t="shared" si="4"/>
        <v>7.9195688502673791</v>
      </c>
      <c r="J81" s="9">
        <f t="shared" si="5"/>
        <v>49.227606951871657</v>
      </c>
      <c r="K81" s="9">
        <f t="shared" si="6"/>
        <v>151.48445855614975</v>
      </c>
      <c r="L81" s="9">
        <f t="shared" si="7"/>
        <v>22.565508021390375</v>
      </c>
    </row>
    <row r="82" spans="1:12" ht="14.75" x14ac:dyDescent="0.75">
      <c r="A82" s="10">
        <v>80</v>
      </c>
      <c r="B82" s="10">
        <v>45</v>
      </c>
      <c r="C82" s="10">
        <v>5476</v>
      </c>
      <c r="D82" s="10">
        <v>45724.7</v>
      </c>
      <c r="E82" s="10">
        <v>288514</v>
      </c>
      <c r="F82" s="10">
        <v>879805</v>
      </c>
      <c r="G82" s="10">
        <v>127282</v>
      </c>
      <c r="I82" s="9">
        <f t="shared" si="4"/>
        <v>8.3500182615047471</v>
      </c>
      <c r="J82" s="9">
        <f t="shared" si="5"/>
        <v>52.686997808619431</v>
      </c>
      <c r="K82" s="9">
        <f t="shared" si="6"/>
        <v>160.66563184806429</v>
      </c>
      <c r="L82" s="9">
        <f t="shared" si="7"/>
        <v>23.243608473338202</v>
      </c>
    </row>
    <row r="83" spans="1:12" ht="14.75" x14ac:dyDescent="0.75">
      <c r="A83" s="10">
        <v>81</v>
      </c>
      <c r="B83" s="10">
        <v>50</v>
      </c>
      <c r="C83" s="10">
        <v>6160</v>
      </c>
      <c r="D83" s="10">
        <v>52310.3</v>
      </c>
      <c r="E83" s="10">
        <v>375893</v>
      </c>
      <c r="F83" s="13">
        <v>1050000</v>
      </c>
      <c r="G83" s="10">
        <v>153055</v>
      </c>
      <c r="I83" s="9">
        <f t="shared" si="4"/>
        <v>8.4919318181818184</v>
      </c>
      <c r="J83" s="9">
        <f t="shared" si="5"/>
        <v>61.021590909090911</v>
      </c>
      <c r="K83" s="9">
        <f t="shared" si="6"/>
        <v>170.45454545454547</v>
      </c>
      <c r="L83" s="9">
        <f t="shared" si="7"/>
        <v>24.84659090909091</v>
      </c>
    </row>
    <row r="84" spans="1:12" ht="14.75" x14ac:dyDescent="0.75">
      <c r="A84" s="10">
        <v>82</v>
      </c>
      <c r="B84" s="10">
        <v>50</v>
      </c>
      <c r="C84" s="10">
        <v>6590</v>
      </c>
      <c r="D84" s="10">
        <v>54456</v>
      </c>
      <c r="E84" s="10">
        <v>382034</v>
      </c>
      <c r="F84" s="13">
        <v>1080000</v>
      </c>
      <c r="G84" s="10">
        <v>149578</v>
      </c>
      <c r="I84" s="9">
        <f t="shared" si="4"/>
        <v>8.2634294385432465</v>
      </c>
      <c r="J84" s="9">
        <f t="shared" si="5"/>
        <v>57.971775417298936</v>
      </c>
      <c r="K84" s="9">
        <f t="shared" si="6"/>
        <v>163.88467374810318</v>
      </c>
      <c r="L84" s="9">
        <f t="shared" si="7"/>
        <v>22.697723823975721</v>
      </c>
    </row>
    <row r="85" spans="1:12" ht="14.75" x14ac:dyDescent="0.75">
      <c r="A85" s="10">
        <v>83</v>
      </c>
      <c r="B85" s="10">
        <v>50</v>
      </c>
      <c r="C85" s="10">
        <v>5801</v>
      </c>
      <c r="D85" s="10">
        <v>52794.3</v>
      </c>
      <c r="E85" s="10">
        <v>377236</v>
      </c>
      <c r="F85" s="13">
        <v>1060000</v>
      </c>
      <c r="G85" s="10">
        <v>144644</v>
      </c>
      <c r="I85" s="9">
        <f t="shared" si="4"/>
        <v>9.1008963971729013</v>
      </c>
      <c r="J85" s="9">
        <f t="shared" si="5"/>
        <v>65.029477676262715</v>
      </c>
      <c r="K85" s="9">
        <f t="shared" si="6"/>
        <v>182.72711601448026</v>
      </c>
      <c r="L85" s="9">
        <f t="shared" si="7"/>
        <v>24.934321668677814</v>
      </c>
    </row>
    <row r="86" spans="1:12" ht="14.75" x14ac:dyDescent="0.75">
      <c r="A86" s="10">
        <v>84</v>
      </c>
      <c r="B86" s="10">
        <v>50</v>
      </c>
      <c r="C86" s="10">
        <v>5505</v>
      </c>
      <c r="D86" s="10">
        <v>50399</v>
      </c>
      <c r="E86" s="10">
        <v>365371</v>
      </c>
      <c r="F86" s="13">
        <v>1000000</v>
      </c>
      <c r="G86" s="10">
        <v>131579</v>
      </c>
      <c r="I86" s="9">
        <f t="shared" si="4"/>
        <v>9.1551316984559499</v>
      </c>
      <c r="J86" s="9">
        <f t="shared" si="5"/>
        <v>66.370753860127152</v>
      </c>
      <c r="K86" s="9">
        <f t="shared" si="6"/>
        <v>181.65304268846504</v>
      </c>
      <c r="L86" s="9">
        <f t="shared" si="7"/>
        <v>23.901725703905541</v>
      </c>
    </row>
    <row r="87" spans="1:12" ht="14.75" x14ac:dyDescent="0.75">
      <c r="A87" s="10">
        <v>85</v>
      </c>
      <c r="B87" s="10">
        <v>50</v>
      </c>
      <c r="C87" s="10">
        <v>6495</v>
      </c>
      <c r="D87" s="10">
        <v>52817.3</v>
      </c>
      <c r="E87" s="10">
        <v>374506</v>
      </c>
      <c r="F87" s="13">
        <v>1040000</v>
      </c>
      <c r="G87" s="10">
        <v>142949</v>
      </c>
      <c r="I87" s="9">
        <f t="shared" si="4"/>
        <v>8.1319938414164739</v>
      </c>
      <c r="J87" s="9">
        <f t="shared" si="5"/>
        <v>57.660662047729019</v>
      </c>
      <c r="K87" s="9">
        <f t="shared" si="6"/>
        <v>160.12317167051577</v>
      </c>
      <c r="L87" s="9">
        <f t="shared" si="7"/>
        <v>22.009083910700539</v>
      </c>
    </row>
    <row r="88" spans="1:12" ht="14.75" x14ac:dyDescent="0.75">
      <c r="A88" s="10">
        <v>86</v>
      </c>
      <c r="B88" s="10">
        <v>50</v>
      </c>
      <c r="C88" s="10">
        <v>6480</v>
      </c>
      <c r="D88" s="10">
        <v>53783.9</v>
      </c>
      <c r="E88" s="10">
        <v>378856</v>
      </c>
      <c r="F88" s="13">
        <v>1070000</v>
      </c>
      <c r="G88" s="10">
        <v>148369</v>
      </c>
      <c r="I88" s="9">
        <f t="shared" si="4"/>
        <v>8.2999845679012356</v>
      </c>
      <c r="J88" s="9">
        <f t="shared" si="5"/>
        <v>58.465432098765433</v>
      </c>
      <c r="K88" s="9">
        <f t="shared" si="6"/>
        <v>165.12345679012347</v>
      </c>
      <c r="L88" s="9">
        <f t="shared" si="7"/>
        <v>22.89645061728395</v>
      </c>
    </row>
    <row r="89" spans="1:12" ht="14.75" x14ac:dyDescent="0.75">
      <c r="A89" s="10">
        <v>87</v>
      </c>
      <c r="B89" s="10">
        <v>50</v>
      </c>
      <c r="C89" s="10">
        <v>6297</v>
      </c>
      <c r="D89" s="10">
        <v>55099.3</v>
      </c>
      <c r="E89" s="10">
        <v>385865</v>
      </c>
      <c r="F89" s="13">
        <v>1100000</v>
      </c>
      <c r="G89" s="10">
        <v>152104</v>
      </c>
      <c r="I89" s="9">
        <f t="shared" si="4"/>
        <v>8.7500873431792918</v>
      </c>
      <c r="J89" s="9">
        <f t="shared" si="5"/>
        <v>61.277592504367156</v>
      </c>
      <c r="K89" s="9">
        <f t="shared" si="6"/>
        <v>174.68635858345243</v>
      </c>
      <c r="L89" s="9">
        <f t="shared" si="7"/>
        <v>24.154994441797683</v>
      </c>
    </row>
    <row r="90" spans="1:12" ht="14.75" x14ac:dyDescent="0.75">
      <c r="A90" s="10">
        <v>88</v>
      </c>
      <c r="B90" s="10">
        <v>50</v>
      </c>
      <c r="C90" s="10">
        <v>5781</v>
      </c>
      <c r="D90" s="10">
        <v>50878.5</v>
      </c>
      <c r="E90" s="10">
        <v>368208</v>
      </c>
      <c r="F90" s="13">
        <v>1010000</v>
      </c>
      <c r="G90" s="10">
        <v>135665</v>
      </c>
      <c r="I90" s="9">
        <f t="shared" si="4"/>
        <v>8.8009859885832906</v>
      </c>
      <c r="J90" s="9">
        <f t="shared" si="5"/>
        <v>63.692786715101192</v>
      </c>
      <c r="K90" s="9">
        <f t="shared" si="6"/>
        <v>174.71025774087528</v>
      </c>
      <c r="L90" s="9">
        <f t="shared" si="7"/>
        <v>23.467393184570145</v>
      </c>
    </row>
    <row r="91" spans="1:12" ht="14.75" x14ac:dyDescent="0.75">
      <c r="A91" s="10">
        <v>89</v>
      </c>
      <c r="B91" s="10">
        <v>50</v>
      </c>
      <c r="C91" s="10">
        <v>6544</v>
      </c>
      <c r="D91" s="10">
        <v>54855.6</v>
      </c>
      <c r="E91" s="10">
        <v>383689</v>
      </c>
      <c r="F91" s="13">
        <v>1080000</v>
      </c>
      <c r="G91" s="10">
        <v>147957</v>
      </c>
      <c r="I91" s="9">
        <f t="shared" si="4"/>
        <v>8.3825794621026901</v>
      </c>
      <c r="J91" s="9">
        <f t="shared" si="5"/>
        <v>58.632182151589241</v>
      </c>
      <c r="K91" s="9">
        <f t="shared" si="6"/>
        <v>165.03667481662592</v>
      </c>
      <c r="L91" s="9">
        <f t="shared" si="7"/>
        <v>22.609566014669927</v>
      </c>
    </row>
    <row r="92" spans="1:12" ht="14.75" x14ac:dyDescent="0.75">
      <c r="A92" s="10">
        <v>90</v>
      </c>
      <c r="B92" s="10">
        <v>50</v>
      </c>
      <c r="C92" s="10">
        <v>5519</v>
      </c>
      <c r="D92" s="10">
        <v>49925.599999999999</v>
      </c>
      <c r="E92" s="10">
        <v>364968</v>
      </c>
      <c r="F92" s="10">
        <v>998059</v>
      </c>
      <c r="G92" s="10">
        <v>135188</v>
      </c>
      <c r="I92" s="9">
        <f t="shared" si="4"/>
        <v>9.0461315455698497</v>
      </c>
      <c r="J92" s="9">
        <f t="shared" si="5"/>
        <v>66.129371262909942</v>
      </c>
      <c r="K92" s="9">
        <f t="shared" si="6"/>
        <v>180.84055082442472</v>
      </c>
      <c r="L92" s="9">
        <f t="shared" si="7"/>
        <v>24.495017213263271</v>
      </c>
    </row>
    <row r="93" spans="1:12" ht="14.75" x14ac:dyDescent="0.75">
      <c r="A93" s="10">
        <v>91</v>
      </c>
      <c r="B93" s="10">
        <v>55</v>
      </c>
      <c r="C93" s="10">
        <v>8119</v>
      </c>
      <c r="D93" s="10">
        <v>65491.3</v>
      </c>
      <c r="E93" s="10">
        <v>505046</v>
      </c>
      <c r="F93" s="13">
        <v>1520000</v>
      </c>
      <c r="G93" s="10">
        <v>178333</v>
      </c>
      <c r="I93" s="9">
        <f t="shared" si="4"/>
        <v>8.0664244365069599</v>
      </c>
      <c r="J93" s="9">
        <f t="shared" si="5"/>
        <v>62.205444020199529</v>
      </c>
      <c r="K93" s="9">
        <f t="shared" si="6"/>
        <v>187.21517428254711</v>
      </c>
      <c r="L93" s="9">
        <f t="shared" si="7"/>
        <v>21.964897154822022</v>
      </c>
    </row>
    <row r="94" spans="1:12" ht="14.75" x14ac:dyDescent="0.75">
      <c r="A94" s="10">
        <v>92</v>
      </c>
      <c r="B94" s="10">
        <v>55</v>
      </c>
      <c r="C94" s="10">
        <v>6911</v>
      </c>
      <c r="D94" s="10">
        <v>63451.4</v>
      </c>
      <c r="E94" s="10">
        <v>497834</v>
      </c>
      <c r="F94" s="13">
        <v>1510000</v>
      </c>
      <c r="G94" s="10">
        <v>167876</v>
      </c>
      <c r="I94" s="9">
        <f t="shared" si="4"/>
        <v>9.1812183475618578</v>
      </c>
      <c r="J94" s="9">
        <f t="shared" si="5"/>
        <v>72.035016640138906</v>
      </c>
      <c r="K94" s="9">
        <f t="shared" si="6"/>
        <v>218.49225871798581</v>
      </c>
      <c r="L94" s="9">
        <f t="shared" si="7"/>
        <v>24.29113008247721</v>
      </c>
    </row>
    <row r="95" spans="1:12" ht="14.75" x14ac:dyDescent="0.75">
      <c r="A95" s="10">
        <v>93</v>
      </c>
      <c r="B95" s="10">
        <v>55</v>
      </c>
      <c r="C95" s="10">
        <v>7644</v>
      </c>
      <c r="D95" s="10">
        <v>66738.600000000006</v>
      </c>
      <c r="E95" s="10">
        <v>534069</v>
      </c>
      <c r="F95" s="13">
        <v>1600000</v>
      </c>
      <c r="G95" s="10">
        <v>184636</v>
      </c>
      <c r="I95" s="9">
        <f t="shared" si="4"/>
        <v>8.7308477237048674</v>
      </c>
      <c r="J95" s="9">
        <f t="shared" si="5"/>
        <v>69.867739403453683</v>
      </c>
      <c r="K95" s="9">
        <f t="shared" si="6"/>
        <v>209.31449502878075</v>
      </c>
      <c r="L95" s="9">
        <f t="shared" si="7"/>
        <v>24.154369440083727</v>
      </c>
    </row>
    <row r="96" spans="1:12" ht="14.75" x14ac:dyDescent="0.75">
      <c r="A96" s="10">
        <v>94</v>
      </c>
      <c r="B96" s="10">
        <v>55</v>
      </c>
      <c r="C96" s="10">
        <v>5751</v>
      </c>
      <c r="D96" s="10">
        <v>55317.8</v>
      </c>
      <c r="E96" s="10">
        <v>484980</v>
      </c>
      <c r="F96" s="13">
        <v>1360000</v>
      </c>
      <c r="G96" s="10">
        <v>143007</v>
      </c>
      <c r="I96" s="9">
        <f t="shared" si="4"/>
        <v>9.6188141192836039</v>
      </c>
      <c r="J96" s="9">
        <f t="shared" si="5"/>
        <v>84.329681794470531</v>
      </c>
      <c r="K96" s="9">
        <f t="shared" si="6"/>
        <v>236.48061206746652</v>
      </c>
      <c r="L96" s="9">
        <f t="shared" si="7"/>
        <v>24.866458007303077</v>
      </c>
    </row>
    <row r="97" spans="1:12" ht="14.75" x14ac:dyDescent="0.75">
      <c r="A97" s="10">
        <v>95</v>
      </c>
      <c r="B97" s="10">
        <v>55</v>
      </c>
      <c r="C97" s="10">
        <v>6952</v>
      </c>
      <c r="D97" s="10">
        <v>62809</v>
      </c>
      <c r="E97" s="10">
        <v>499966</v>
      </c>
      <c r="F97" s="13">
        <v>1550000</v>
      </c>
      <c r="G97" s="10">
        <v>168617</v>
      </c>
      <c r="I97" s="9">
        <f t="shared" si="4"/>
        <v>9.0346662830840039</v>
      </c>
      <c r="J97" s="9">
        <f t="shared" si="5"/>
        <v>71.916858457997705</v>
      </c>
      <c r="K97" s="9">
        <f t="shared" si="6"/>
        <v>222.95742232451093</v>
      </c>
      <c r="L97" s="9">
        <f t="shared" si="7"/>
        <v>24.25445914844649</v>
      </c>
    </row>
    <row r="98" spans="1:12" ht="14.75" x14ac:dyDescent="0.75">
      <c r="A98" s="10">
        <v>96</v>
      </c>
      <c r="B98" s="10">
        <v>55</v>
      </c>
      <c r="C98" s="10">
        <v>7417</v>
      </c>
      <c r="D98" s="10">
        <v>63007</v>
      </c>
      <c r="E98" s="10">
        <v>496364</v>
      </c>
      <c r="F98" s="13">
        <v>1570000</v>
      </c>
      <c r="G98" s="10">
        <v>171909</v>
      </c>
      <c r="I98" s="9">
        <f t="shared" si="4"/>
        <v>8.4949440474585405</v>
      </c>
      <c r="J98" s="9">
        <f t="shared" si="5"/>
        <v>66.922475394364298</v>
      </c>
      <c r="K98" s="9">
        <f t="shared" si="6"/>
        <v>211.6758797357422</v>
      </c>
      <c r="L98" s="9">
        <f t="shared" si="7"/>
        <v>23.17769987865714</v>
      </c>
    </row>
    <row r="99" spans="1:12" ht="14.75" x14ac:dyDescent="0.75">
      <c r="A99" s="10">
        <v>97</v>
      </c>
      <c r="B99" s="10">
        <v>55</v>
      </c>
      <c r="C99" s="10">
        <v>6962</v>
      </c>
      <c r="D99" s="10">
        <v>62377.5</v>
      </c>
      <c r="E99" s="10">
        <v>502274</v>
      </c>
      <c r="F99" s="13">
        <v>1580000</v>
      </c>
      <c r="G99" s="10">
        <v>166346</v>
      </c>
      <c r="I99" s="9">
        <f t="shared" si="4"/>
        <v>8.9597098534903772</v>
      </c>
      <c r="J99" s="9">
        <f t="shared" si="5"/>
        <v>72.145073254811834</v>
      </c>
      <c r="K99" s="9">
        <f t="shared" si="6"/>
        <v>226.94627980465384</v>
      </c>
      <c r="L99" s="9">
        <f t="shared" si="7"/>
        <v>23.893421430623384</v>
      </c>
    </row>
    <row r="100" spans="1:12" ht="14.75" x14ac:dyDescent="0.75">
      <c r="A100" s="10">
        <v>98</v>
      </c>
      <c r="B100" s="10">
        <v>55</v>
      </c>
      <c r="C100" s="10">
        <v>7402</v>
      </c>
      <c r="D100" s="10">
        <v>65587.399999999994</v>
      </c>
      <c r="E100" s="10">
        <v>506183</v>
      </c>
      <c r="F100" s="13">
        <v>1560000</v>
      </c>
      <c r="G100" s="10">
        <v>177273</v>
      </c>
      <c r="I100" s="9">
        <f t="shared" si="4"/>
        <v>8.8607673601729253</v>
      </c>
      <c r="J100" s="9">
        <f t="shared" si="5"/>
        <v>68.384625776817074</v>
      </c>
      <c r="K100" s="9">
        <f t="shared" si="6"/>
        <v>210.75385031072682</v>
      </c>
      <c r="L100" s="9">
        <f t="shared" si="7"/>
        <v>23.949338016752229</v>
      </c>
    </row>
    <row r="101" spans="1:12" ht="14.75" x14ac:dyDescent="0.75">
      <c r="A101" s="10">
        <v>99</v>
      </c>
      <c r="B101" s="10">
        <v>55</v>
      </c>
      <c r="C101" s="10">
        <v>7982</v>
      </c>
      <c r="D101" s="10">
        <v>67164.5</v>
      </c>
      <c r="E101" s="10">
        <v>511090</v>
      </c>
      <c r="F101" s="13">
        <v>1590000</v>
      </c>
      <c r="G101" s="10">
        <v>183900</v>
      </c>
      <c r="I101" s="9">
        <f t="shared" si="4"/>
        <v>8.414495114006515</v>
      </c>
      <c r="J101" s="9">
        <f t="shared" si="5"/>
        <v>64.030318215985972</v>
      </c>
      <c r="K101" s="9">
        <f t="shared" si="6"/>
        <v>199.19819594086695</v>
      </c>
      <c r="L101" s="9">
        <f t="shared" si="7"/>
        <v>23.039338511651216</v>
      </c>
    </row>
    <row r="102" spans="1:12" ht="14.75" x14ac:dyDescent="0.75">
      <c r="A102" s="10">
        <v>100</v>
      </c>
      <c r="B102" s="10">
        <v>55</v>
      </c>
      <c r="C102" s="10">
        <v>6453</v>
      </c>
      <c r="D102" s="10">
        <v>59344.4</v>
      </c>
      <c r="E102" s="10">
        <v>484988</v>
      </c>
      <c r="F102" s="13">
        <v>1440000</v>
      </c>
      <c r="G102" s="10">
        <v>154719</v>
      </c>
      <c r="I102" s="9">
        <f t="shared" si="4"/>
        <v>9.1964047729738105</v>
      </c>
      <c r="J102" s="9">
        <f t="shared" si="5"/>
        <v>75.15698124903146</v>
      </c>
      <c r="K102" s="9">
        <f t="shared" si="6"/>
        <v>223.15202231520223</v>
      </c>
      <c r="L102" s="9">
        <f t="shared" si="7"/>
        <v>23.976290097629011</v>
      </c>
    </row>
    <row r="103" spans="1:12" ht="15.75" customHeight="1" x14ac:dyDescent="0.6">
      <c r="H103" s="15" t="s">
        <v>10</v>
      </c>
      <c r="I103" s="12">
        <f>AVERAGE(I3:I102)</f>
        <v>6.9259778987139269</v>
      </c>
      <c r="J103" s="12">
        <f>AVERAGE(J3:J102)</f>
        <v>38.019136529882211</v>
      </c>
      <c r="K103" s="12">
        <f>AVERAGE(K3:K102)</f>
        <v>129.6219210133718</v>
      </c>
      <c r="L103" s="12">
        <f>AVERAGE(L3:L102)</f>
        <v>20.180212087102714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3"/>
  <sheetViews>
    <sheetView zoomScale="69" workbookViewId="0">
      <selection activeCell="N6" sqref="N6"/>
    </sheetView>
  </sheetViews>
  <sheetFormatPr defaultColWidth="12.6328125" defaultRowHeight="15.75" customHeight="1" x14ac:dyDescent="0.6"/>
  <sheetData>
    <row r="1" spans="1:12" ht="15.75" customHeight="1" x14ac:dyDescent="0.75">
      <c r="A1" s="1"/>
      <c r="B1" s="1"/>
      <c r="C1" s="1"/>
      <c r="D1" s="7"/>
      <c r="E1" s="7" t="s">
        <v>0</v>
      </c>
      <c r="F1" s="7" t="s">
        <v>1</v>
      </c>
      <c r="G1" s="8"/>
      <c r="I1" s="7"/>
      <c r="J1" s="16" t="s">
        <v>11</v>
      </c>
      <c r="K1" s="7" t="s">
        <v>1</v>
      </c>
      <c r="L1" s="8"/>
    </row>
    <row r="2" spans="1:12" ht="15.75" customHeight="1" x14ac:dyDescent="0.75">
      <c r="A2" s="4" t="s">
        <v>2</v>
      </c>
      <c r="B2" s="4" t="s">
        <v>3</v>
      </c>
      <c r="C2" s="4" t="s">
        <v>4</v>
      </c>
      <c r="D2" s="7" t="s">
        <v>5</v>
      </c>
      <c r="E2" s="7" t="s">
        <v>6</v>
      </c>
      <c r="F2" s="7" t="s">
        <v>7</v>
      </c>
      <c r="G2" s="8" t="s">
        <v>8</v>
      </c>
      <c r="I2" s="7" t="s">
        <v>5</v>
      </c>
      <c r="J2" s="7" t="s">
        <v>6</v>
      </c>
      <c r="K2" s="7" t="s">
        <v>7</v>
      </c>
      <c r="L2" s="8" t="s">
        <v>8</v>
      </c>
    </row>
    <row r="3" spans="1:12" ht="15.75" customHeight="1" x14ac:dyDescent="0.75">
      <c r="A3" s="10">
        <v>1</v>
      </c>
      <c r="B3" s="10">
        <v>10</v>
      </c>
      <c r="C3" s="10">
        <v>701</v>
      </c>
      <c r="D3" s="10">
        <v>4643.3999999999996</v>
      </c>
      <c r="E3" s="10">
        <v>16742.8</v>
      </c>
      <c r="F3" s="10">
        <v>29335.599999999999</v>
      </c>
      <c r="G3" s="10">
        <v>16014.4</v>
      </c>
      <c r="I3" s="9">
        <f>D3/C3</f>
        <v>6.623965763195435</v>
      </c>
      <c r="J3" s="9">
        <f>E3/C3</f>
        <v>23.884165477888729</v>
      </c>
      <c r="K3" s="9">
        <f>F3/C3</f>
        <v>41.848216833095577</v>
      </c>
      <c r="L3" s="9">
        <f xml:space="preserve"> G3/C3</f>
        <v>22.845078459343792</v>
      </c>
    </row>
    <row r="4" spans="1:12" ht="15.75" customHeight="1" x14ac:dyDescent="0.75">
      <c r="A4" s="10">
        <v>2</v>
      </c>
      <c r="B4" s="10">
        <v>10</v>
      </c>
      <c r="C4" s="10">
        <v>935</v>
      </c>
      <c r="D4" s="10">
        <v>4781.3999999999996</v>
      </c>
      <c r="E4" s="10">
        <v>18366.8</v>
      </c>
      <c r="F4" s="10">
        <v>32877.699999999997</v>
      </c>
      <c r="G4" s="10">
        <v>16248.6</v>
      </c>
      <c r="I4" s="9">
        <f t="shared" ref="I4:I67" si="0">D4/C4</f>
        <v>5.1137967914438498</v>
      </c>
      <c r="J4" s="9">
        <f t="shared" ref="J4:J67" si="1">E4/C4</f>
        <v>19.643636363636364</v>
      </c>
      <c r="K4" s="9">
        <f t="shared" ref="K4:K67" si="2">F4/C4</f>
        <v>35.163315508021384</v>
      </c>
      <c r="L4" s="9">
        <f t="shared" ref="L4:L67" si="3" xml:space="preserve"> G4/C4</f>
        <v>17.378181818181819</v>
      </c>
    </row>
    <row r="5" spans="1:12" ht="15.75" customHeight="1" x14ac:dyDescent="0.75">
      <c r="A5" s="10">
        <v>3</v>
      </c>
      <c r="B5" s="10">
        <v>10</v>
      </c>
      <c r="C5" s="10">
        <v>639</v>
      </c>
      <c r="D5" s="10">
        <v>4132.2</v>
      </c>
      <c r="E5" s="10">
        <v>17652.8</v>
      </c>
      <c r="F5" s="10">
        <v>31230.3</v>
      </c>
      <c r="G5" s="10">
        <v>14846.2</v>
      </c>
      <c r="I5" s="9">
        <f t="shared" si="0"/>
        <v>6.4666666666666668</v>
      </c>
      <c r="J5" s="9">
        <f t="shared" si="1"/>
        <v>27.625665101721438</v>
      </c>
      <c r="K5" s="9">
        <f t="shared" si="2"/>
        <v>48.873708920187795</v>
      </c>
      <c r="L5" s="9">
        <f t="shared" si="3"/>
        <v>23.233489827856026</v>
      </c>
    </row>
    <row r="6" spans="1:12" ht="15.75" customHeight="1" x14ac:dyDescent="0.75">
      <c r="A6" s="10">
        <v>4</v>
      </c>
      <c r="B6" s="10">
        <v>10</v>
      </c>
      <c r="C6" s="10">
        <v>881</v>
      </c>
      <c r="D6" s="10">
        <v>4908.3</v>
      </c>
      <c r="E6" s="10">
        <v>21126.2</v>
      </c>
      <c r="F6" s="10">
        <v>37391.800000000003</v>
      </c>
      <c r="G6" s="10">
        <v>18396.8</v>
      </c>
      <c r="I6" s="9">
        <f t="shared" si="0"/>
        <v>5.5712826333711689</v>
      </c>
      <c r="J6" s="9">
        <f t="shared" si="1"/>
        <v>23.979795686719637</v>
      </c>
      <c r="K6" s="9">
        <f t="shared" si="2"/>
        <v>42.44245175936436</v>
      </c>
      <c r="L6" s="9">
        <f t="shared" si="3"/>
        <v>20.881725312145289</v>
      </c>
    </row>
    <row r="7" spans="1:12" ht="15.75" customHeight="1" x14ac:dyDescent="0.75">
      <c r="A7" s="10">
        <v>5</v>
      </c>
      <c r="B7" s="10">
        <v>10</v>
      </c>
      <c r="C7" s="10">
        <v>766</v>
      </c>
      <c r="D7" s="10">
        <v>4248.3</v>
      </c>
      <c r="E7" s="10">
        <v>17566.599999999999</v>
      </c>
      <c r="F7" s="10">
        <v>31176.1</v>
      </c>
      <c r="G7" s="10">
        <v>15057.8</v>
      </c>
      <c r="I7" s="9">
        <f t="shared" si="0"/>
        <v>5.5460835509138384</v>
      </c>
      <c r="J7" s="9">
        <f t="shared" si="1"/>
        <v>22.932898172323757</v>
      </c>
      <c r="K7" s="9">
        <f t="shared" si="2"/>
        <v>40.699869451697126</v>
      </c>
      <c r="L7" s="9">
        <f t="shared" si="3"/>
        <v>19.657702349869449</v>
      </c>
    </row>
    <row r="8" spans="1:12" ht="15.75" customHeight="1" x14ac:dyDescent="0.75">
      <c r="A8" s="10">
        <v>6</v>
      </c>
      <c r="B8" s="10">
        <v>10</v>
      </c>
      <c r="C8" s="10">
        <v>779</v>
      </c>
      <c r="D8" s="10">
        <v>4510.2</v>
      </c>
      <c r="E8" s="10">
        <v>19078.599999999999</v>
      </c>
      <c r="F8" s="10">
        <v>33654.699999999997</v>
      </c>
      <c r="G8" s="10">
        <v>16853</v>
      </c>
      <c r="I8" s="9">
        <f t="shared" si="0"/>
        <v>5.7897304236200258</v>
      </c>
      <c r="J8" s="9">
        <f t="shared" si="1"/>
        <v>24.491142490372269</v>
      </c>
      <c r="K8" s="9">
        <f t="shared" si="2"/>
        <v>43.202439024390237</v>
      </c>
      <c r="L8" s="9">
        <f t="shared" si="3"/>
        <v>21.634146341463413</v>
      </c>
    </row>
    <row r="9" spans="1:12" ht="15.75" customHeight="1" x14ac:dyDescent="0.75">
      <c r="A9" s="10">
        <v>7</v>
      </c>
      <c r="B9" s="10">
        <v>10</v>
      </c>
      <c r="C9" s="10">
        <v>838</v>
      </c>
      <c r="D9" s="10">
        <v>4378.1000000000004</v>
      </c>
      <c r="E9" s="10">
        <v>18027.900000000001</v>
      </c>
      <c r="F9" s="10">
        <v>32295.9</v>
      </c>
      <c r="G9" s="10">
        <v>15913.3</v>
      </c>
      <c r="I9" s="9">
        <f t="shared" si="0"/>
        <v>5.2244630071599047</v>
      </c>
      <c r="J9" s="9">
        <f t="shared" si="1"/>
        <v>21.513007159904536</v>
      </c>
      <c r="K9" s="9">
        <f t="shared" si="2"/>
        <v>38.539260143198092</v>
      </c>
      <c r="L9" s="9">
        <f t="shared" si="3"/>
        <v>18.98961813842482</v>
      </c>
    </row>
    <row r="10" spans="1:12" ht="15.75" customHeight="1" x14ac:dyDescent="0.75">
      <c r="A10" s="10">
        <v>8</v>
      </c>
      <c r="B10" s="10">
        <v>10</v>
      </c>
      <c r="C10" s="10">
        <v>516</v>
      </c>
      <c r="D10" s="10">
        <v>3538.5</v>
      </c>
      <c r="E10" s="10">
        <v>14793.2</v>
      </c>
      <c r="F10" s="10">
        <v>26394.3</v>
      </c>
      <c r="G10" s="10">
        <v>12630.8</v>
      </c>
      <c r="I10" s="9">
        <f t="shared" si="0"/>
        <v>6.8575581395348841</v>
      </c>
      <c r="J10" s="9">
        <f t="shared" si="1"/>
        <v>28.668992248062018</v>
      </c>
      <c r="K10" s="9">
        <f t="shared" si="2"/>
        <v>51.151744186046507</v>
      </c>
      <c r="L10" s="9">
        <f t="shared" si="3"/>
        <v>24.47829457364341</v>
      </c>
    </row>
    <row r="11" spans="1:12" ht="15.75" customHeight="1" x14ac:dyDescent="0.75">
      <c r="A11" s="10">
        <v>9</v>
      </c>
      <c r="B11" s="10">
        <v>10</v>
      </c>
      <c r="C11" s="10">
        <v>875</v>
      </c>
      <c r="D11" s="10">
        <v>4363</v>
      </c>
      <c r="E11" s="10">
        <v>18198.099999999999</v>
      </c>
      <c r="F11" s="10">
        <v>31925.599999999999</v>
      </c>
      <c r="G11" s="10">
        <v>15252.6</v>
      </c>
      <c r="I11" s="9">
        <f t="shared" si="0"/>
        <v>4.9862857142857147</v>
      </c>
      <c r="J11" s="9">
        <f t="shared" si="1"/>
        <v>20.797828571428571</v>
      </c>
      <c r="K11" s="9">
        <f t="shared" si="2"/>
        <v>36.486399999999996</v>
      </c>
      <c r="L11" s="9">
        <f t="shared" si="3"/>
        <v>17.431542857142858</v>
      </c>
    </row>
    <row r="12" spans="1:12" ht="15.75" customHeight="1" x14ac:dyDescent="0.75">
      <c r="A12" s="10">
        <v>10</v>
      </c>
      <c r="B12" s="10">
        <v>10</v>
      </c>
      <c r="C12" s="10">
        <v>827</v>
      </c>
      <c r="D12" s="10">
        <v>4505.6000000000004</v>
      </c>
      <c r="E12" s="10">
        <v>19245.8</v>
      </c>
      <c r="F12" s="10">
        <v>33564.5</v>
      </c>
      <c r="G12" s="10">
        <v>16994.400000000001</v>
      </c>
      <c r="I12" s="9">
        <f t="shared" si="0"/>
        <v>5.4481257557436518</v>
      </c>
      <c r="J12" s="9">
        <f t="shared" si="1"/>
        <v>23.271825876662636</v>
      </c>
      <c r="K12" s="9">
        <f t="shared" si="2"/>
        <v>40.585852478839179</v>
      </c>
      <c r="L12" s="9">
        <f t="shared" si="3"/>
        <v>20.549455864570739</v>
      </c>
    </row>
    <row r="13" spans="1:12" ht="15.75" customHeight="1" x14ac:dyDescent="0.75">
      <c r="A13" s="10">
        <v>11</v>
      </c>
      <c r="B13" s="10">
        <v>15</v>
      </c>
      <c r="C13" s="10">
        <v>1683</v>
      </c>
      <c r="D13" s="10">
        <v>8607.7999999999993</v>
      </c>
      <c r="E13" s="10">
        <v>35989.599999999999</v>
      </c>
      <c r="F13" s="10">
        <v>64321.8</v>
      </c>
      <c r="G13" s="10">
        <v>29415.5</v>
      </c>
      <c r="I13" s="9">
        <f t="shared" si="0"/>
        <v>5.1145573380867493</v>
      </c>
      <c r="J13" s="9">
        <f t="shared" si="1"/>
        <v>21.384194890077243</v>
      </c>
      <c r="K13" s="9">
        <f t="shared" si="2"/>
        <v>38.218538324420678</v>
      </c>
      <c r="L13" s="9">
        <f t="shared" si="3"/>
        <v>17.478015448603685</v>
      </c>
    </row>
    <row r="14" spans="1:12" ht="15.75" customHeight="1" x14ac:dyDescent="0.75">
      <c r="A14" s="10">
        <v>12</v>
      </c>
      <c r="B14" s="10">
        <v>15</v>
      </c>
      <c r="C14" s="10">
        <v>1433</v>
      </c>
      <c r="D14" s="10">
        <v>7964</v>
      </c>
      <c r="E14" s="10">
        <v>34292.5</v>
      </c>
      <c r="F14" s="10">
        <v>59900</v>
      </c>
      <c r="G14" s="10">
        <v>27049.4</v>
      </c>
      <c r="I14" s="9">
        <f t="shared" si="0"/>
        <v>5.557571528262387</v>
      </c>
      <c r="J14" s="9">
        <f t="shared" si="1"/>
        <v>23.93056524773203</v>
      </c>
      <c r="K14" s="9">
        <f t="shared" si="2"/>
        <v>41.800418702023727</v>
      </c>
      <c r="L14" s="9">
        <f t="shared" si="3"/>
        <v>18.876064200976973</v>
      </c>
    </row>
    <row r="15" spans="1:12" ht="15.75" customHeight="1" x14ac:dyDescent="0.75">
      <c r="A15" s="10">
        <v>13</v>
      </c>
      <c r="B15" s="10">
        <v>15</v>
      </c>
      <c r="C15" s="10">
        <v>1493</v>
      </c>
      <c r="D15" s="10">
        <v>7179</v>
      </c>
      <c r="E15" s="10">
        <v>29596.799999999999</v>
      </c>
      <c r="F15" s="10">
        <v>52137</v>
      </c>
      <c r="G15" s="10">
        <v>24163.3</v>
      </c>
      <c r="I15" s="9">
        <f t="shared" si="0"/>
        <v>4.8084393837910246</v>
      </c>
      <c r="J15" s="9">
        <f t="shared" si="1"/>
        <v>19.823710649698594</v>
      </c>
      <c r="K15" s="9">
        <f t="shared" si="2"/>
        <v>34.92096450100469</v>
      </c>
      <c r="L15" s="9">
        <f t="shared" si="3"/>
        <v>16.184393837910246</v>
      </c>
    </row>
    <row r="16" spans="1:12" ht="15.75" customHeight="1" x14ac:dyDescent="0.75">
      <c r="A16" s="10">
        <v>14</v>
      </c>
      <c r="B16" s="10">
        <v>15</v>
      </c>
      <c r="C16" s="10">
        <v>1608</v>
      </c>
      <c r="D16" s="10">
        <v>8283.2999999999993</v>
      </c>
      <c r="E16" s="10">
        <v>34330.6</v>
      </c>
      <c r="F16" s="10">
        <v>61710.8</v>
      </c>
      <c r="G16" s="10">
        <v>28939.1</v>
      </c>
      <c r="I16" s="9">
        <f t="shared" si="0"/>
        <v>5.1513059701492532</v>
      </c>
      <c r="J16" s="9">
        <f t="shared" si="1"/>
        <v>21.349875621890547</v>
      </c>
      <c r="K16" s="9">
        <f t="shared" si="2"/>
        <v>38.377363184079606</v>
      </c>
      <c r="L16" s="9">
        <f t="shared" si="3"/>
        <v>17.996952736318406</v>
      </c>
    </row>
    <row r="17" spans="1:12" ht="15.75" customHeight="1" x14ac:dyDescent="0.75">
      <c r="A17" s="10">
        <v>15</v>
      </c>
      <c r="B17" s="10">
        <v>15</v>
      </c>
      <c r="C17" s="10">
        <v>1769</v>
      </c>
      <c r="D17" s="10">
        <v>9125.9</v>
      </c>
      <c r="E17" s="10">
        <v>38393.5</v>
      </c>
      <c r="F17" s="10">
        <v>68304.5</v>
      </c>
      <c r="G17" s="10">
        <v>31608.9</v>
      </c>
      <c r="I17" s="9">
        <f t="shared" si="0"/>
        <v>5.1587902769926508</v>
      </c>
      <c r="J17" s="9">
        <f t="shared" si="1"/>
        <v>21.70350480497456</v>
      </c>
      <c r="K17" s="9">
        <f t="shared" si="2"/>
        <v>38.611927642736006</v>
      </c>
      <c r="L17" s="9">
        <f t="shared" si="3"/>
        <v>17.868230638778972</v>
      </c>
    </row>
    <row r="18" spans="1:12" ht="15.75" customHeight="1" x14ac:dyDescent="0.75">
      <c r="A18" s="10">
        <v>16</v>
      </c>
      <c r="B18" s="10">
        <v>15</v>
      </c>
      <c r="C18" s="10">
        <v>1762</v>
      </c>
      <c r="D18" s="10">
        <v>8875.5</v>
      </c>
      <c r="E18" s="10">
        <v>37742.699999999997</v>
      </c>
      <c r="F18" s="10">
        <v>65819.8</v>
      </c>
      <c r="G18" s="10">
        <v>31613.3</v>
      </c>
      <c r="I18" s="9">
        <f t="shared" si="0"/>
        <v>5.0371736662883091</v>
      </c>
      <c r="J18" s="9">
        <f t="shared" si="1"/>
        <v>21.420374574347331</v>
      </c>
      <c r="K18" s="9">
        <f t="shared" si="2"/>
        <v>37.35516458569807</v>
      </c>
      <c r="L18" s="9">
        <f t="shared" si="3"/>
        <v>17.941713961407491</v>
      </c>
    </row>
    <row r="19" spans="1:12" ht="15.75" customHeight="1" x14ac:dyDescent="0.75">
      <c r="A19" s="10">
        <v>17</v>
      </c>
      <c r="B19" s="10">
        <v>15</v>
      </c>
      <c r="C19" s="10">
        <v>1780</v>
      </c>
      <c r="D19" s="10">
        <v>8595.5</v>
      </c>
      <c r="E19" s="10">
        <v>36141.699999999997</v>
      </c>
      <c r="F19" s="10">
        <v>63691</v>
      </c>
      <c r="G19" s="10">
        <v>29595.7</v>
      </c>
      <c r="I19" s="9">
        <f t="shared" si="0"/>
        <v>4.8289325842696629</v>
      </c>
      <c r="J19" s="9">
        <f t="shared" si="1"/>
        <v>20.304325842696628</v>
      </c>
      <c r="K19" s="9">
        <f t="shared" si="2"/>
        <v>35.781460674157302</v>
      </c>
      <c r="L19" s="9">
        <f t="shared" si="3"/>
        <v>16.62679775280899</v>
      </c>
    </row>
    <row r="20" spans="1:12" ht="14.75" x14ac:dyDescent="0.75">
      <c r="A20" s="10">
        <v>18</v>
      </c>
      <c r="B20" s="10">
        <v>15</v>
      </c>
      <c r="C20" s="10">
        <v>1833</v>
      </c>
      <c r="D20" s="10">
        <v>8627.9</v>
      </c>
      <c r="E20" s="10">
        <v>35981.4</v>
      </c>
      <c r="F20" s="10">
        <v>63733.3</v>
      </c>
      <c r="G20" s="10">
        <v>30695</v>
      </c>
      <c r="I20" s="9">
        <f t="shared" si="0"/>
        <v>4.7069830878341516</v>
      </c>
      <c r="J20" s="9">
        <f t="shared" si="1"/>
        <v>19.629787234042553</v>
      </c>
      <c r="K20" s="9">
        <f t="shared" si="2"/>
        <v>34.769939989088925</v>
      </c>
      <c r="L20" s="9">
        <f t="shared" si="3"/>
        <v>16.745771958537915</v>
      </c>
    </row>
    <row r="21" spans="1:12" ht="14.75" x14ac:dyDescent="0.75">
      <c r="A21" s="10">
        <v>19</v>
      </c>
      <c r="B21" s="10">
        <v>15</v>
      </c>
      <c r="C21" s="10">
        <v>1760</v>
      </c>
      <c r="D21" s="10">
        <v>8622.9</v>
      </c>
      <c r="E21" s="10">
        <v>36346.199999999997</v>
      </c>
      <c r="F21" s="10">
        <v>63471.7</v>
      </c>
      <c r="G21" s="10">
        <v>29851.7</v>
      </c>
      <c r="I21" s="9">
        <f t="shared" si="0"/>
        <v>4.899375</v>
      </c>
      <c r="J21" s="9">
        <f t="shared" si="1"/>
        <v>20.651249999999997</v>
      </c>
      <c r="K21" s="9">
        <f t="shared" si="2"/>
        <v>36.063465909090908</v>
      </c>
      <c r="L21" s="9">
        <f t="shared" si="3"/>
        <v>16.961193181818182</v>
      </c>
    </row>
    <row r="22" spans="1:12" ht="14.75" x14ac:dyDescent="0.75">
      <c r="A22" s="10">
        <v>20</v>
      </c>
      <c r="B22" s="10">
        <v>15</v>
      </c>
      <c r="C22" s="10">
        <v>1809</v>
      </c>
      <c r="D22" s="10">
        <v>9378.6</v>
      </c>
      <c r="E22" s="10">
        <v>39562.1</v>
      </c>
      <c r="F22" s="10">
        <v>70471.600000000006</v>
      </c>
      <c r="G22" s="10">
        <v>32635.1</v>
      </c>
      <c r="I22" s="9">
        <f t="shared" si="0"/>
        <v>5.1844112769485902</v>
      </c>
      <c r="J22" s="9">
        <f t="shared" si="1"/>
        <v>21.869596462133774</v>
      </c>
      <c r="K22" s="9">
        <f t="shared" si="2"/>
        <v>38.956108347153126</v>
      </c>
      <c r="L22" s="9">
        <f t="shared" si="3"/>
        <v>18.0404090657822</v>
      </c>
    </row>
    <row r="23" spans="1:12" ht="14.75" x14ac:dyDescent="0.75">
      <c r="A23" s="10">
        <v>21</v>
      </c>
      <c r="B23" s="10">
        <v>20</v>
      </c>
      <c r="C23" s="10">
        <v>1975</v>
      </c>
      <c r="D23" s="10">
        <v>11576.8</v>
      </c>
      <c r="E23" s="10">
        <v>51706.5</v>
      </c>
      <c r="F23" s="10">
        <v>90226.9</v>
      </c>
      <c r="G23" s="10">
        <v>38287.199999999997</v>
      </c>
      <c r="I23" s="9">
        <f t="shared" si="0"/>
        <v>5.8616708860759488</v>
      </c>
      <c r="J23" s="9">
        <f t="shared" si="1"/>
        <v>26.180506329113925</v>
      </c>
      <c r="K23" s="9">
        <f t="shared" si="2"/>
        <v>45.684506329113923</v>
      </c>
      <c r="L23" s="9">
        <f t="shared" si="3"/>
        <v>19.385924050632909</v>
      </c>
    </row>
    <row r="24" spans="1:12" ht="14.75" x14ac:dyDescent="0.75">
      <c r="A24" s="10">
        <v>22</v>
      </c>
      <c r="B24" s="10">
        <v>20</v>
      </c>
      <c r="C24" s="10">
        <v>1940</v>
      </c>
      <c r="D24" s="10">
        <v>11482.9</v>
      </c>
      <c r="E24" s="10">
        <v>51263.4</v>
      </c>
      <c r="F24" s="10">
        <v>89400</v>
      </c>
      <c r="G24" s="10">
        <v>37038.9</v>
      </c>
      <c r="I24" s="9">
        <f t="shared" si="0"/>
        <v>5.9190206185567007</v>
      </c>
      <c r="J24" s="9">
        <f t="shared" si="1"/>
        <v>26.424432989690722</v>
      </c>
      <c r="K24" s="9">
        <f t="shared" si="2"/>
        <v>46.082474226804123</v>
      </c>
      <c r="L24" s="9">
        <f t="shared" si="3"/>
        <v>19.09221649484536</v>
      </c>
    </row>
    <row r="25" spans="1:12" ht="14.75" x14ac:dyDescent="0.75">
      <c r="A25" s="10">
        <v>23</v>
      </c>
      <c r="B25" s="10">
        <v>20</v>
      </c>
      <c r="C25" s="10">
        <v>1649</v>
      </c>
      <c r="D25" s="10">
        <v>10552.5</v>
      </c>
      <c r="E25" s="10">
        <v>47762.3</v>
      </c>
      <c r="F25" s="10">
        <v>82850</v>
      </c>
      <c r="G25" s="10">
        <v>34129.599999999999</v>
      </c>
      <c r="I25" s="9">
        <f t="shared" si="0"/>
        <v>6.3993329290479082</v>
      </c>
      <c r="J25" s="9">
        <f t="shared" si="1"/>
        <v>28.96440266828381</v>
      </c>
      <c r="K25" s="9">
        <f t="shared" si="2"/>
        <v>50.242571255306245</v>
      </c>
      <c r="L25" s="9">
        <f t="shared" si="3"/>
        <v>20.697149787750149</v>
      </c>
    </row>
    <row r="26" spans="1:12" ht="14.75" x14ac:dyDescent="0.75">
      <c r="A26" s="10">
        <v>24</v>
      </c>
      <c r="B26" s="10">
        <v>20</v>
      </c>
      <c r="C26" s="10">
        <v>1539</v>
      </c>
      <c r="D26" s="10">
        <v>9434.4</v>
      </c>
      <c r="E26" s="10">
        <v>42489.599999999999</v>
      </c>
      <c r="F26" s="10">
        <v>72886.5</v>
      </c>
      <c r="G26" s="10">
        <v>29854.2</v>
      </c>
      <c r="I26" s="9">
        <f t="shared" si="0"/>
        <v>6.1302144249512667</v>
      </c>
      <c r="J26" s="9">
        <f t="shared" si="1"/>
        <v>27.60857699805068</v>
      </c>
      <c r="K26" s="9">
        <f t="shared" si="2"/>
        <v>47.359649122807021</v>
      </c>
      <c r="L26" s="9">
        <f t="shared" si="3"/>
        <v>19.398440545808967</v>
      </c>
    </row>
    <row r="27" spans="1:12" ht="14.75" x14ac:dyDescent="0.75">
      <c r="A27" s="10">
        <v>25</v>
      </c>
      <c r="B27" s="10">
        <v>20</v>
      </c>
      <c r="C27" s="10">
        <v>1702</v>
      </c>
      <c r="D27" s="10">
        <v>10701.2</v>
      </c>
      <c r="E27" s="10">
        <v>48353.9</v>
      </c>
      <c r="F27" s="10">
        <v>83625.2</v>
      </c>
      <c r="G27" s="10">
        <v>33727</v>
      </c>
      <c r="I27" s="9">
        <f t="shared" si="0"/>
        <v>6.2874265569917744</v>
      </c>
      <c r="J27" s="9">
        <f t="shared" si="1"/>
        <v>28.410047003525264</v>
      </c>
      <c r="K27" s="9">
        <f t="shared" si="2"/>
        <v>49.133490011750879</v>
      </c>
      <c r="L27" s="9">
        <f t="shared" si="3"/>
        <v>19.816098707403054</v>
      </c>
    </row>
    <row r="28" spans="1:12" ht="14.75" x14ac:dyDescent="0.75">
      <c r="A28" s="10">
        <v>26</v>
      </c>
      <c r="B28" s="10">
        <v>20</v>
      </c>
      <c r="C28" s="10">
        <v>1741</v>
      </c>
      <c r="D28" s="10">
        <v>10489.2</v>
      </c>
      <c r="E28" s="10">
        <v>46676.7</v>
      </c>
      <c r="F28" s="10">
        <v>81859.5</v>
      </c>
      <c r="G28" s="10">
        <v>33708.300000000003</v>
      </c>
      <c r="I28" s="9">
        <f t="shared" si="0"/>
        <v>6.0248133256748995</v>
      </c>
      <c r="J28" s="9">
        <f t="shared" si="1"/>
        <v>26.810281447443995</v>
      </c>
      <c r="K28" s="9">
        <f t="shared" si="2"/>
        <v>47.01866743251005</v>
      </c>
      <c r="L28" s="9">
        <f t="shared" si="3"/>
        <v>19.361458931648478</v>
      </c>
    </row>
    <row r="29" spans="1:12" ht="14.75" x14ac:dyDescent="0.75">
      <c r="A29" s="10">
        <v>27</v>
      </c>
      <c r="B29" s="10">
        <v>20</v>
      </c>
      <c r="C29" s="10">
        <v>1656</v>
      </c>
      <c r="D29" s="10">
        <v>9672.5</v>
      </c>
      <c r="E29" s="10">
        <v>43022.6</v>
      </c>
      <c r="F29" s="10">
        <v>74712.7</v>
      </c>
      <c r="G29" s="10">
        <v>29842.400000000001</v>
      </c>
      <c r="I29" s="9">
        <f t="shared" si="0"/>
        <v>5.8408816425120769</v>
      </c>
      <c r="J29" s="9">
        <f t="shared" si="1"/>
        <v>25.979830917874395</v>
      </c>
      <c r="K29" s="9">
        <f t="shared" si="2"/>
        <v>45.116364734299516</v>
      </c>
      <c r="L29" s="9">
        <f t="shared" si="3"/>
        <v>18.020772946859903</v>
      </c>
    </row>
    <row r="30" spans="1:12" ht="14.75" x14ac:dyDescent="0.75">
      <c r="A30" s="10">
        <v>28</v>
      </c>
      <c r="B30" s="10">
        <v>20</v>
      </c>
      <c r="C30" s="10">
        <v>1499</v>
      </c>
      <c r="D30" s="10">
        <v>9718.9</v>
      </c>
      <c r="E30" s="10">
        <v>42908.3</v>
      </c>
      <c r="F30" s="10">
        <v>74802.8</v>
      </c>
      <c r="G30" s="10">
        <v>29499.4</v>
      </c>
      <c r="I30" s="9">
        <f t="shared" si="0"/>
        <v>6.4835890593729149</v>
      </c>
      <c r="J30" s="9">
        <f t="shared" si="1"/>
        <v>28.624616410940629</v>
      </c>
      <c r="K30" s="9">
        <f t="shared" si="2"/>
        <v>49.901801200800534</v>
      </c>
      <c r="L30" s="9">
        <f t="shared" si="3"/>
        <v>19.679386257505005</v>
      </c>
    </row>
    <row r="31" spans="1:12" ht="14.75" x14ac:dyDescent="0.75">
      <c r="A31" s="10">
        <v>29</v>
      </c>
      <c r="B31" s="10">
        <v>20</v>
      </c>
      <c r="C31" s="10">
        <v>2121</v>
      </c>
      <c r="D31" s="10">
        <v>12170.4</v>
      </c>
      <c r="E31" s="10">
        <v>53166</v>
      </c>
      <c r="F31" s="10">
        <v>92032.3</v>
      </c>
      <c r="G31" s="10">
        <v>39676.199999999997</v>
      </c>
      <c r="I31" s="9">
        <f t="shared" si="0"/>
        <v>5.7380480905233382</v>
      </c>
      <c r="J31" s="9">
        <f t="shared" si="1"/>
        <v>25.066478076379067</v>
      </c>
      <c r="K31" s="9">
        <f t="shared" si="2"/>
        <v>43.390994813767094</v>
      </c>
      <c r="L31" s="9">
        <f t="shared" si="3"/>
        <v>18.706364922206504</v>
      </c>
    </row>
    <row r="32" spans="1:12" ht="14.75" x14ac:dyDescent="0.75">
      <c r="A32" s="10">
        <v>30</v>
      </c>
      <c r="B32" s="10">
        <v>20</v>
      </c>
      <c r="C32" s="10">
        <v>1602</v>
      </c>
      <c r="D32" s="10">
        <v>9749.2999999999993</v>
      </c>
      <c r="E32" s="10">
        <v>44337.1</v>
      </c>
      <c r="F32" s="10">
        <v>75674.3</v>
      </c>
      <c r="G32" s="10">
        <v>31271.200000000001</v>
      </c>
      <c r="I32" s="9">
        <f t="shared" si="0"/>
        <v>6.0857053682896378</v>
      </c>
      <c r="J32" s="9">
        <f t="shared" si="1"/>
        <v>27.67609238451935</v>
      </c>
      <c r="K32" s="9">
        <f t="shared" si="2"/>
        <v>47.237390761548063</v>
      </c>
      <c r="L32" s="9">
        <f t="shared" si="3"/>
        <v>19.520099875156056</v>
      </c>
    </row>
    <row r="33" spans="1:12" ht="14.75" x14ac:dyDescent="0.75">
      <c r="A33" s="10">
        <v>31</v>
      </c>
      <c r="B33" s="10">
        <v>25</v>
      </c>
      <c r="C33" s="10">
        <v>2113</v>
      </c>
      <c r="D33" s="10">
        <v>13474.2</v>
      </c>
      <c r="E33" s="10">
        <v>66152.600000000006</v>
      </c>
      <c r="F33" s="10">
        <v>111029</v>
      </c>
      <c r="G33" s="10">
        <v>41679.800000000003</v>
      </c>
      <c r="I33" s="9">
        <f t="shared" si="0"/>
        <v>6.3768102224325611</v>
      </c>
      <c r="J33" s="9">
        <f t="shared" si="1"/>
        <v>31.307430194036918</v>
      </c>
      <c r="K33" s="9">
        <f t="shared" si="2"/>
        <v>52.545669663984853</v>
      </c>
      <c r="L33" s="9">
        <f t="shared" si="3"/>
        <v>19.725414103170849</v>
      </c>
    </row>
    <row r="34" spans="1:12" ht="14.75" x14ac:dyDescent="0.75">
      <c r="A34" s="10">
        <v>32</v>
      </c>
      <c r="B34" s="10">
        <v>25</v>
      </c>
      <c r="C34" s="10">
        <v>2291</v>
      </c>
      <c r="D34" s="10">
        <v>14676.2</v>
      </c>
      <c r="E34" s="10">
        <v>70752.100000000006</v>
      </c>
      <c r="F34" s="10">
        <v>119588</v>
      </c>
      <c r="G34" s="10">
        <v>45728.1</v>
      </c>
      <c r="I34" s="9">
        <f t="shared" si="0"/>
        <v>6.4060235704932351</v>
      </c>
      <c r="J34" s="9">
        <f t="shared" si="1"/>
        <v>30.882627673505024</v>
      </c>
      <c r="K34" s="9">
        <f t="shared" si="2"/>
        <v>52.199039720646006</v>
      </c>
      <c r="L34" s="9">
        <f t="shared" si="3"/>
        <v>19.959886512439983</v>
      </c>
    </row>
    <row r="35" spans="1:12" ht="14.75" x14ac:dyDescent="0.75">
      <c r="A35" s="10">
        <v>33</v>
      </c>
      <c r="B35" s="10">
        <v>25</v>
      </c>
      <c r="C35" s="10">
        <v>2054</v>
      </c>
      <c r="D35" s="10">
        <v>13953</v>
      </c>
      <c r="E35" s="10">
        <v>68991.899999999994</v>
      </c>
      <c r="F35" s="10">
        <v>114627</v>
      </c>
      <c r="G35" s="10">
        <v>42912.5</v>
      </c>
      <c r="I35" s="9">
        <f t="shared" si="0"/>
        <v>6.793086660175268</v>
      </c>
      <c r="J35" s="9">
        <f t="shared" si="1"/>
        <v>33.589045764362218</v>
      </c>
      <c r="K35" s="9">
        <f t="shared" si="2"/>
        <v>55.806718597857838</v>
      </c>
      <c r="L35" s="9">
        <f t="shared" si="3"/>
        <v>20.892161635832522</v>
      </c>
    </row>
    <row r="36" spans="1:12" ht="14.75" x14ac:dyDescent="0.75">
      <c r="A36" s="10">
        <v>34</v>
      </c>
      <c r="B36" s="10">
        <v>25</v>
      </c>
      <c r="C36" s="10">
        <v>2587</v>
      </c>
      <c r="D36" s="10">
        <v>16030.2</v>
      </c>
      <c r="E36" s="10">
        <v>75602.899999999994</v>
      </c>
      <c r="F36" s="10">
        <v>128598</v>
      </c>
      <c r="G36" s="10">
        <v>50406.7</v>
      </c>
      <c r="I36" s="9">
        <f t="shared" si="0"/>
        <v>6.1964437572477777</v>
      </c>
      <c r="J36" s="9">
        <f t="shared" si="1"/>
        <v>29.224159257827598</v>
      </c>
      <c r="K36" s="9">
        <f t="shared" si="2"/>
        <v>49.709315809818321</v>
      </c>
      <c r="L36" s="9">
        <f t="shared" si="3"/>
        <v>19.484615384615385</v>
      </c>
    </row>
    <row r="37" spans="1:12" ht="14.75" x14ac:dyDescent="0.75">
      <c r="A37" s="10">
        <v>35</v>
      </c>
      <c r="B37" s="10">
        <v>25</v>
      </c>
      <c r="C37" s="10">
        <v>2432</v>
      </c>
      <c r="D37" s="10">
        <v>15444.7</v>
      </c>
      <c r="E37" s="10">
        <v>73509.7</v>
      </c>
      <c r="F37" s="10">
        <v>124954</v>
      </c>
      <c r="G37" s="10">
        <v>49185</v>
      </c>
      <c r="I37" s="9">
        <f t="shared" si="0"/>
        <v>6.3506167763157899</v>
      </c>
      <c r="J37" s="9">
        <f t="shared" si="1"/>
        <v>30.226027960526313</v>
      </c>
      <c r="K37" s="9">
        <f t="shared" si="2"/>
        <v>51.37911184210526</v>
      </c>
      <c r="L37" s="9">
        <f t="shared" si="3"/>
        <v>20.224095394736842</v>
      </c>
    </row>
    <row r="38" spans="1:12" ht="14.75" x14ac:dyDescent="0.75">
      <c r="A38" s="10">
        <v>36</v>
      </c>
      <c r="B38" s="10">
        <v>25</v>
      </c>
      <c r="C38" s="10">
        <v>2425</v>
      </c>
      <c r="D38" s="10">
        <v>14838.2</v>
      </c>
      <c r="E38" s="10">
        <v>71029.399999999994</v>
      </c>
      <c r="F38" s="10">
        <v>119942</v>
      </c>
      <c r="G38" s="10">
        <v>46956.1</v>
      </c>
      <c r="I38" s="9">
        <f t="shared" si="0"/>
        <v>6.1188453608247428</v>
      </c>
      <c r="J38" s="9">
        <f t="shared" si="1"/>
        <v>29.290474226804122</v>
      </c>
      <c r="K38" s="9">
        <f t="shared" si="2"/>
        <v>49.460618556701029</v>
      </c>
      <c r="L38" s="9">
        <f t="shared" si="3"/>
        <v>19.363340206185566</v>
      </c>
    </row>
    <row r="39" spans="1:12" ht="14.75" x14ac:dyDescent="0.75">
      <c r="A39" s="10">
        <v>37</v>
      </c>
      <c r="B39" s="10">
        <v>25</v>
      </c>
      <c r="C39" s="10">
        <v>2315</v>
      </c>
      <c r="D39" s="10">
        <v>14730.1</v>
      </c>
      <c r="E39" s="10">
        <v>72002.600000000006</v>
      </c>
      <c r="F39" s="10">
        <v>120937</v>
      </c>
      <c r="G39" s="10">
        <v>46626.2</v>
      </c>
      <c r="I39" s="9">
        <f t="shared" si="0"/>
        <v>6.3628941684665232</v>
      </c>
      <c r="J39" s="9">
        <f t="shared" si="1"/>
        <v>31.102634989200865</v>
      </c>
      <c r="K39" s="9">
        <f t="shared" si="2"/>
        <v>52.24060475161987</v>
      </c>
      <c r="L39" s="9">
        <f t="shared" si="3"/>
        <v>20.140907127429806</v>
      </c>
    </row>
    <row r="40" spans="1:12" ht="14.75" x14ac:dyDescent="0.75">
      <c r="A40" s="10">
        <v>38</v>
      </c>
      <c r="B40" s="10">
        <v>25</v>
      </c>
      <c r="C40" s="10">
        <v>2431</v>
      </c>
      <c r="D40" s="10">
        <v>14806.9</v>
      </c>
      <c r="E40" s="10">
        <v>72615.100000000006</v>
      </c>
      <c r="F40" s="10">
        <v>120546</v>
      </c>
      <c r="G40" s="10">
        <v>47127.8</v>
      </c>
      <c r="I40" s="9">
        <f t="shared" si="0"/>
        <v>6.0908679555738381</v>
      </c>
      <c r="J40" s="9">
        <f t="shared" si="1"/>
        <v>29.870464829288363</v>
      </c>
      <c r="K40" s="9">
        <f t="shared" si="2"/>
        <v>49.587001234060061</v>
      </c>
      <c r="L40" s="9">
        <f t="shared" si="3"/>
        <v>19.386178527355</v>
      </c>
    </row>
    <row r="41" spans="1:12" ht="14.75" x14ac:dyDescent="0.75">
      <c r="A41" s="10">
        <v>39</v>
      </c>
      <c r="B41" s="10">
        <v>25</v>
      </c>
      <c r="C41" s="10">
        <v>2292</v>
      </c>
      <c r="D41" s="10">
        <v>14017.6</v>
      </c>
      <c r="E41" s="10">
        <v>67808.5</v>
      </c>
      <c r="F41" s="10">
        <v>113504</v>
      </c>
      <c r="G41" s="10">
        <v>42942.8</v>
      </c>
      <c r="I41" s="9">
        <f t="shared" si="0"/>
        <v>6.1158813263525307</v>
      </c>
      <c r="J41" s="9">
        <f t="shared" si="1"/>
        <v>29.584860383944154</v>
      </c>
      <c r="K41" s="9">
        <f t="shared" si="2"/>
        <v>49.521815008726001</v>
      </c>
      <c r="L41" s="9">
        <f t="shared" si="3"/>
        <v>18.735951134380453</v>
      </c>
    </row>
    <row r="42" spans="1:12" ht="14.75" x14ac:dyDescent="0.75">
      <c r="A42" s="10">
        <v>40</v>
      </c>
      <c r="B42" s="10">
        <v>25</v>
      </c>
      <c r="C42" s="10">
        <v>2118</v>
      </c>
      <c r="D42" s="10">
        <v>14352.4</v>
      </c>
      <c r="E42" s="10">
        <v>70533</v>
      </c>
      <c r="F42" s="10">
        <v>119582</v>
      </c>
      <c r="G42" s="10">
        <v>44621.599999999999</v>
      </c>
      <c r="I42" s="9">
        <f t="shared" si="0"/>
        <v>6.7763928234183188</v>
      </c>
      <c r="J42" s="9">
        <f t="shared" si="1"/>
        <v>33.301699716713884</v>
      </c>
      <c r="K42" s="9">
        <f t="shared" si="2"/>
        <v>56.459867799811143</v>
      </c>
      <c r="L42" s="9">
        <f t="shared" si="3"/>
        <v>21.067799811142585</v>
      </c>
    </row>
    <row r="43" spans="1:12" ht="14.75" x14ac:dyDescent="0.75">
      <c r="A43" s="10">
        <v>41</v>
      </c>
      <c r="B43" s="10">
        <v>30</v>
      </c>
      <c r="C43" s="10">
        <v>2530</v>
      </c>
      <c r="D43" s="10">
        <v>17425.2</v>
      </c>
      <c r="E43" s="10">
        <v>95789.8</v>
      </c>
      <c r="F43" s="10">
        <v>151597</v>
      </c>
      <c r="G43" s="10">
        <v>51769.7</v>
      </c>
      <c r="I43" s="9">
        <f t="shared" si="0"/>
        <v>6.8874308300395262</v>
      </c>
      <c r="J43" s="9">
        <f t="shared" si="1"/>
        <v>37.861581027667988</v>
      </c>
      <c r="K43" s="9">
        <f t="shared" si="2"/>
        <v>59.919762845849803</v>
      </c>
      <c r="L43" s="9">
        <f t="shared" si="3"/>
        <v>20.462332015810276</v>
      </c>
    </row>
    <row r="44" spans="1:12" ht="14.75" x14ac:dyDescent="0.75">
      <c r="A44" s="10">
        <v>42</v>
      </c>
      <c r="B44" s="10">
        <v>30</v>
      </c>
      <c r="C44" s="10">
        <v>2791</v>
      </c>
      <c r="D44" s="10">
        <v>19459.400000000001</v>
      </c>
      <c r="E44" s="10">
        <v>104903</v>
      </c>
      <c r="F44" s="10">
        <v>170748</v>
      </c>
      <c r="G44" s="10">
        <v>60888.4</v>
      </c>
      <c r="I44" s="9">
        <f t="shared" si="0"/>
        <v>6.9721963453959157</v>
      </c>
      <c r="J44" s="9">
        <f t="shared" si="1"/>
        <v>37.586169831601573</v>
      </c>
      <c r="K44" s="9">
        <f t="shared" si="2"/>
        <v>61.178072375492654</v>
      </c>
      <c r="L44" s="9">
        <f t="shared" si="3"/>
        <v>21.815979935506988</v>
      </c>
    </row>
    <row r="45" spans="1:12" ht="14.75" x14ac:dyDescent="0.75">
      <c r="A45" s="10">
        <v>43</v>
      </c>
      <c r="B45" s="10">
        <v>30</v>
      </c>
      <c r="C45" s="10">
        <v>2897</v>
      </c>
      <c r="D45" s="10">
        <v>18930.5</v>
      </c>
      <c r="E45" s="10">
        <v>101308</v>
      </c>
      <c r="F45" s="10">
        <v>163633</v>
      </c>
      <c r="G45" s="10">
        <v>57512.5</v>
      </c>
      <c r="I45" s="9">
        <f t="shared" si="0"/>
        <v>6.5345184673800487</v>
      </c>
      <c r="J45" s="9">
        <f t="shared" si="1"/>
        <v>34.969968933379356</v>
      </c>
      <c r="K45" s="9">
        <f t="shared" si="2"/>
        <v>56.483603727994478</v>
      </c>
      <c r="L45" s="9">
        <f t="shared" si="3"/>
        <v>19.852433551950295</v>
      </c>
    </row>
    <row r="46" spans="1:12" ht="14.75" x14ac:dyDescent="0.75">
      <c r="A46" s="10">
        <v>44</v>
      </c>
      <c r="B46" s="10">
        <v>30</v>
      </c>
      <c r="C46" s="10">
        <v>2706</v>
      </c>
      <c r="D46" s="10">
        <v>18408.7</v>
      </c>
      <c r="E46" s="10">
        <v>99663.9</v>
      </c>
      <c r="F46" s="10">
        <v>160123</v>
      </c>
      <c r="G46" s="10">
        <v>55707.4</v>
      </c>
      <c r="I46" s="9">
        <f t="shared" si="0"/>
        <v>6.8029194382852918</v>
      </c>
      <c r="J46" s="9">
        <f t="shared" si="1"/>
        <v>36.830709534368069</v>
      </c>
      <c r="K46" s="9">
        <f t="shared" si="2"/>
        <v>59.173318551367331</v>
      </c>
      <c r="L46" s="9">
        <f t="shared" si="3"/>
        <v>20.586622320768662</v>
      </c>
    </row>
    <row r="47" spans="1:12" ht="14.75" x14ac:dyDescent="0.75">
      <c r="A47" s="10">
        <v>45</v>
      </c>
      <c r="B47" s="10">
        <v>30</v>
      </c>
      <c r="C47" s="10">
        <v>2791</v>
      </c>
      <c r="D47" s="10">
        <v>18965.8</v>
      </c>
      <c r="E47" s="10">
        <v>103097</v>
      </c>
      <c r="F47" s="10">
        <v>164515</v>
      </c>
      <c r="G47" s="10">
        <v>57902.6</v>
      </c>
      <c r="I47" s="9">
        <f t="shared" si="0"/>
        <v>6.795342171264779</v>
      </c>
      <c r="J47" s="9">
        <f t="shared" si="1"/>
        <v>36.939089931924045</v>
      </c>
      <c r="K47" s="9">
        <f t="shared" si="2"/>
        <v>58.944822644213545</v>
      </c>
      <c r="L47" s="9">
        <f t="shared" si="3"/>
        <v>20.746184163382299</v>
      </c>
    </row>
    <row r="48" spans="1:12" ht="14.75" x14ac:dyDescent="0.75">
      <c r="A48" s="10">
        <v>46</v>
      </c>
      <c r="B48" s="10">
        <v>30</v>
      </c>
      <c r="C48" s="10">
        <v>3042</v>
      </c>
      <c r="D48" s="10">
        <v>19724.599999999999</v>
      </c>
      <c r="E48" s="10">
        <v>104420</v>
      </c>
      <c r="F48" s="10">
        <v>170272</v>
      </c>
      <c r="G48" s="10">
        <v>60683.3</v>
      </c>
      <c r="I48" s="9">
        <f t="shared" si="0"/>
        <v>6.4840894148586452</v>
      </c>
      <c r="J48" s="9">
        <f t="shared" si="1"/>
        <v>34.326101249178173</v>
      </c>
      <c r="K48" s="9">
        <f t="shared" si="2"/>
        <v>55.973701512163053</v>
      </c>
      <c r="L48" s="9">
        <f t="shared" si="3"/>
        <v>19.948487836949376</v>
      </c>
    </row>
    <row r="49" spans="1:12" ht="14.75" x14ac:dyDescent="0.75">
      <c r="A49" s="10">
        <v>47</v>
      </c>
      <c r="B49" s="10">
        <v>30</v>
      </c>
      <c r="C49" s="10">
        <v>3063</v>
      </c>
      <c r="D49" s="10">
        <v>19905.5</v>
      </c>
      <c r="E49" s="10">
        <v>106536</v>
      </c>
      <c r="F49" s="10">
        <v>172329</v>
      </c>
      <c r="G49" s="10">
        <v>61646.6</v>
      </c>
      <c r="I49" s="9">
        <f t="shared" si="0"/>
        <v>6.4986940907606918</v>
      </c>
      <c r="J49" s="9">
        <f t="shared" si="1"/>
        <v>34.781586679725756</v>
      </c>
      <c r="K49" s="9">
        <f t="shared" si="2"/>
        <v>56.261508325171398</v>
      </c>
      <c r="L49" s="9">
        <f t="shared" si="3"/>
        <v>20.126216127979106</v>
      </c>
    </row>
    <row r="50" spans="1:12" ht="14.75" x14ac:dyDescent="0.75">
      <c r="A50" s="10">
        <v>48</v>
      </c>
      <c r="B50" s="10">
        <v>30</v>
      </c>
      <c r="C50" s="10">
        <v>2543</v>
      </c>
      <c r="D50" s="10">
        <v>17667.2</v>
      </c>
      <c r="E50" s="10">
        <v>96223.9</v>
      </c>
      <c r="F50" s="10">
        <v>154066</v>
      </c>
      <c r="G50" s="10">
        <v>53378.6</v>
      </c>
      <c r="I50" s="9">
        <f t="shared" si="0"/>
        <v>6.9473849783720016</v>
      </c>
      <c r="J50" s="9">
        <f t="shared" si="1"/>
        <v>37.838733779001174</v>
      </c>
      <c r="K50" s="9">
        <f t="shared" si="2"/>
        <v>60.584349193865513</v>
      </c>
      <c r="L50" s="9">
        <f t="shared" si="3"/>
        <v>20.990405033425088</v>
      </c>
    </row>
    <row r="51" spans="1:12" ht="14.75" x14ac:dyDescent="0.75">
      <c r="A51" s="10">
        <v>49</v>
      </c>
      <c r="B51" s="10">
        <v>30</v>
      </c>
      <c r="C51" s="10">
        <v>2733</v>
      </c>
      <c r="D51" s="10">
        <v>18735</v>
      </c>
      <c r="E51" s="10">
        <v>101099</v>
      </c>
      <c r="F51" s="10">
        <v>164029</v>
      </c>
      <c r="G51" s="10">
        <v>57607.6</v>
      </c>
      <c r="I51" s="9">
        <f t="shared" si="0"/>
        <v>6.8551042810098792</v>
      </c>
      <c r="J51" s="9">
        <f t="shared" si="1"/>
        <v>36.991950237833883</v>
      </c>
      <c r="K51" s="9">
        <f t="shared" si="2"/>
        <v>60.017929015733628</v>
      </c>
      <c r="L51" s="9">
        <f t="shared" si="3"/>
        <v>21.078521770947678</v>
      </c>
    </row>
    <row r="52" spans="1:12" ht="14.75" x14ac:dyDescent="0.75">
      <c r="A52" s="10">
        <v>50</v>
      </c>
      <c r="B52" s="10">
        <v>30</v>
      </c>
      <c r="C52" s="10">
        <v>3011</v>
      </c>
      <c r="D52" s="10">
        <v>19884</v>
      </c>
      <c r="E52" s="10">
        <v>105078</v>
      </c>
      <c r="F52" s="10">
        <v>170011</v>
      </c>
      <c r="G52" s="10">
        <v>61646.5</v>
      </c>
      <c r="I52" s="9">
        <f t="shared" si="0"/>
        <v>6.6037861175689141</v>
      </c>
      <c r="J52" s="9">
        <f t="shared" si="1"/>
        <v>34.898040518100302</v>
      </c>
      <c r="K52" s="9">
        <f t="shared" si="2"/>
        <v>56.463301228827632</v>
      </c>
      <c r="L52" s="9">
        <f t="shared" si="3"/>
        <v>20.473762869478577</v>
      </c>
    </row>
    <row r="53" spans="1:12" ht="14.75" x14ac:dyDescent="0.75">
      <c r="A53" s="10">
        <v>51</v>
      </c>
      <c r="B53" s="10">
        <v>35</v>
      </c>
      <c r="C53" s="10">
        <v>3516</v>
      </c>
      <c r="D53" s="10">
        <v>24592</v>
      </c>
      <c r="E53" s="10">
        <v>146576</v>
      </c>
      <c r="F53" s="10">
        <v>229626</v>
      </c>
      <c r="G53" s="10">
        <v>72999.899999999994</v>
      </c>
      <c r="I53" s="9">
        <f t="shared" si="0"/>
        <v>6.9943117178612058</v>
      </c>
      <c r="J53" s="9">
        <f t="shared" si="1"/>
        <v>41.688282138794087</v>
      </c>
      <c r="K53" s="9">
        <f t="shared" si="2"/>
        <v>65.308873720136518</v>
      </c>
      <c r="L53" s="9">
        <f t="shared" si="3"/>
        <v>20.76220136518771</v>
      </c>
    </row>
    <row r="54" spans="1:12" ht="14.75" x14ac:dyDescent="0.75">
      <c r="A54" s="10">
        <v>52</v>
      </c>
      <c r="B54" s="10">
        <v>35</v>
      </c>
      <c r="C54" s="10">
        <v>3138</v>
      </c>
      <c r="D54" s="10">
        <v>23087.599999999999</v>
      </c>
      <c r="E54" s="10">
        <v>140160</v>
      </c>
      <c r="F54" s="10">
        <v>215993</v>
      </c>
      <c r="G54" s="10">
        <v>68783.899999999994</v>
      </c>
      <c r="I54" s="9">
        <f t="shared" si="0"/>
        <v>7.3574251115360099</v>
      </c>
      <c r="J54" s="9">
        <f t="shared" si="1"/>
        <v>44.665391969407267</v>
      </c>
      <c r="K54" s="9">
        <f t="shared" si="2"/>
        <v>68.831421287444229</v>
      </c>
      <c r="L54" s="9">
        <f t="shared" si="3"/>
        <v>21.919662205226256</v>
      </c>
    </row>
    <row r="55" spans="1:12" ht="14.75" x14ac:dyDescent="0.75">
      <c r="A55" s="10">
        <v>53</v>
      </c>
      <c r="B55" s="10">
        <v>35</v>
      </c>
      <c r="C55" s="10">
        <v>3236</v>
      </c>
      <c r="D55" s="10">
        <v>23885.3</v>
      </c>
      <c r="E55" s="10">
        <v>143423</v>
      </c>
      <c r="F55" s="10">
        <v>222504</v>
      </c>
      <c r="G55" s="10">
        <v>71400.600000000006</v>
      </c>
      <c r="I55" s="9">
        <f t="shared" si="0"/>
        <v>7.3811186650185414</v>
      </c>
      <c r="J55" s="9">
        <f t="shared" si="1"/>
        <v>44.321075401730532</v>
      </c>
      <c r="K55" s="9">
        <f t="shared" si="2"/>
        <v>68.758961681087769</v>
      </c>
      <c r="L55" s="9">
        <f t="shared" si="3"/>
        <v>22.064462299134735</v>
      </c>
    </row>
    <row r="56" spans="1:12" ht="14.75" x14ac:dyDescent="0.75">
      <c r="A56" s="10">
        <v>54</v>
      </c>
      <c r="B56" s="10">
        <v>35</v>
      </c>
      <c r="C56" s="10">
        <v>3880</v>
      </c>
      <c r="D56" s="10">
        <v>26441.3</v>
      </c>
      <c r="E56" s="10">
        <v>153908</v>
      </c>
      <c r="F56" s="10">
        <v>244128</v>
      </c>
      <c r="G56" s="10">
        <v>81214.100000000006</v>
      </c>
      <c r="I56" s="9">
        <f t="shared" si="0"/>
        <v>6.8147680412371132</v>
      </c>
      <c r="J56" s="9">
        <f t="shared" si="1"/>
        <v>39.667010309278353</v>
      </c>
      <c r="K56" s="9">
        <f t="shared" si="2"/>
        <v>62.919587628865976</v>
      </c>
      <c r="L56" s="9">
        <f t="shared" si="3"/>
        <v>20.931469072164951</v>
      </c>
    </row>
    <row r="57" spans="1:12" ht="14.75" x14ac:dyDescent="0.75">
      <c r="A57" s="10">
        <v>55</v>
      </c>
      <c r="B57" s="10">
        <v>35</v>
      </c>
      <c r="C57" s="10">
        <v>3414</v>
      </c>
      <c r="D57" s="10">
        <v>24674.400000000001</v>
      </c>
      <c r="E57" s="10">
        <v>146361</v>
      </c>
      <c r="F57" s="10">
        <v>228063</v>
      </c>
      <c r="G57" s="10">
        <v>74818.399999999994</v>
      </c>
      <c r="I57" s="9">
        <f t="shared" si="0"/>
        <v>7.2274165202108964</v>
      </c>
      <c r="J57" s="9">
        <f t="shared" si="1"/>
        <v>42.870826010544818</v>
      </c>
      <c r="K57" s="9">
        <f t="shared" si="2"/>
        <v>66.802284710017574</v>
      </c>
      <c r="L57" s="9">
        <f t="shared" si="3"/>
        <v>21.915172817809019</v>
      </c>
    </row>
    <row r="58" spans="1:12" ht="14.75" x14ac:dyDescent="0.75">
      <c r="A58" s="10">
        <v>56</v>
      </c>
      <c r="B58" s="10">
        <v>35</v>
      </c>
      <c r="C58" s="10">
        <v>3129</v>
      </c>
      <c r="D58" s="10">
        <v>22217.4</v>
      </c>
      <c r="E58" s="10">
        <v>136194</v>
      </c>
      <c r="F58" s="10">
        <v>207816</v>
      </c>
      <c r="G58" s="10">
        <v>65933.7</v>
      </c>
      <c r="I58" s="9">
        <f t="shared" si="0"/>
        <v>7.1004793863854267</v>
      </c>
      <c r="J58" s="9">
        <f t="shared" si="1"/>
        <v>43.526366251198468</v>
      </c>
      <c r="K58" s="9">
        <f t="shared" si="2"/>
        <v>66.416107382550337</v>
      </c>
      <c r="L58" s="9">
        <f t="shared" si="3"/>
        <v>21.071812080536912</v>
      </c>
    </row>
    <row r="59" spans="1:12" ht="14.75" x14ac:dyDescent="0.75">
      <c r="A59" s="10">
        <v>57</v>
      </c>
      <c r="B59" s="10">
        <v>35</v>
      </c>
      <c r="C59" s="10">
        <v>3943</v>
      </c>
      <c r="D59" s="10">
        <v>25975.200000000001</v>
      </c>
      <c r="E59" s="10">
        <v>151634</v>
      </c>
      <c r="F59" s="10">
        <v>238343</v>
      </c>
      <c r="G59" s="10">
        <v>80547</v>
      </c>
      <c r="I59" s="9">
        <f t="shared" si="0"/>
        <v>6.5876743596246516</v>
      </c>
      <c r="J59" s="9">
        <f t="shared" si="1"/>
        <v>38.45650519908699</v>
      </c>
      <c r="K59" s="9">
        <f t="shared" si="2"/>
        <v>60.447121481105754</v>
      </c>
      <c r="L59" s="9">
        <f t="shared" si="3"/>
        <v>20.427846817144307</v>
      </c>
    </row>
    <row r="60" spans="1:12" ht="14.75" x14ac:dyDescent="0.75">
      <c r="A60" s="10">
        <v>58</v>
      </c>
      <c r="B60" s="10">
        <v>35</v>
      </c>
      <c r="C60" s="10">
        <v>3424</v>
      </c>
      <c r="D60" s="10">
        <v>24021.4</v>
      </c>
      <c r="E60" s="10">
        <v>144598</v>
      </c>
      <c r="F60" s="10">
        <v>223371</v>
      </c>
      <c r="G60" s="10">
        <v>72627.5</v>
      </c>
      <c r="I60" s="9">
        <f t="shared" si="0"/>
        <v>7.0155957943925236</v>
      </c>
      <c r="J60" s="9">
        <f t="shared" si="1"/>
        <v>42.230724299065422</v>
      </c>
      <c r="K60" s="9">
        <f t="shared" si="2"/>
        <v>65.236857476635521</v>
      </c>
      <c r="L60" s="9">
        <f t="shared" si="3"/>
        <v>21.211302570093459</v>
      </c>
    </row>
    <row r="61" spans="1:12" ht="14.75" x14ac:dyDescent="0.75">
      <c r="A61" s="10">
        <v>59</v>
      </c>
      <c r="B61" s="10">
        <v>35</v>
      </c>
      <c r="C61" s="10">
        <v>3395</v>
      </c>
      <c r="D61" s="10">
        <v>23933.599999999999</v>
      </c>
      <c r="E61" s="10">
        <v>143220</v>
      </c>
      <c r="F61" s="10">
        <v>221236</v>
      </c>
      <c r="G61" s="10">
        <v>71495.5</v>
      </c>
      <c r="I61" s="9">
        <f t="shared" si="0"/>
        <v>7.0496612665684824</v>
      </c>
      <c r="J61" s="9">
        <f t="shared" si="1"/>
        <v>42.185567010309278</v>
      </c>
      <c r="K61" s="9">
        <f t="shared" si="2"/>
        <v>65.165243004418258</v>
      </c>
      <c r="L61" s="9">
        <f t="shared" si="3"/>
        <v>21.059057437407954</v>
      </c>
    </row>
    <row r="62" spans="1:12" ht="14.75" x14ac:dyDescent="0.75">
      <c r="A62" s="10">
        <v>60</v>
      </c>
      <c r="B62" s="10">
        <v>35</v>
      </c>
      <c r="C62" s="10">
        <v>3605</v>
      </c>
      <c r="D62" s="10">
        <v>25695.4</v>
      </c>
      <c r="E62" s="10">
        <v>152247</v>
      </c>
      <c r="F62" s="10">
        <v>236546</v>
      </c>
      <c r="G62" s="10">
        <v>77919.600000000006</v>
      </c>
      <c r="I62" s="9">
        <f t="shared" si="0"/>
        <v>7.1277115117891823</v>
      </c>
      <c r="J62" s="9">
        <f t="shared" si="1"/>
        <v>42.232177531206659</v>
      </c>
      <c r="K62" s="9">
        <f t="shared" si="2"/>
        <v>65.616088765603322</v>
      </c>
      <c r="L62" s="9">
        <f t="shared" si="3"/>
        <v>21.614313453536756</v>
      </c>
    </row>
    <row r="63" spans="1:12" ht="14.75" x14ac:dyDescent="0.75">
      <c r="A63" s="10">
        <v>61</v>
      </c>
      <c r="B63" s="10">
        <v>40</v>
      </c>
      <c r="C63" s="10">
        <v>4758</v>
      </c>
      <c r="D63" s="10">
        <v>33015.5</v>
      </c>
      <c r="E63" s="10">
        <v>210885</v>
      </c>
      <c r="F63" s="10">
        <v>322912</v>
      </c>
      <c r="G63" s="10">
        <v>99384.2</v>
      </c>
      <c r="I63" s="9">
        <f t="shared" si="0"/>
        <v>6.9389449348465746</v>
      </c>
      <c r="J63" s="9">
        <f t="shared" si="1"/>
        <v>44.322194199243377</v>
      </c>
      <c r="K63" s="9">
        <f t="shared" si="2"/>
        <v>67.867171080285829</v>
      </c>
      <c r="L63" s="9">
        <f t="shared" si="3"/>
        <v>20.887810004203445</v>
      </c>
    </row>
    <row r="64" spans="1:12" ht="14.75" x14ac:dyDescent="0.75">
      <c r="A64" s="10">
        <v>62</v>
      </c>
      <c r="B64" s="10">
        <v>40</v>
      </c>
      <c r="C64" s="10">
        <v>4207</v>
      </c>
      <c r="D64" s="10">
        <v>30901.8</v>
      </c>
      <c r="E64" s="10">
        <v>203338</v>
      </c>
      <c r="F64" s="10">
        <v>305202</v>
      </c>
      <c r="G64" s="10">
        <v>93228.3</v>
      </c>
      <c r="I64" s="9">
        <f t="shared" si="0"/>
        <v>7.3453292132160684</v>
      </c>
      <c r="J64" s="9">
        <f t="shared" si="1"/>
        <v>48.333254100309006</v>
      </c>
      <c r="K64" s="9">
        <f t="shared" si="2"/>
        <v>72.546232469693365</v>
      </c>
      <c r="L64" s="9">
        <f t="shared" si="3"/>
        <v>22.16028048490611</v>
      </c>
    </row>
    <row r="65" spans="1:12" ht="14.75" x14ac:dyDescent="0.75">
      <c r="A65" s="10">
        <v>63</v>
      </c>
      <c r="B65" s="10">
        <v>40</v>
      </c>
      <c r="C65" s="10">
        <v>3893</v>
      </c>
      <c r="D65" s="10">
        <v>29024.7</v>
      </c>
      <c r="E65" s="10">
        <v>197306</v>
      </c>
      <c r="F65" s="10">
        <v>293664</v>
      </c>
      <c r="G65" s="10">
        <v>84960.2</v>
      </c>
      <c r="I65" s="9">
        <f t="shared" si="0"/>
        <v>7.4556126380683283</v>
      </c>
      <c r="J65" s="9">
        <f t="shared" si="1"/>
        <v>50.682250192653484</v>
      </c>
      <c r="K65" s="9">
        <f t="shared" si="2"/>
        <v>75.433855638325198</v>
      </c>
      <c r="L65" s="9">
        <f t="shared" si="3"/>
        <v>21.823837657333677</v>
      </c>
    </row>
    <row r="66" spans="1:12" ht="14.75" x14ac:dyDescent="0.75">
      <c r="A66" s="10">
        <v>64</v>
      </c>
      <c r="B66" s="10">
        <v>40</v>
      </c>
      <c r="C66" s="10">
        <v>3655</v>
      </c>
      <c r="D66" s="10">
        <v>27796.1</v>
      </c>
      <c r="E66" s="10">
        <v>191122</v>
      </c>
      <c r="F66" s="10">
        <v>283448</v>
      </c>
      <c r="G66" s="10">
        <v>80419.5</v>
      </c>
      <c r="I66" s="9">
        <f t="shared" si="0"/>
        <v>7.6049521203830368</v>
      </c>
      <c r="J66" s="9">
        <f t="shared" si="1"/>
        <v>52.290560875512995</v>
      </c>
      <c r="K66" s="9">
        <f t="shared" si="2"/>
        <v>77.550752393980844</v>
      </c>
      <c r="L66" s="9">
        <f t="shared" si="3"/>
        <v>22.002599179206566</v>
      </c>
    </row>
    <row r="67" spans="1:12" ht="14.75" x14ac:dyDescent="0.75">
      <c r="A67" s="10">
        <v>65</v>
      </c>
      <c r="B67" s="10">
        <v>40</v>
      </c>
      <c r="C67" s="10">
        <v>4119</v>
      </c>
      <c r="D67" s="10">
        <v>31038</v>
      </c>
      <c r="E67" s="10">
        <v>205204</v>
      </c>
      <c r="F67" s="10">
        <v>310128</v>
      </c>
      <c r="G67" s="10">
        <v>92261.8</v>
      </c>
      <c r="I67" s="9">
        <f t="shared" si="0"/>
        <v>7.5353241077931541</v>
      </c>
      <c r="J67" s="9">
        <f t="shared" si="1"/>
        <v>49.81888807963098</v>
      </c>
      <c r="K67" s="9">
        <f t="shared" si="2"/>
        <v>75.292061179898027</v>
      </c>
      <c r="L67" s="9">
        <f t="shared" si="3"/>
        <v>22.399077445982034</v>
      </c>
    </row>
    <row r="68" spans="1:12" ht="14.75" x14ac:dyDescent="0.75">
      <c r="A68" s="10">
        <v>66</v>
      </c>
      <c r="B68" s="10">
        <v>40</v>
      </c>
      <c r="C68" s="10">
        <v>4010</v>
      </c>
      <c r="D68" s="10">
        <v>29479.1</v>
      </c>
      <c r="E68" s="10">
        <v>197767</v>
      </c>
      <c r="F68" s="10">
        <v>296627</v>
      </c>
      <c r="G68" s="10">
        <v>86194.8</v>
      </c>
      <c r="I68" s="9">
        <f t="shared" ref="I68:I102" si="4">D68/C68</f>
        <v>7.351396508728179</v>
      </c>
      <c r="J68" s="9">
        <f t="shared" ref="J68:J102" si="5">E68/C68</f>
        <v>49.318453865336657</v>
      </c>
      <c r="K68" s="9">
        <f t="shared" ref="K68:K102" si="6">F68/C68</f>
        <v>73.971820448877807</v>
      </c>
      <c r="L68" s="9">
        <f t="shared" ref="L68:L102" si="7" xml:space="preserve"> G68/C68</f>
        <v>21.49496259351621</v>
      </c>
    </row>
    <row r="69" spans="1:12" ht="14.75" x14ac:dyDescent="0.75">
      <c r="A69" s="10">
        <v>67</v>
      </c>
      <c r="B69" s="10">
        <v>40</v>
      </c>
      <c r="C69" s="10">
        <v>4322</v>
      </c>
      <c r="D69" s="10">
        <v>31535.9</v>
      </c>
      <c r="E69" s="10">
        <v>207976</v>
      </c>
      <c r="F69" s="10">
        <v>313870</v>
      </c>
      <c r="G69" s="10">
        <v>95324.6</v>
      </c>
      <c r="I69" s="9">
        <f t="shared" si="4"/>
        <v>7.296598796853309</v>
      </c>
      <c r="J69" s="9">
        <f t="shared" si="5"/>
        <v>48.120314669134657</v>
      </c>
      <c r="K69" s="9">
        <f t="shared" si="6"/>
        <v>72.621471540953266</v>
      </c>
      <c r="L69" s="9">
        <f t="shared" si="7"/>
        <v>22.055668671911153</v>
      </c>
    </row>
    <row r="70" spans="1:12" ht="14.75" x14ac:dyDescent="0.75">
      <c r="A70" s="10">
        <v>68</v>
      </c>
      <c r="B70" s="10">
        <v>40</v>
      </c>
      <c r="C70" s="10">
        <v>4070</v>
      </c>
      <c r="D70" s="10">
        <v>29592.400000000001</v>
      </c>
      <c r="E70" s="10">
        <v>198704</v>
      </c>
      <c r="F70" s="10">
        <v>298315</v>
      </c>
      <c r="G70" s="10">
        <v>86612.4</v>
      </c>
      <c r="I70" s="9">
        <f t="shared" si="4"/>
        <v>7.2708599508599514</v>
      </c>
      <c r="J70" s="9">
        <f t="shared" si="5"/>
        <v>48.821621621621624</v>
      </c>
      <c r="K70" s="9">
        <f t="shared" si="6"/>
        <v>73.296068796068795</v>
      </c>
      <c r="L70" s="9">
        <f t="shared" si="7"/>
        <v>21.28068796068796</v>
      </c>
    </row>
    <row r="71" spans="1:12" ht="14.75" x14ac:dyDescent="0.75">
      <c r="A71" s="10">
        <v>69</v>
      </c>
      <c r="B71" s="10">
        <v>40</v>
      </c>
      <c r="C71" s="10">
        <v>4345</v>
      </c>
      <c r="D71" s="10">
        <v>31801</v>
      </c>
      <c r="E71" s="10">
        <v>209319</v>
      </c>
      <c r="F71" s="10">
        <v>314832</v>
      </c>
      <c r="G71" s="10">
        <v>97180.1</v>
      </c>
      <c r="I71" s="9">
        <f t="shared" si="4"/>
        <v>7.3189873417721518</v>
      </c>
      <c r="J71" s="9">
        <f t="shared" si="5"/>
        <v>48.174683544303797</v>
      </c>
      <c r="K71" s="9">
        <f t="shared" si="6"/>
        <v>72.458457997698503</v>
      </c>
      <c r="L71" s="9">
        <f t="shared" si="7"/>
        <v>22.365960874568472</v>
      </c>
    </row>
    <row r="72" spans="1:12" ht="14.75" x14ac:dyDescent="0.75">
      <c r="A72" s="10">
        <v>70</v>
      </c>
      <c r="B72" s="10">
        <v>40</v>
      </c>
      <c r="C72" s="10">
        <v>4274</v>
      </c>
      <c r="D72" s="10">
        <v>30923.5</v>
      </c>
      <c r="E72" s="10">
        <v>204053</v>
      </c>
      <c r="F72" s="10">
        <v>307164</v>
      </c>
      <c r="G72" s="10">
        <v>91439.1</v>
      </c>
      <c r="I72" s="9">
        <f t="shared" si="4"/>
        <v>7.2352597098736551</v>
      </c>
      <c r="J72" s="9">
        <f t="shared" si="5"/>
        <v>47.742863827795979</v>
      </c>
      <c r="K72" s="9">
        <f t="shared" si="6"/>
        <v>71.868039307440341</v>
      </c>
      <c r="L72" s="9">
        <f t="shared" si="7"/>
        <v>21.394267664950867</v>
      </c>
    </row>
    <row r="73" spans="1:12" ht="14.75" x14ac:dyDescent="0.75">
      <c r="A73" s="10">
        <v>71</v>
      </c>
      <c r="B73" s="10">
        <v>45</v>
      </c>
      <c r="C73" s="10">
        <v>4820</v>
      </c>
      <c r="D73" s="10">
        <v>36516.6</v>
      </c>
      <c r="E73" s="10">
        <v>272078</v>
      </c>
      <c r="F73" s="10">
        <v>394650</v>
      </c>
      <c r="G73" s="10">
        <v>106214</v>
      </c>
      <c r="I73" s="9">
        <f t="shared" si="4"/>
        <v>7.5760580912863071</v>
      </c>
      <c r="J73" s="9">
        <f t="shared" si="5"/>
        <v>56.447717842323648</v>
      </c>
      <c r="K73" s="9">
        <f t="shared" si="6"/>
        <v>81.877593360995846</v>
      </c>
      <c r="L73" s="9">
        <f t="shared" si="7"/>
        <v>22.036099585062242</v>
      </c>
    </row>
    <row r="74" spans="1:12" ht="14.75" x14ac:dyDescent="0.75">
      <c r="A74" s="10">
        <v>72</v>
      </c>
      <c r="B74" s="10">
        <v>45</v>
      </c>
      <c r="C74" s="10">
        <v>5448</v>
      </c>
      <c r="D74" s="10">
        <v>39368</v>
      </c>
      <c r="E74" s="10">
        <v>285074</v>
      </c>
      <c r="F74" s="10">
        <v>416789</v>
      </c>
      <c r="G74" s="10">
        <v>116488</v>
      </c>
      <c r="I74" s="9">
        <f t="shared" si="4"/>
        <v>7.2261380323054336</v>
      </c>
      <c r="J74" s="9">
        <f t="shared" si="5"/>
        <v>52.326358296622615</v>
      </c>
      <c r="K74" s="9">
        <f t="shared" si="6"/>
        <v>76.503120411160054</v>
      </c>
      <c r="L74" s="9">
        <f t="shared" si="7"/>
        <v>21.381791483113069</v>
      </c>
    </row>
    <row r="75" spans="1:12" ht="14.75" x14ac:dyDescent="0.75">
      <c r="A75" s="10">
        <v>73</v>
      </c>
      <c r="B75" s="10">
        <v>45</v>
      </c>
      <c r="C75" s="10">
        <v>5424</v>
      </c>
      <c r="D75" s="10">
        <v>39298.800000000003</v>
      </c>
      <c r="E75" s="10">
        <v>285422</v>
      </c>
      <c r="F75" s="10">
        <v>418578</v>
      </c>
      <c r="G75" s="10">
        <v>116361</v>
      </c>
      <c r="I75" s="9">
        <f t="shared" si="4"/>
        <v>7.2453539823008857</v>
      </c>
      <c r="J75" s="9">
        <f t="shared" si="5"/>
        <v>52.622050147492622</v>
      </c>
      <c r="K75" s="9">
        <f t="shared" si="6"/>
        <v>77.171460176991147</v>
      </c>
      <c r="L75" s="9">
        <f t="shared" si="7"/>
        <v>21.452986725663717</v>
      </c>
    </row>
    <row r="76" spans="1:12" ht="14.75" x14ac:dyDescent="0.75">
      <c r="A76" s="10">
        <v>74</v>
      </c>
      <c r="B76" s="10">
        <v>45</v>
      </c>
      <c r="C76" s="10">
        <v>4493</v>
      </c>
      <c r="D76" s="10">
        <v>35527.1</v>
      </c>
      <c r="E76" s="10">
        <v>268321</v>
      </c>
      <c r="F76" s="10">
        <v>386645</v>
      </c>
      <c r="G76" s="10">
        <v>102546</v>
      </c>
      <c r="I76" s="9">
        <f t="shared" si="4"/>
        <v>7.9072112174493654</v>
      </c>
      <c r="J76" s="9">
        <f t="shared" si="5"/>
        <v>59.719786334297794</v>
      </c>
      <c r="K76" s="9">
        <f t="shared" si="6"/>
        <v>86.054974404629419</v>
      </c>
      <c r="L76" s="9">
        <f t="shared" si="7"/>
        <v>22.823503227242377</v>
      </c>
    </row>
    <row r="77" spans="1:12" ht="14.75" x14ac:dyDescent="0.75">
      <c r="A77" s="10">
        <v>75</v>
      </c>
      <c r="B77" s="10">
        <v>45</v>
      </c>
      <c r="C77" s="10">
        <v>4847</v>
      </c>
      <c r="D77" s="10">
        <v>37382.699999999997</v>
      </c>
      <c r="E77" s="10">
        <v>277273</v>
      </c>
      <c r="F77" s="10">
        <v>401615</v>
      </c>
      <c r="G77" s="10">
        <v>109527</v>
      </c>
      <c r="I77" s="9">
        <f t="shared" si="4"/>
        <v>7.7125438415514749</v>
      </c>
      <c r="J77" s="9">
        <f t="shared" si="5"/>
        <v>57.205075304311947</v>
      </c>
      <c r="K77" s="9">
        <f t="shared" si="6"/>
        <v>82.858469156179083</v>
      </c>
      <c r="L77" s="9">
        <f t="shared" si="7"/>
        <v>22.596864039612132</v>
      </c>
    </row>
    <row r="78" spans="1:12" ht="14.75" x14ac:dyDescent="0.75">
      <c r="A78" s="10">
        <v>76</v>
      </c>
      <c r="B78" s="10">
        <v>45</v>
      </c>
      <c r="C78" s="10">
        <v>5098</v>
      </c>
      <c r="D78" s="10">
        <v>37528.5</v>
      </c>
      <c r="E78" s="10">
        <v>276410</v>
      </c>
      <c r="F78" s="10">
        <v>401011</v>
      </c>
      <c r="G78" s="10">
        <v>110830</v>
      </c>
      <c r="I78" s="9">
        <f t="shared" si="4"/>
        <v>7.361416241663397</v>
      </c>
      <c r="J78" s="9">
        <f t="shared" si="5"/>
        <v>54.219301686936056</v>
      </c>
      <c r="K78" s="9">
        <f t="shared" si="6"/>
        <v>78.660455080423702</v>
      </c>
      <c r="L78" s="9">
        <f t="shared" si="7"/>
        <v>21.73989799921538</v>
      </c>
    </row>
    <row r="79" spans="1:12" ht="14.75" x14ac:dyDescent="0.75">
      <c r="A79" s="10">
        <v>77</v>
      </c>
      <c r="B79" s="10">
        <v>45</v>
      </c>
      <c r="C79" s="10">
        <v>4985</v>
      </c>
      <c r="D79" s="10">
        <v>36834.1</v>
      </c>
      <c r="E79" s="10">
        <v>275425</v>
      </c>
      <c r="F79" s="10">
        <v>398254</v>
      </c>
      <c r="G79" s="10">
        <v>108801</v>
      </c>
      <c r="I79" s="9">
        <f t="shared" si="4"/>
        <v>7.3889869608826473</v>
      </c>
      <c r="J79" s="9">
        <f t="shared" si="5"/>
        <v>55.250752256770312</v>
      </c>
      <c r="K79" s="9">
        <f t="shared" si="6"/>
        <v>79.890471414242725</v>
      </c>
      <c r="L79" s="9">
        <f t="shared" si="7"/>
        <v>21.825677031093281</v>
      </c>
    </row>
    <row r="80" spans="1:12" ht="14.75" x14ac:dyDescent="0.75">
      <c r="A80" s="10">
        <v>78</v>
      </c>
      <c r="B80" s="10">
        <v>45</v>
      </c>
      <c r="C80" s="10">
        <v>4921</v>
      </c>
      <c r="D80" s="10">
        <v>37065.199999999997</v>
      </c>
      <c r="E80" s="10">
        <v>275604</v>
      </c>
      <c r="F80" s="10">
        <v>400410</v>
      </c>
      <c r="G80" s="10">
        <v>110485</v>
      </c>
      <c r="I80" s="9">
        <f t="shared" si="4"/>
        <v>7.5320463320463311</v>
      </c>
      <c r="J80" s="9">
        <f t="shared" si="5"/>
        <v>56.005689900426745</v>
      </c>
      <c r="K80" s="9">
        <f t="shared" si="6"/>
        <v>81.367608209713467</v>
      </c>
      <c r="L80" s="9">
        <f t="shared" si="7"/>
        <v>22.451737451737451</v>
      </c>
    </row>
    <row r="81" spans="1:12" ht="14.75" x14ac:dyDescent="0.75">
      <c r="A81" s="10">
        <v>79</v>
      </c>
      <c r="B81" s="10">
        <v>45</v>
      </c>
      <c r="C81" s="10">
        <v>5419</v>
      </c>
      <c r="D81" s="10">
        <v>37976.300000000003</v>
      </c>
      <c r="E81" s="10">
        <v>278642</v>
      </c>
      <c r="F81" s="10">
        <v>405200</v>
      </c>
      <c r="G81" s="10">
        <v>112856</v>
      </c>
      <c r="I81" s="9">
        <f t="shared" si="4"/>
        <v>7.0079904041336043</v>
      </c>
      <c r="J81" s="9">
        <f t="shared" si="5"/>
        <v>51.419450083041149</v>
      </c>
      <c r="K81" s="9">
        <f t="shared" si="6"/>
        <v>74.773943532016972</v>
      </c>
      <c r="L81" s="9">
        <f t="shared" si="7"/>
        <v>20.825982653626131</v>
      </c>
    </row>
    <row r="82" spans="1:12" ht="14.75" x14ac:dyDescent="0.75">
      <c r="A82" s="10">
        <v>80</v>
      </c>
      <c r="B82" s="10">
        <v>45</v>
      </c>
      <c r="C82" s="10">
        <v>4338</v>
      </c>
      <c r="D82" s="10">
        <v>34285.1</v>
      </c>
      <c r="E82" s="10">
        <v>263178</v>
      </c>
      <c r="F82" s="10">
        <v>376636</v>
      </c>
      <c r="G82" s="10">
        <v>98016.2</v>
      </c>
      <c r="I82" s="9">
        <f t="shared" si="4"/>
        <v>7.9034347625633927</v>
      </c>
      <c r="J82" s="9">
        <f t="shared" si="5"/>
        <v>60.668049792531122</v>
      </c>
      <c r="K82" s="9">
        <f t="shared" si="6"/>
        <v>86.82249884739511</v>
      </c>
      <c r="L82" s="9">
        <f t="shared" si="7"/>
        <v>22.594790225910558</v>
      </c>
    </row>
    <row r="83" spans="1:12" ht="14.75" x14ac:dyDescent="0.75">
      <c r="A83" s="10">
        <v>81</v>
      </c>
      <c r="B83" s="10">
        <v>50</v>
      </c>
      <c r="C83" s="10">
        <v>6690</v>
      </c>
      <c r="D83" s="10">
        <v>48136.9</v>
      </c>
      <c r="E83" s="10">
        <v>384048</v>
      </c>
      <c r="F83" s="10">
        <v>545304</v>
      </c>
      <c r="G83" s="10">
        <v>145477</v>
      </c>
      <c r="I83" s="9">
        <f t="shared" si="4"/>
        <v>7.1953512705530649</v>
      </c>
      <c r="J83" s="9">
        <f t="shared" si="5"/>
        <v>57.406278026905831</v>
      </c>
      <c r="K83" s="9">
        <f t="shared" si="6"/>
        <v>81.510313901345285</v>
      </c>
      <c r="L83" s="9">
        <f t="shared" si="7"/>
        <v>21.74544095665172</v>
      </c>
    </row>
    <row r="84" spans="1:12" ht="14.75" x14ac:dyDescent="0.75">
      <c r="A84" s="10">
        <v>82</v>
      </c>
      <c r="B84" s="10">
        <v>50</v>
      </c>
      <c r="C84" s="10">
        <v>6152</v>
      </c>
      <c r="D84" s="10">
        <v>46414.5</v>
      </c>
      <c r="E84" s="10">
        <v>377539</v>
      </c>
      <c r="F84" s="10">
        <v>533874</v>
      </c>
      <c r="G84" s="10">
        <v>136792</v>
      </c>
      <c r="I84" s="9">
        <f t="shared" si="4"/>
        <v>7.5446196358907676</v>
      </c>
      <c r="J84" s="9">
        <f t="shared" si="5"/>
        <v>61.368498049414825</v>
      </c>
      <c r="K84" s="9">
        <f t="shared" si="6"/>
        <v>86.780559167750326</v>
      </c>
      <c r="L84" s="9">
        <f t="shared" si="7"/>
        <v>22.235370611183356</v>
      </c>
    </row>
    <row r="85" spans="1:12" ht="14.75" x14ac:dyDescent="0.75">
      <c r="A85" s="10">
        <v>83</v>
      </c>
      <c r="B85" s="10">
        <v>50</v>
      </c>
      <c r="C85" s="10">
        <v>6145</v>
      </c>
      <c r="D85" s="10">
        <v>45388.5</v>
      </c>
      <c r="E85" s="10">
        <v>372264</v>
      </c>
      <c r="F85" s="10">
        <v>524913</v>
      </c>
      <c r="G85" s="10">
        <v>134749</v>
      </c>
      <c r="I85" s="9">
        <f t="shared" si="4"/>
        <v>7.386248982912937</v>
      </c>
      <c r="J85" s="9">
        <f t="shared" si="5"/>
        <v>60.579983726606997</v>
      </c>
      <c r="K85" s="9">
        <f t="shared" si="6"/>
        <v>85.421155410903168</v>
      </c>
      <c r="L85" s="9">
        <f t="shared" si="7"/>
        <v>21.928234336859234</v>
      </c>
    </row>
    <row r="86" spans="1:12" ht="14.75" x14ac:dyDescent="0.75">
      <c r="A86" s="10">
        <v>84</v>
      </c>
      <c r="B86" s="10">
        <v>50</v>
      </c>
      <c r="C86" s="10">
        <v>5204</v>
      </c>
      <c r="D86" s="10">
        <v>42453.2</v>
      </c>
      <c r="E86" s="10">
        <v>361032</v>
      </c>
      <c r="F86" s="10">
        <v>503878</v>
      </c>
      <c r="G86" s="10">
        <v>121959</v>
      </c>
      <c r="I86" s="9">
        <f t="shared" si="4"/>
        <v>8.1578016910069167</v>
      </c>
      <c r="J86" s="9">
        <f t="shared" si="5"/>
        <v>69.375864719446582</v>
      </c>
      <c r="K86" s="9">
        <f t="shared" si="6"/>
        <v>96.825134511913916</v>
      </c>
      <c r="L86" s="9">
        <f t="shared" si="7"/>
        <v>23.435626441199076</v>
      </c>
    </row>
    <row r="87" spans="1:12" ht="14.75" x14ac:dyDescent="0.75">
      <c r="A87" s="10">
        <v>85</v>
      </c>
      <c r="B87" s="10">
        <v>50</v>
      </c>
      <c r="C87" s="10">
        <v>6550</v>
      </c>
      <c r="D87" s="10">
        <v>48496.9</v>
      </c>
      <c r="E87" s="10">
        <v>386180</v>
      </c>
      <c r="F87" s="10">
        <v>550591</v>
      </c>
      <c r="G87" s="10">
        <v>144738</v>
      </c>
      <c r="I87" s="9">
        <f t="shared" si="4"/>
        <v>7.4041068702290076</v>
      </c>
      <c r="J87" s="9">
        <f t="shared" si="5"/>
        <v>58.958778625954196</v>
      </c>
      <c r="K87" s="9">
        <f t="shared" si="6"/>
        <v>84.059694656488546</v>
      </c>
      <c r="L87" s="9">
        <f t="shared" si="7"/>
        <v>22.097404580152674</v>
      </c>
    </row>
    <row r="88" spans="1:12" ht="14.75" x14ac:dyDescent="0.75">
      <c r="A88" s="10">
        <v>86</v>
      </c>
      <c r="B88" s="10">
        <v>50</v>
      </c>
      <c r="C88" s="10">
        <v>6783</v>
      </c>
      <c r="D88" s="10">
        <v>47567.5</v>
      </c>
      <c r="E88" s="10">
        <v>382336</v>
      </c>
      <c r="F88" s="10">
        <v>541602</v>
      </c>
      <c r="G88" s="10">
        <v>141935</v>
      </c>
      <c r="I88" s="9">
        <f t="shared" si="4"/>
        <v>7.0127524694088166</v>
      </c>
      <c r="J88" s="9">
        <f t="shared" si="5"/>
        <v>56.366799351319472</v>
      </c>
      <c r="K88" s="9">
        <f t="shared" si="6"/>
        <v>79.846970367094201</v>
      </c>
      <c r="L88" s="9">
        <f t="shared" si="7"/>
        <v>20.925106884859208</v>
      </c>
    </row>
    <row r="89" spans="1:12" ht="14.75" x14ac:dyDescent="0.75">
      <c r="A89" s="10">
        <v>87</v>
      </c>
      <c r="B89" s="10">
        <v>50</v>
      </c>
      <c r="C89" s="10">
        <v>5752</v>
      </c>
      <c r="D89" s="10">
        <v>44155.5</v>
      </c>
      <c r="E89" s="10">
        <v>367674</v>
      </c>
      <c r="F89" s="10">
        <v>515495</v>
      </c>
      <c r="G89" s="10">
        <v>130281</v>
      </c>
      <c r="I89" s="9">
        <f t="shared" si="4"/>
        <v>7.6765472878998606</v>
      </c>
      <c r="J89" s="9">
        <f t="shared" si="5"/>
        <v>63.92107093184979</v>
      </c>
      <c r="K89" s="9">
        <f t="shared" si="6"/>
        <v>89.6201321279555</v>
      </c>
      <c r="L89" s="9">
        <f t="shared" si="7"/>
        <v>22.649687065368568</v>
      </c>
    </row>
    <row r="90" spans="1:12" ht="14.75" x14ac:dyDescent="0.75">
      <c r="A90" s="10">
        <v>88</v>
      </c>
      <c r="B90" s="10">
        <v>50</v>
      </c>
      <c r="C90" s="10">
        <v>6186</v>
      </c>
      <c r="D90" s="10">
        <v>46193.8</v>
      </c>
      <c r="E90" s="10">
        <v>377108</v>
      </c>
      <c r="F90" s="10">
        <v>532198</v>
      </c>
      <c r="G90" s="10">
        <v>138518</v>
      </c>
      <c r="I90" s="9">
        <f t="shared" si="4"/>
        <v>7.467474943420628</v>
      </c>
      <c r="J90" s="9">
        <f t="shared" si="5"/>
        <v>60.961526026511478</v>
      </c>
      <c r="K90" s="9">
        <f t="shared" si="6"/>
        <v>86.032654380860009</v>
      </c>
      <c r="L90" s="9">
        <f t="shared" si="7"/>
        <v>22.392175881021661</v>
      </c>
    </row>
    <row r="91" spans="1:12" ht="14.75" x14ac:dyDescent="0.75">
      <c r="A91" s="10">
        <v>89</v>
      </c>
      <c r="B91" s="10">
        <v>50</v>
      </c>
      <c r="C91" s="10">
        <v>6009</v>
      </c>
      <c r="D91" s="10">
        <v>45186.400000000001</v>
      </c>
      <c r="E91" s="10">
        <v>372337</v>
      </c>
      <c r="F91" s="10">
        <v>524942</v>
      </c>
      <c r="G91" s="10">
        <v>133648</v>
      </c>
      <c r="I91" s="9">
        <f t="shared" si="4"/>
        <v>7.5197869861873858</v>
      </c>
      <c r="J91" s="9">
        <f t="shared" si="5"/>
        <v>61.963221833915796</v>
      </c>
      <c r="K91" s="9">
        <f t="shared" si="6"/>
        <v>87.359294391745721</v>
      </c>
      <c r="L91" s="9">
        <f t="shared" si="7"/>
        <v>22.241304709602264</v>
      </c>
    </row>
    <row r="92" spans="1:12" ht="14.75" x14ac:dyDescent="0.75">
      <c r="A92" s="10">
        <v>90</v>
      </c>
      <c r="B92" s="10">
        <v>50</v>
      </c>
      <c r="C92" s="10">
        <v>6065</v>
      </c>
      <c r="D92" s="10">
        <v>45663.4</v>
      </c>
      <c r="E92" s="10">
        <v>374726</v>
      </c>
      <c r="F92" s="10">
        <v>528475</v>
      </c>
      <c r="G92" s="10">
        <v>135082</v>
      </c>
      <c r="I92" s="9">
        <f t="shared" si="4"/>
        <v>7.5290024732069254</v>
      </c>
      <c r="J92" s="9">
        <f t="shared" si="5"/>
        <v>61.784995877988457</v>
      </c>
      <c r="K92" s="9">
        <f t="shared" si="6"/>
        <v>87.135201978565533</v>
      </c>
      <c r="L92" s="9">
        <f t="shared" si="7"/>
        <v>22.272382522671062</v>
      </c>
    </row>
    <row r="93" spans="1:12" ht="14.75" x14ac:dyDescent="0.75">
      <c r="A93" s="10">
        <v>91</v>
      </c>
      <c r="B93" s="10">
        <v>55</v>
      </c>
      <c r="C93" s="10">
        <v>6946</v>
      </c>
      <c r="D93" s="10">
        <v>53727.4</v>
      </c>
      <c r="E93" s="10">
        <v>492660</v>
      </c>
      <c r="F93" s="10">
        <v>673256</v>
      </c>
      <c r="G93" s="10">
        <v>157497</v>
      </c>
      <c r="I93" s="9">
        <f t="shared" si="4"/>
        <v>7.7350129570976103</v>
      </c>
      <c r="J93" s="9">
        <f t="shared" si="5"/>
        <v>70.927152317880797</v>
      </c>
      <c r="K93" s="9">
        <f t="shared" si="6"/>
        <v>96.927152317880797</v>
      </c>
      <c r="L93" s="9">
        <f t="shared" si="7"/>
        <v>22.674488914483156</v>
      </c>
    </row>
    <row r="94" spans="1:12" ht="14.75" x14ac:dyDescent="0.75">
      <c r="A94" s="10">
        <v>92</v>
      </c>
      <c r="B94" s="10">
        <v>55</v>
      </c>
      <c r="C94" s="10">
        <v>6824</v>
      </c>
      <c r="D94" s="10">
        <v>52915.7</v>
      </c>
      <c r="E94" s="10">
        <v>488217</v>
      </c>
      <c r="F94" s="10">
        <v>668373</v>
      </c>
      <c r="G94" s="10">
        <v>154577</v>
      </c>
      <c r="I94" s="9">
        <f t="shared" si="4"/>
        <v>7.7543522860492375</v>
      </c>
      <c r="J94" s="9">
        <f t="shared" si="5"/>
        <v>71.544109026963653</v>
      </c>
      <c r="K94" s="9">
        <f t="shared" si="6"/>
        <v>97.94446072684643</v>
      </c>
      <c r="L94" s="9">
        <f t="shared" si="7"/>
        <v>22.651963657678781</v>
      </c>
    </row>
    <row r="95" spans="1:12" ht="14.75" x14ac:dyDescent="0.75">
      <c r="A95" s="10">
        <v>93</v>
      </c>
      <c r="B95" s="10">
        <v>55</v>
      </c>
      <c r="C95" s="10">
        <v>7510</v>
      </c>
      <c r="D95" s="10">
        <v>55333.8</v>
      </c>
      <c r="E95" s="10">
        <v>497689</v>
      </c>
      <c r="F95" s="10">
        <v>685141</v>
      </c>
      <c r="G95" s="10">
        <v>162586</v>
      </c>
      <c r="I95" s="9">
        <f t="shared" si="4"/>
        <v>7.3680159786950732</v>
      </c>
      <c r="J95" s="9">
        <f t="shared" si="5"/>
        <v>66.270173102529967</v>
      </c>
      <c r="K95" s="9">
        <f t="shared" si="6"/>
        <v>91.230492676431425</v>
      </c>
      <c r="L95" s="9">
        <f t="shared" si="7"/>
        <v>21.649267643142476</v>
      </c>
    </row>
    <row r="96" spans="1:12" ht="14.75" x14ac:dyDescent="0.75">
      <c r="A96" s="10">
        <v>94</v>
      </c>
      <c r="B96" s="10">
        <v>55</v>
      </c>
      <c r="C96" s="10">
        <v>6913</v>
      </c>
      <c r="D96" s="10">
        <v>54588.5</v>
      </c>
      <c r="E96" s="10">
        <v>496116</v>
      </c>
      <c r="F96" s="10">
        <v>680178</v>
      </c>
      <c r="G96" s="10">
        <v>159795</v>
      </c>
      <c r="I96" s="9">
        <f t="shared" si="4"/>
        <v>7.8964993490525099</v>
      </c>
      <c r="J96" s="9">
        <f t="shared" si="5"/>
        <v>71.765658903515117</v>
      </c>
      <c r="K96" s="9">
        <f t="shared" si="6"/>
        <v>98.391147114132792</v>
      </c>
      <c r="L96" s="9">
        <f t="shared" si="7"/>
        <v>23.115145378272818</v>
      </c>
    </row>
    <row r="97" spans="1:12" ht="14.75" x14ac:dyDescent="0.75">
      <c r="A97" s="10">
        <v>95</v>
      </c>
      <c r="B97" s="10">
        <v>55</v>
      </c>
      <c r="C97" s="10">
        <v>6970</v>
      </c>
      <c r="D97" s="10">
        <v>54886.8</v>
      </c>
      <c r="E97" s="10">
        <v>497220</v>
      </c>
      <c r="F97" s="10">
        <v>684282</v>
      </c>
      <c r="G97" s="10">
        <v>162034</v>
      </c>
      <c r="I97" s="9">
        <f t="shared" si="4"/>
        <v>7.874720229555237</v>
      </c>
      <c r="J97" s="9">
        <f t="shared" si="5"/>
        <v>71.337159253945487</v>
      </c>
      <c r="K97" s="9">
        <f t="shared" si="6"/>
        <v>98.175322812051647</v>
      </c>
      <c r="L97" s="9">
        <f t="shared" si="7"/>
        <v>23.247345767575322</v>
      </c>
    </row>
    <row r="98" spans="1:12" ht="14.75" x14ac:dyDescent="0.75">
      <c r="A98" s="10">
        <v>96</v>
      </c>
      <c r="B98" s="10">
        <v>55</v>
      </c>
      <c r="C98" s="10">
        <v>7537</v>
      </c>
      <c r="D98" s="10">
        <v>56819.6</v>
      </c>
      <c r="E98" s="10">
        <v>505323</v>
      </c>
      <c r="F98" s="10">
        <v>697913</v>
      </c>
      <c r="G98" s="10">
        <v>169621</v>
      </c>
      <c r="I98" s="9">
        <f t="shared" si="4"/>
        <v>7.5387554729998669</v>
      </c>
      <c r="J98" s="9">
        <f t="shared" si="5"/>
        <v>67.045641501923839</v>
      </c>
      <c r="K98" s="9">
        <f t="shared" si="6"/>
        <v>92.598248640042456</v>
      </c>
      <c r="L98" s="9">
        <f t="shared" si="7"/>
        <v>22.5051081332095</v>
      </c>
    </row>
    <row r="99" spans="1:12" ht="14.75" x14ac:dyDescent="0.75">
      <c r="A99" s="10">
        <v>97</v>
      </c>
      <c r="B99" s="10">
        <v>55</v>
      </c>
      <c r="C99" s="10">
        <v>6565</v>
      </c>
      <c r="D99" s="10">
        <v>50904.4</v>
      </c>
      <c r="E99" s="10">
        <v>479824</v>
      </c>
      <c r="F99" s="10">
        <v>649672</v>
      </c>
      <c r="G99" s="10">
        <v>145308</v>
      </c>
      <c r="I99" s="9">
        <f t="shared" si="4"/>
        <v>7.753907083015994</v>
      </c>
      <c r="J99" s="9">
        <f t="shared" si="5"/>
        <v>73.088194973343491</v>
      </c>
      <c r="K99" s="9">
        <f t="shared" si="6"/>
        <v>98.95993907083016</v>
      </c>
      <c r="L99" s="9">
        <f t="shared" si="7"/>
        <v>22.133739527798934</v>
      </c>
    </row>
    <row r="100" spans="1:12" ht="14.75" x14ac:dyDescent="0.75">
      <c r="A100" s="10">
        <v>98</v>
      </c>
      <c r="B100" s="10">
        <v>55</v>
      </c>
      <c r="C100" s="10">
        <v>7330</v>
      </c>
      <c r="D100" s="10">
        <v>55439.5</v>
      </c>
      <c r="E100" s="10">
        <v>499834</v>
      </c>
      <c r="F100" s="10">
        <v>685414</v>
      </c>
      <c r="G100" s="10">
        <v>163918</v>
      </c>
      <c r="I100" s="9">
        <f t="shared" si="4"/>
        <v>7.5633697135061393</v>
      </c>
      <c r="J100" s="9">
        <f t="shared" si="5"/>
        <v>68.190177353342435</v>
      </c>
      <c r="K100" s="9">
        <f t="shared" si="6"/>
        <v>93.508049113233284</v>
      </c>
      <c r="L100" s="9">
        <f t="shared" si="7"/>
        <v>22.362619372442019</v>
      </c>
    </row>
    <row r="101" spans="1:12" ht="14.75" x14ac:dyDescent="0.75">
      <c r="A101" s="10">
        <v>99</v>
      </c>
      <c r="B101" s="10">
        <v>55</v>
      </c>
      <c r="C101" s="10">
        <v>6635</v>
      </c>
      <c r="D101" s="10">
        <v>51233.9</v>
      </c>
      <c r="E101" s="10">
        <v>480727</v>
      </c>
      <c r="F101" s="10">
        <v>652432</v>
      </c>
      <c r="G101" s="10">
        <v>147053</v>
      </c>
      <c r="I101" s="9">
        <f t="shared" si="4"/>
        <v>7.7217633760361721</v>
      </c>
      <c r="J101" s="9">
        <f t="shared" si="5"/>
        <v>72.45320271288621</v>
      </c>
      <c r="K101" s="9">
        <f t="shared" si="6"/>
        <v>98.331876412961563</v>
      </c>
      <c r="L101" s="9">
        <f t="shared" si="7"/>
        <v>22.163225320271287</v>
      </c>
    </row>
    <row r="102" spans="1:12" ht="14.75" x14ac:dyDescent="0.75">
      <c r="A102" s="10">
        <v>100</v>
      </c>
      <c r="B102" s="10">
        <v>55</v>
      </c>
      <c r="C102" s="10">
        <v>7445</v>
      </c>
      <c r="D102" s="10">
        <v>55993.2</v>
      </c>
      <c r="E102" s="10">
        <v>501450</v>
      </c>
      <c r="F102" s="10">
        <v>691024</v>
      </c>
      <c r="G102" s="10">
        <v>165711</v>
      </c>
      <c r="I102" s="9">
        <f t="shared" si="4"/>
        <v>7.5209133646742776</v>
      </c>
      <c r="J102" s="9">
        <f t="shared" si="5"/>
        <v>67.353928811282742</v>
      </c>
      <c r="K102" s="9">
        <f t="shared" si="6"/>
        <v>92.817192746809937</v>
      </c>
      <c r="L102" s="9">
        <f t="shared" si="7"/>
        <v>22.258025520483546</v>
      </c>
    </row>
    <row r="103" spans="1:12" ht="15.75" customHeight="1" x14ac:dyDescent="0.6">
      <c r="H103" s="15" t="s">
        <v>10</v>
      </c>
      <c r="I103" s="12">
        <f>AVERAGE(I3:I102)</f>
        <v>6.7030714020139017</v>
      </c>
      <c r="J103" s="12">
        <f>AVERAGE(J3:J102)</f>
        <v>41.700404222895692</v>
      </c>
      <c r="K103" s="12">
        <f>AVERAGE(K3:K102)</f>
        <v>63.867907175696885</v>
      </c>
      <c r="L103" s="12">
        <f>AVERAGE(L3:L102)</f>
        <v>20.777934326115997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balena</vt:lpstr>
      <vt:lpstr>quijote</vt:lpstr>
      <vt:lpstr>dracula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Neus Mayol</dc:creator>
  <cp:lastModifiedBy>Neus Mayol</cp:lastModifiedBy>
  <dcterms:created xsi:type="dcterms:W3CDTF">2022-10-21T20:49:57Z</dcterms:created>
  <dcterms:modified xsi:type="dcterms:W3CDTF">2022-10-21T20:49:57Z</dcterms:modified>
</cp:coreProperties>
</file>