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ncoli_email_sc_edu/Documents/Documents/R Studio Documents/MSCI399/SBB_IndStudy/data/"/>
    </mc:Choice>
  </mc:AlternateContent>
  <xr:revisionPtr revIDLastSave="102" documentId="8_{8FBF70A5-4D43-4225-BA53-285A9D9AB197}" xr6:coauthVersionLast="47" xr6:coauthVersionMax="47" xr10:uidLastSave="{D1E5C0D7-E5D7-4872-A8DA-302A0A4D2517}"/>
  <bookViews>
    <workbookView xWindow="-108" yWindow="-108" windowWidth="23256" windowHeight="12816" firstSheet="1" activeTab="3" xr2:uid="{0A2D9BE5-2362-4642-9F8F-8B7BC766F55B}"/>
  </bookViews>
  <sheets>
    <sheet name="SBB_DataForBoxPlotsTop" sheetId="2" r:id="rId1"/>
    <sheet name="SBB_DataForBoxPlotsBot" sheetId="1" r:id="rId2"/>
    <sheet name="SBB_DataForBoxPlotsTop_V2" sheetId="4" r:id="rId3"/>
    <sheet name="SBB_DataForBoxPlotsBot_V2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9" i="3" l="1"/>
  <c r="B420" i="3"/>
  <c r="B421" i="3"/>
  <c r="B422" i="3"/>
  <c r="B423" i="3"/>
  <c r="B424" i="3"/>
  <c r="B425" i="3"/>
  <c r="B426" i="3"/>
  <c r="B427" i="3"/>
  <c r="B428" i="3"/>
  <c r="B429" i="3"/>
  <c r="B430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16" i="4"/>
  <c r="B17" i="4"/>
  <c r="B18" i="4"/>
  <c r="B19" i="4"/>
  <c r="B20" i="4"/>
  <c r="B21" i="4"/>
  <c r="B22" i="4"/>
  <c r="B23" i="4"/>
  <c r="B24" i="4"/>
  <c r="B25" i="4"/>
  <c r="B26" i="4"/>
  <c r="B27" i="4"/>
  <c r="B16" i="2"/>
  <c r="B17" i="2"/>
  <c r="B18" i="2"/>
  <c r="B19" i="2"/>
  <c r="B20" i="2"/>
  <c r="B21" i="2"/>
  <c r="B22" i="2"/>
  <c r="B23" i="2"/>
  <c r="B24" i="2"/>
  <c r="B25" i="2"/>
  <c r="B26" i="2"/>
  <c r="B27" i="2"/>
  <c r="B419" i="1"/>
  <c r="B420" i="1"/>
  <c r="B421" i="1"/>
  <c r="B422" i="1"/>
  <c r="B423" i="1"/>
  <c r="B424" i="1"/>
  <c r="B425" i="1"/>
  <c r="B426" i="1"/>
  <c r="B427" i="1"/>
  <c r="B428" i="1"/>
  <c r="B429" i="1"/>
  <c r="B430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380" i="1"/>
  <c r="B381" i="1"/>
  <c r="B382" i="1"/>
  <c r="B383" i="1"/>
  <c r="B384" i="1"/>
  <c r="B385" i="1"/>
  <c r="B386" i="1"/>
  <c r="B387" i="1"/>
  <c r="B388" i="1"/>
  <c r="B389" i="1"/>
  <c r="B390" i="1"/>
  <c r="B3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Coli, Nina</author>
    <author>ninac</author>
  </authors>
  <commentList>
    <comment ref="C14" authorId="0" shapeId="0" xr:uid="{C8209C44-027B-45B0-A617-38FCE4AB5CA1}">
      <text>
        <r>
          <rPr>
            <sz val="10"/>
            <rFont val="Arial"/>
          </rPr>
          <t>Coli, Nina:
no data, (10/7/24)</t>
        </r>
      </text>
    </comment>
    <comment ref="E39" authorId="1" shapeId="0" xr:uid="{BAC6DFA6-E209-46E6-921A-78E2A2CB77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54" authorId="1" shapeId="0" xr:uid="{38D1286E-575D-450D-A908-6288F3C1F49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54" authorId="1" shapeId="0" xr:uid="{5C171560-0626-4E16-A8F7-BCDEC601F2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0" authorId="1" shapeId="0" xr:uid="{B43E4966-0DD6-4255-A6A5-C45464A6F7E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5" authorId="1" shapeId="0" xr:uid="{CA400CC0-5A31-4128-85E2-9DE2F9A97D1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6" authorId="1" shapeId="0" xr:uid="{C388D95E-AA69-4051-9240-1C74C962FE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6" authorId="1" shapeId="0" xr:uid="{C678E050-56E3-4913-902E-93135A4C2D0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E86" authorId="1" shapeId="0" xr:uid="{7CA33E79-3711-4E5A-B400-42890C4044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86" authorId="1" shapeId="0" xr:uid="{E1031B7E-7913-4B13-8B23-23CD750B2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91" authorId="1" shapeId="0" xr:uid="{B0EE84DE-C825-42C6-B91A-9BDF24CAD67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1" authorId="1" shapeId="0" xr:uid="{73CD02E2-5057-4AA0-8F51-08D4428FB4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2" authorId="1" shapeId="0" xr:uid="{18C191BF-C7A5-4F54-8522-75FAEEB4322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3" authorId="1" shapeId="0" xr:uid="{5AF4D791-B52C-49F8-998E-AC6CCEF7425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4" authorId="1" shapeId="0" xr:uid="{4A90B21C-9984-4D17-87AA-0F369485930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5" authorId="1" shapeId="0" xr:uid="{0A88D326-1F97-4D68-8677-2EB042EC1C3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138" authorId="0" shapeId="0" xr:uid="{1C3900F8-B0D0-48EF-877E-C7C45EF0AF1F}">
      <text>
        <r>
          <rPr>
            <sz val="10"/>
            <rFont val="Arial"/>
          </rPr>
          <t>Coli, Nina:
no data (10/7/2024)</t>
        </r>
      </text>
    </comment>
    <comment ref="C139" authorId="0" shapeId="0" xr:uid="{4CB1616A-92F2-42D7-9C28-E7BD22ADC4FE}">
      <text>
        <r>
          <rPr>
            <sz val="10"/>
            <rFont val="Arial"/>
          </rPr>
          <t>Coli, Nina:
no trap, no value (10/7/24)</t>
        </r>
      </text>
    </comment>
    <comment ref="C140" authorId="0" shapeId="0" xr:uid="{240A6A11-9E9C-4274-8BFF-DF88AA353F63}">
      <text>
        <r>
          <rPr>
            <sz val="10"/>
            <rFont val="Arial"/>
          </rPr>
          <t>Coli, Nina:
no trap, no value (10/7/24)</t>
        </r>
      </text>
    </comment>
    <comment ref="C141" authorId="0" shapeId="0" xr:uid="{AFDD0781-403D-43F3-AC72-298E034CC418}">
      <text>
        <r>
          <rPr>
            <sz val="10"/>
            <rFont val="Arial"/>
          </rPr>
          <t>Coli, Nina:
no trap, no value (10/7/24)</t>
        </r>
      </text>
    </comment>
    <comment ref="C142" authorId="0" shapeId="0" xr:uid="{83B26BF2-ED07-4703-B884-0C1840D58B1E}">
      <text>
        <r>
          <rPr>
            <sz val="10"/>
            <rFont val="Arial"/>
          </rPr>
          <t>Coli, Nina:
no trap, no value (10/7/24)</t>
        </r>
      </text>
    </comment>
    <comment ref="C144" authorId="1" shapeId="0" xr:uid="{0C8FA520-2821-41FC-BD6C-422516EE2E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68" authorId="1" shapeId="0" xr:uid="{89EB0EFB-9F04-4B9E-B61E-64EDE1EFF04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orginal value:  0.000954285714285114</t>
        </r>
      </text>
    </comment>
    <comment ref="F168" authorId="1" shapeId="0" xr:uid="{5921442A-4469-4992-A35F-4888F8E8CC9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(10/7/2024)</t>
        </r>
      </text>
    </comment>
    <comment ref="C169" authorId="1" shapeId="0" xr:uid="{6F9086C0-4BD4-4B4B-AD17-01E08D0132C9}">
      <text>
        <r>
          <rPr>
            <b/>
            <sz val="9"/>
            <color indexed="81"/>
            <rFont val="Tahoma"/>
            <family val="2"/>
          </rPr>
          <t xml:space="preserve">ninac:
</t>
        </r>
        <r>
          <rPr>
            <sz val="9"/>
            <color indexed="81"/>
            <rFont val="Tahoma"/>
            <family val="2"/>
          </rPr>
          <t>original value:</t>
        </r>
        <r>
          <rPr>
            <sz val="9"/>
            <color indexed="81"/>
            <rFont val="Tahoma"/>
            <family val="2"/>
          </rPr>
          <t xml:space="preserve">
-0.000245714285714119 
We are treating as 0</t>
        </r>
      </text>
    </comment>
    <comment ref="F169" authorId="1" shapeId="0" xr:uid="{E187D601-88D4-4172-BADC-1723BBE235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0" authorId="1" shapeId="0" xr:uid="{68FDD522-0130-4147-BAD0-57E3AD64689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original value was: 
-0.00104000000000022
We are treating it as 0
</t>
        </r>
      </text>
    </comment>
    <comment ref="F170" authorId="1" shapeId="0" xr:uid="{B05A1B5F-F915-40E2-80CF-BA4E83C220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2" authorId="0" shapeId="0" xr:uid="{F2F6AE1B-A533-4048-A624-282E29CEC8CD}">
      <text>
        <r>
          <rPr>
            <sz val="10"/>
            <rFont val="Arial"/>
          </rPr>
          <t>Coli, Nina:
no data, (10/7/24)</t>
        </r>
      </text>
    </comment>
    <comment ref="C251" authorId="0" shapeId="0" xr:uid="{87F7EEA2-FBE7-407E-AF79-E1B162176C5C}">
      <text>
        <r>
          <rPr>
            <sz val="10"/>
            <rFont val="Arial"/>
          </rPr>
          <t>Coli, Nina: 
no data, (10/7/24)</t>
        </r>
      </text>
    </comment>
    <comment ref="C252" authorId="0" shapeId="0" xr:uid="{6946550B-B300-4595-8EDD-13FCC3484266}">
      <text>
        <r>
          <rPr>
            <sz val="10"/>
            <rFont val="Arial"/>
          </rPr>
          <t>Coli, Nina:
no data, (10/7/24)</t>
        </r>
      </text>
    </comment>
    <comment ref="C253" authorId="0" shapeId="0" xr:uid="{9AAB3EE2-5A4A-4B2A-870B-1250E11B29D5}">
      <text>
        <r>
          <rPr>
            <sz val="10"/>
            <rFont val="Arial"/>
          </rPr>
          <t>Coli, Nina:
no data, (10/7/24)</t>
        </r>
      </text>
    </comment>
    <comment ref="C254" authorId="0" shapeId="0" xr:uid="{5C714A29-7CF7-4563-8334-8C04ABE56B8A}">
      <text>
        <r>
          <rPr>
            <sz val="10"/>
            <rFont val="Arial"/>
          </rPr>
          <t>Coli, Nina:
no data, (10/7/24)</t>
        </r>
      </text>
    </comment>
    <comment ref="C255" authorId="0" shapeId="0" xr:uid="{DAAC8C5B-FDF5-4525-9834-AF1EDCABFF1A}">
      <text>
        <r>
          <rPr>
            <sz val="10"/>
            <rFont val="Arial"/>
          </rPr>
          <t>Coli, Nina:
no data, (10/7/24)</t>
        </r>
      </text>
    </comment>
    <comment ref="C256" authorId="0" shapeId="0" xr:uid="{811069C4-1937-4BDD-81A6-69B1B5CD0DB0}">
      <text>
        <r>
          <rPr>
            <sz val="10"/>
            <rFont val="Arial"/>
          </rPr>
          <t>Coli, Nina:
no data, (10/7/24)</t>
        </r>
      </text>
    </comment>
    <comment ref="C257" authorId="0" shapeId="0" xr:uid="{75BF6E09-273C-4CEB-B974-26B2A8CA78C0}">
      <text>
        <r>
          <rPr>
            <sz val="10"/>
            <rFont val="Arial"/>
          </rPr>
          <t>Coli, Nina:
no data, (10/7/24)</t>
        </r>
      </text>
    </comment>
    <comment ref="C258" authorId="0" shapeId="0" xr:uid="{6F1FD883-D799-4DE0-A5EA-E28E7E4BC523}">
      <text>
        <r>
          <rPr>
            <sz val="10"/>
            <rFont val="Arial"/>
          </rPr>
          <t>Coli, Nina:
no data, (10/7/24)</t>
        </r>
      </text>
    </comment>
    <comment ref="C259" authorId="0" shapeId="0" xr:uid="{652C1A18-4204-4696-9DD2-FEA6531C5C47}">
      <text>
        <r>
          <rPr>
            <sz val="10"/>
            <rFont val="Arial"/>
          </rPr>
          <t>Coli, Nina:
no data, (10/7/24)</t>
        </r>
      </text>
    </comment>
    <comment ref="C260" authorId="0" shapeId="0" xr:uid="{9CE70DE0-88CF-465F-B206-3A721FC00637}">
      <text>
        <r>
          <rPr>
            <sz val="10"/>
            <rFont val="Arial"/>
          </rPr>
          <t>Coli, Nina:
no data, (10/7/24)</t>
        </r>
      </text>
    </comment>
    <comment ref="C261" authorId="0" shapeId="0" xr:uid="{30CF7925-8EB2-48F1-B53D-F2AF4FD2E54A}">
      <text>
        <r>
          <rPr>
            <sz val="10"/>
            <rFont val="Arial"/>
          </rPr>
          <t>Coli, Nina:
no data, (10/7/24)</t>
        </r>
      </text>
    </comment>
    <comment ref="C262" authorId="0" shapeId="0" xr:uid="{92792CE2-770D-468F-AA9F-D07D66961180}">
      <text>
        <r>
          <rPr>
            <sz val="10"/>
            <rFont val="Arial"/>
          </rPr>
          <t>Coli, Nina:
no data, (10/7/24)</t>
        </r>
      </text>
    </comment>
    <comment ref="C263" authorId="0" shapeId="0" xr:uid="{37BC22F8-FA03-4AA6-AC9B-CD32F3F8F408}">
      <text>
        <r>
          <rPr>
            <sz val="10"/>
            <rFont val="Arial"/>
          </rPr>
          <t>Coli, Nina:
no data, (10/7/24)</t>
        </r>
      </text>
    </comment>
    <comment ref="C273" authorId="1" shapeId="0" xr:uid="{5A57F6F2-2227-4AF1-A3AB-A4AAEB2228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(10/7/2024)</t>
        </r>
      </text>
    </comment>
    <comment ref="C288" authorId="0" shapeId="0" xr:uid="{5B9B5F49-3D43-453E-9D5E-C462AEA531C7}">
      <text>
        <r>
          <rPr>
            <sz val="10"/>
            <rFont val="Arial"/>
          </rPr>
          <t>Coli, Nina:
no data, (10/7/24)</t>
        </r>
      </text>
    </comment>
    <comment ref="C289" authorId="0" shapeId="0" xr:uid="{1FC6C496-F7F3-42C1-9C61-6CE819F92D48}">
      <text>
        <r>
          <rPr>
            <sz val="10"/>
            <rFont val="Arial"/>
          </rPr>
          <t>Coli, Nina:
no data, (10/7/24)</t>
        </r>
      </text>
    </comment>
    <comment ref="C310" authorId="0" shapeId="0" xr:uid="{B4E702A3-F54D-4736-8EBA-1B2DE871F42B}">
      <text>
        <r>
          <rPr>
            <sz val="10"/>
            <rFont val="Arial"/>
          </rPr>
          <t>Coli, Nina:
clog, no data (10/7/24)</t>
        </r>
      </text>
    </comment>
    <comment ref="C311" authorId="0" shapeId="0" xr:uid="{6CB4657F-B1F4-447B-823B-A615BD7B81F9}">
      <text>
        <r>
          <rPr>
            <sz val="10"/>
            <rFont val="Arial"/>
          </rPr>
          <t>Coli, Nina:
clog, no data (10/7/24)</t>
        </r>
      </text>
    </comment>
    <comment ref="C312" authorId="0" shapeId="0" xr:uid="{4A0822E6-9C63-4CC3-8C8F-6F07DA688BB3}">
      <text>
        <r>
          <rPr>
            <sz val="10"/>
            <rFont val="Arial"/>
          </rPr>
          <t>Coli, Nina:
clog, no data (10/7/24)</t>
        </r>
      </text>
    </comment>
    <comment ref="C313" authorId="0" shapeId="0" xr:uid="{30387580-FFD5-42E0-ACEE-36B550F22BE1}">
      <text>
        <r>
          <rPr>
            <sz val="10"/>
            <rFont val="Arial"/>
          </rPr>
          <t>Coli, Nina:
clog, no data (10/7/24)</t>
        </r>
      </text>
    </comment>
    <comment ref="C314" authorId="0" shapeId="0" xr:uid="{35E59706-7A9B-460C-B150-B190150C8479}">
      <text>
        <r>
          <rPr>
            <sz val="10"/>
            <rFont val="Arial"/>
          </rPr>
          <t>Coli, Nina:
clog, no data (10/7/24)</t>
        </r>
      </text>
    </comment>
    <comment ref="C315" authorId="0" shapeId="0" xr:uid="{6188BFBC-9983-4F00-AA80-1B1A187D4B13}">
      <text>
        <r>
          <rPr>
            <sz val="10"/>
            <rFont val="Arial"/>
          </rPr>
          <t>Coli, Nina:
clog, no data (10/7/24)</t>
        </r>
      </text>
    </comment>
    <comment ref="C322" authorId="0" shapeId="0" xr:uid="{5CF28D5C-5FE5-40BA-ADA0-CE92DF99DE1A}">
      <text>
        <r>
          <rPr>
            <sz val="10"/>
            <rFont val="Arial"/>
          </rPr>
          <t>Coli, Nina:
clog, no data (10/7/24)</t>
        </r>
      </text>
    </comment>
    <comment ref="C323" authorId="0" shapeId="0" xr:uid="{9C7EAB7E-DDEB-469A-BC45-C6DC0B2A5845}">
      <text>
        <r>
          <rPr>
            <sz val="10"/>
            <rFont val="Arial"/>
          </rPr>
          <t>Coli, Nina:
clog, no data (10/7/24)</t>
        </r>
      </text>
    </comment>
    <comment ref="C324" authorId="0" shapeId="0" xr:uid="{DBCFB23F-E066-4CB5-A5D1-B4A834C6B0E8}">
      <text>
        <r>
          <rPr>
            <sz val="10"/>
            <rFont val="Arial"/>
          </rPr>
          <t>Coli, Nina:
clog, no data (10/7/24)</t>
        </r>
      </text>
    </comment>
    <comment ref="C325" authorId="0" shapeId="0" xr:uid="{534B71B3-A165-43A7-A55A-FA769C74D4C5}">
      <text>
        <r>
          <rPr>
            <sz val="10"/>
            <rFont val="Arial"/>
          </rPr>
          <t>Coli, Nina:
clog, no data (10/7/24)</t>
        </r>
      </text>
    </comment>
    <comment ref="C326" authorId="0" shapeId="0" xr:uid="{A90CB175-32B3-4774-8292-098B8669C1EA}">
      <text>
        <r>
          <rPr>
            <sz val="10"/>
            <rFont val="Arial"/>
          </rPr>
          <t>Coli, Nina:
clog, no data (10/7/24)</t>
        </r>
      </text>
    </comment>
    <comment ref="C327" authorId="0" shapeId="0" xr:uid="{0845BE42-792A-42FB-A325-03F4CA8AF50C}">
      <text>
        <r>
          <rPr>
            <sz val="10"/>
            <rFont val="Arial"/>
          </rPr>
          <t>Coli, Nina:
clog, no data (10/7/24)</t>
        </r>
      </text>
    </comment>
    <comment ref="C328" authorId="0" shapeId="0" xr:uid="{8824D6FB-CE27-4B93-8132-576810A82883}">
      <text>
        <r>
          <rPr>
            <sz val="10"/>
            <rFont val="Arial"/>
          </rPr>
          <t>Coli, Nina:
clog, no data (10/7/24)</t>
        </r>
      </text>
    </comment>
    <comment ref="C340" authorId="0" shapeId="0" xr:uid="{AF1332F6-821A-4296-A071-E030003A6D64}">
      <text>
        <r>
          <rPr>
            <sz val="10"/>
            <rFont val="Arial"/>
          </rPr>
          <t>Coli, Nina:
no data (10/7/24)</t>
        </r>
      </text>
    </comment>
    <comment ref="C341" authorId="0" shapeId="0" xr:uid="{A8064A63-7720-4217-98B1-1228EEC79BC6}">
      <text>
        <r>
          <rPr>
            <sz val="10"/>
            <rFont val="Arial"/>
          </rPr>
          <t>Coli, Nina:
no data (10/7/24)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  <author>Coli, Nina</author>
  </authors>
  <commentList>
    <comment ref="C33" authorId="0" shapeId="0" xr:uid="{68CD5815-204B-40AA-9EF2-94112727279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4" authorId="0" shapeId="0" xr:uid="{803C4F06-CB1B-44B3-9CEC-734D690A47C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5" authorId="0" shapeId="0" xr:uid="{E833CF98-A0B3-42B6-8B3A-AE90DF99163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6" authorId="0" shapeId="0" xr:uid="{96BF8029-A368-42FD-BEA2-8E664B0E89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7" authorId="0" shapeId="0" xr:uid="{3A0A3007-78B0-41F6-BE9D-3DFEA42AD68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8" authorId="0" shapeId="0" xr:uid="{14B79375-1CDF-4392-A024-8DAEE653D1F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9" authorId="0" shapeId="0" xr:uid="{00047186-36CE-4FC2-9DED-4593165AF8A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0" authorId="0" shapeId="0" xr:uid="{373BA304-7823-4269-AC0E-F3CB4A8A44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7" authorId="0" shapeId="0" xr:uid="{B791206B-38D3-4C3C-89A8-4C1F0F73CF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8" authorId="0" shapeId="0" xr:uid="{0EFB9499-DC01-47AB-8285-FCC7B4A2A0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9" authorId="0" shapeId="0" xr:uid="{492A07AF-BBA4-4696-BA2D-61AEF93CB1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0" authorId="0" shapeId="0" xr:uid="{40547EB1-1531-4A51-A884-6FF9753E12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1" authorId="0" shapeId="0" xr:uid="{0DAF130C-F5A0-48CA-B41A-AC1316E144D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2" authorId="0" shapeId="0" xr:uid="{A8503181-6E9E-463F-BEAB-1AF1AC6B05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3" authorId="0" shapeId="0" xr:uid="{D58D9B41-2998-49BF-A573-6BBF2DE476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79" authorId="0" shapeId="0" xr:uid="{8F669419-F6DB-47C3-824B-AC828D8A1C2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19" authorId="0" shapeId="0" xr:uid="{B0F8D674-DA05-4A8F-A0BC-230AE2397AC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0" authorId="0" shapeId="0" xr:uid="{54D65D7F-D1EA-4F75-A3B5-72C4D619143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1" authorId="0" shapeId="0" xr:uid="{C01E2E5B-D788-445D-BD60-81EE247FA29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2" authorId="0" shapeId="0" xr:uid="{356A3117-E45A-4C17-931C-05C712B3260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3" authorId="0" shapeId="0" xr:uid="{9A747654-BAAD-41C9-BEC8-E3CFBAE6DBD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4" authorId="0" shapeId="0" xr:uid="{B0550843-FA50-4C7C-B8DB-EBE1A9C7F8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5" authorId="0" shapeId="0" xr:uid="{6D2850E5-44EA-465F-BED0-C51C8BC40A1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6" authorId="0" shapeId="0" xr:uid="{B93184C3-F4DB-426A-972C-2A7A432E1B3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7" authorId="0" shapeId="0" xr:uid="{E620D3CB-650D-48D0-AAC4-AC049EF5557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8" authorId="0" shapeId="0" xr:uid="{BF02CEDB-F88B-4019-B71D-8FA7FDEB7F3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9" authorId="0" shapeId="0" xr:uid="{506E5180-27BF-42DD-8CC3-CE5AB6741BC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0" authorId="0" shapeId="0" xr:uid="{FA666D31-E48C-478F-AA3A-67CF1A6FB4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1" authorId="0" shapeId="0" xr:uid="{6346B89B-F7D9-4554-97C4-B00CB77B62F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2" authorId="0" shapeId="0" xr:uid="{C87E0D0E-35BE-450D-9FA8-D991AC5ACA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3" authorId="0" shapeId="0" xr:uid="{2D60653A-1537-4914-99A7-B106B8C0158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4" authorId="0" shapeId="0" xr:uid="{BFC98729-0C21-482F-A790-FCD982A884B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5" authorId="0" shapeId="0" xr:uid="{22018A6C-0AB3-4473-BB94-1B5D44C1CE2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6" authorId="0" shapeId="0" xr:uid="{560563C5-B59A-47EA-AF61-EDEF66BA465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7" authorId="0" shapeId="0" xr:uid="{8E538D36-C0FA-43AA-8614-40482DC6BF0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8" authorId="0" shapeId="0" xr:uid="{AC9BF443-8AFB-4985-A0E2-327C4747B6C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9" authorId="0" shapeId="0" xr:uid="{EF7DCE17-62CB-415E-AC35-506C1467B19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0" authorId="0" shapeId="0" xr:uid="{B320069F-61B5-415D-8FE1-F725A9192A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1" authorId="0" shapeId="0" xr:uid="{2CFEDEEF-8074-444D-B94B-E4FD8DDD63D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2" authorId="0" shapeId="0" xr:uid="{85518E3E-9BDE-4F0E-A2E6-4257AC5A4A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3" authorId="0" shapeId="0" xr:uid="{073C4F16-90F8-4DDF-A300-B66BC22E997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4" authorId="0" shapeId="0" xr:uid="{8CBB439F-7652-47DD-8AF3-187C2EB906A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74" authorId="0" shapeId="0" xr:uid="{75141E54-0B48-47F6-B0C5-B2D008DAB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5" authorId="0" shapeId="0" xr:uid="{94770A50-9EF9-4FCA-997D-59D1F8B8ED6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6" authorId="0" shapeId="0" xr:uid="{75A3F3BE-72E6-45EF-BCBB-4F630D65033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7" authorId="0" shapeId="0" xr:uid="{72A52EEE-8B2E-4DBD-8C1F-DDCB47FFF2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8" authorId="0" shapeId="0" xr:uid="{CC265EA3-F77E-4BB7-A365-E1A7ABD17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9" authorId="0" shapeId="0" xr:uid="{3FC474FA-9E00-475D-A41B-39EEFCEFC34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0" authorId="0" shapeId="0" xr:uid="{07CFC7E2-7092-4D75-BF5D-DB1086C126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1" authorId="0" shapeId="0" xr:uid="{B94D1BD3-B38D-438D-9911-77A5EA8FDFF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2" authorId="0" shapeId="0" xr:uid="{A59CEC9D-E753-4ED7-90CA-6C68C32D7BF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3" authorId="0" shapeId="0" xr:uid="{054AA8FF-83DB-4C28-A7CC-3E27D7F2ED5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97" authorId="0" shapeId="0" xr:uid="{CC632B06-73AE-4974-BC01-BB774670DC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98" authorId="0" shapeId="0" xr:uid="{0AC6BE59-243E-49CE-8987-13CF4C9FE8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199" authorId="0" shapeId="0" xr:uid="{82D9B9C9-C383-4597-890E-0FADD7972D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0" authorId="0" shapeId="0" xr:uid="{A2FE1EE2-A327-4B59-AD49-0D82FCB8BF1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1" authorId="0" shapeId="0" xr:uid="{EA21844B-C550-4963-8A98-DE556598871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2" authorId="0" shapeId="0" xr:uid="{6E5BCC4F-C66D-4081-B7DA-E3F853A6170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3" authorId="0" shapeId="0" xr:uid="{99BB5E38-E9A8-46D5-AF62-EF7B3E570F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4" authorId="0" shapeId="0" xr:uid="{8D349FE5-0EFB-4A91-8CE7-338158DF89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5" authorId="0" shapeId="0" xr:uid="{CD7A49FF-4051-4E12-9DA6-0EB7D3A61F6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6" authorId="0" shapeId="0" xr:uid="{D9EB9D21-35B0-402C-A2E0-BF06726A41A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7" authorId="0" shapeId="0" xr:uid="{2149C78A-A0CE-4FE7-B864-87FB6224645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8" authorId="0" shapeId="0" xr:uid="{78C83032-1C8D-466A-A580-BBF7402164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9" authorId="0" shapeId="0" xr:uid="{3C35C8C9-DF05-4A7C-9609-E3AB04D7C34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15" authorId="0" shapeId="0" xr:uid="{0672639C-7F72-4A4C-9DF0-3822B255F9A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6" authorId="0" shapeId="0" xr:uid="{4397ABDF-6C3F-442F-B89C-CF2AD095CB3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7" authorId="0" shapeId="0" xr:uid="{07A16225-3C8F-41BF-8F91-E69F38B579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8" authorId="0" shapeId="0" xr:uid="{40EB3525-C46B-4509-9C1E-24C60A7894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9" authorId="0" shapeId="0" xr:uid="{08D600D7-4700-40E0-A70B-DF5489A06CB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0" authorId="0" shapeId="0" xr:uid="{DB004DA5-05FB-482C-A7B9-7C562606BA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1" authorId="0" shapeId="0" xr:uid="{DD278835-D86B-4944-A322-2D3ED52C623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2" authorId="0" shapeId="0" xr:uid="{A632A597-C077-436F-973A-750EEC3DD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6" authorId="0" shapeId="0" xr:uid="{40BF5630-91F7-4678-AE38-F3684DEC83B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7" authorId="0" shapeId="0" xr:uid="{EED412E9-F577-46E6-B30C-F13C59E866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8" authorId="0" shapeId="0" xr:uid="{8E14E582-CEE7-4EFE-AA89-B7F23E031B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9" authorId="0" shapeId="0" xr:uid="{CB212DE4-96E6-42ED-A87F-87BC277135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0" authorId="0" shapeId="0" xr:uid="{99B3B331-1EFD-4A47-A998-D0C8BA5DEB2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1" authorId="0" shapeId="0" xr:uid="{13CD6179-FA1E-48BA-AB9F-834BCC19FFA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2" authorId="0" shapeId="0" xr:uid="{EB97F721-77CF-4574-897F-66674C3D7D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3" authorId="0" shapeId="0" xr:uid="{36935B0A-B0CB-4D71-8947-F903839645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4" authorId="0" shapeId="0" xr:uid="{C3723798-679C-4763-878E-CBF9046DF6D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5" authorId="0" shapeId="0" xr:uid="{8131FFF4-9ECA-4CAA-A747-E737C84A3C3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6" authorId="0" shapeId="0" xr:uid="{294380F3-0E95-4A79-828D-494F4F19C35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7" authorId="0" shapeId="0" xr:uid="{29E5C5FE-B828-4606-88D9-69FC8CCF83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8" authorId="0" shapeId="0" xr:uid="{8498DB7E-DBD4-427D-BCB4-11A3C186AA4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73" authorId="0" shapeId="0" xr:uid="{6FB56BBA-F781-42B1-ACCF-C2215487268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silica (10/23/2024)</t>
        </r>
      </text>
    </comment>
    <comment ref="C278" authorId="0" shapeId="0" xr:uid="{ED1E1DF6-A361-4F8B-8C44-23EFF6F3CFA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293" authorId="0" shapeId="0" xr:uid="{43AD3091-BB87-4492-98C4-FA4649530DB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4" authorId="0" shapeId="0" xr:uid="{EEE3ED61-BC8A-43DA-9122-999C136A49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5" authorId="0" shapeId="0" xr:uid="{27FEBA50-0DB6-4CF7-9628-63AD8D524B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6" authorId="0" shapeId="0" xr:uid="{4B559654-3372-4173-B276-D8B75BC198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7" authorId="0" shapeId="0" xr:uid="{E2D7B788-FB6E-4725-85A8-41CD28E2DF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8" authorId="0" shapeId="0" xr:uid="{FA89FB0B-F3CF-4455-B4CB-3C611FB790A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9" authorId="0" shapeId="0" xr:uid="{8541BF59-D319-4ADC-ADEA-73B5EB176F5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300" authorId="0" shapeId="0" xr:uid="{54A0437B-2D14-48C3-A57C-368B5CCBCDD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 shapeId="0" xr:uid="{6FD01C0B-BD1A-4FBB-873C-F9DCDEE67C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10" authorId="0" shapeId="0" xr:uid="{44ECF9D2-D5E7-4B94-B3EB-392A6A6F57E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46" authorId="0" shapeId="0" xr:uid="{F31E2E68-DEC0-4337-BBCF-4B5D7859F64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A405" authorId="0" shapeId="0" xr:uid="{4364FDBC-713C-4073-A6A8-8DB8B4A34C5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  <comment ref="C472" authorId="1" shapeId="0" xr:uid="{4C967CCE-2382-4E9E-8BE3-F9DFCAA62821}">
      <text>
        <r>
          <rPr>
            <sz val="10"/>
            <rFont val="Arial"/>
          </rPr>
          <t xml:space="preserve">Coli, Nina:
clog, no value (10/7/24)
</t>
        </r>
      </text>
    </comment>
    <comment ref="C473" authorId="1" shapeId="0" xr:uid="{336E192E-358C-4D44-87B7-F0D912DD1886}">
      <text>
        <r>
          <rPr>
            <sz val="10"/>
            <rFont val="Arial"/>
          </rPr>
          <t>Coli, Nina:
clog, no value (10/7/24)</t>
        </r>
      </text>
    </comment>
    <comment ref="C474" authorId="1" shapeId="0" xr:uid="{1B68D667-38BC-4C1F-94FE-7A538C3638D6}">
      <text>
        <r>
          <rPr>
            <sz val="10"/>
            <rFont val="Arial"/>
          </rPr>
          <t>Coli, Nina:
clog, no value (10/7/24)</t>
        </r>
      </text>
    </comment>
    <comment ref="C475" authorId="1" shapeId="0" xr:uid="{771DF641-6DD8-4A08-97DF-F79A21CE0F9B}">
      <text>
        <r>
          <rPr>
            <sz val="10"/>
            <rFont val="Arial"/>
          </rPr>
          <t>Coli, Nina:
clog, no value (10/7/24)</t>
        </r>
      </text>
    </comment>
    <comment ref="C476" authorId="1" shapeId="0" xr:uid="{2C7E08A1-90FE-4C93-A2F6-C666192FCC3F}">
      <text>
        <r>
          <rPr>
            <sz val="10"/>
            <rFont val="Arial"/>
          </rPr>
          <t>Coli, Nina:
clog, no value (10/7/24)</t>
        </r>
      </text>
    </comment>
    <comment ref="C477" authorId="1" shapeId="0" xr:uid="{3C986432-E8C4-4C93-9997-D262DF95BCC2}">
      <text>
        <r>
          <rPr>
            <sz val="10"/>
            <rFont val="Arial"/>
          </rPr>
          <t>Coli, Nina:
clog, no value (10/7/24)</t>
        </r>
      </text>
    </comment>
    <comment ref="C478" authorId="1" shapeId="0" xr:uid="{4C58B1FB-8232-45C6-8F63-3F32A9FAC462}">
      <text>
        <r>
          <rPr>
            <sz val="10"/>
            <rFont val="Arial"/>
          </rPr>
          <t>Coli, Nina:
clog, no value (10/7/24)</t>
        </r>
      </text>
    </comment>
    <comment ref="C479" authorId="1" shapeId="0" xr:uid="{8E40DFD5-97EA-44F0-B237-46491B6FC1D0}">
      <text>
        <r>
          <rPr>
            <sz val="10"/>
            <rFont val="Arial"/>
          </rPr>
          <t>Coli, Nina:
clog, no value (10/7/24)</t>
        </r>
      </text>
    </comment>
    <comment ref="C480" authorId="1" shapeId="0" xr:uid="{BED29F85-C5E1-4D1F-B29C-9CAE1074A41A}">
      <text>
        <r>
          <rPr>
            <sz val="10"/>
            <rFont val="Arial"/>
          </rPr>
          <t>Coli, Nina:
clog, no value (10/7/24)</t>
        </r>
      </text>
    </comment>
    <comment ref="C481" authorId="1" shapeId="0" xr:uid="{40C31809-41C7-4E39-9154-D6FDC0007E75}">
      <text>
        <r>
          <rPr>
            <sz val="10"/>
            <rFont val="Arial"/>
          </rPr>
          <t>Coli, Nina:
clog, no value (10/7/24)</t>
        </r>
      </text>
    </comment>
    <comment ref="C482" authorId="1" shapeId="0" xr:uid="{95F8D8B6-541D-4F4B-9388-5D2009A7F1D2}">
      <text>
        <r>
          <rPr>
            <sz val="10"/>
            <rFont val="Arial"/>
          </rPr>
          <t>Coli, Nina:
clog, no value (10/7/24)</t>
        </r>
      </text>
    </comment>
    <comment ref="H521" authorId="0" shapeId="0" xr:uid="{632BB71B-3F5A-4AA7-9A26-94D851BACB6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539" authorId="0" shapeId="0" xr:uid="{CAF5A491-D9E2-4893-9AA8-B0935974BA5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0" authorId="0" shapeId="0" xr:uid="{77AFA908-1BDD-441E-8ABA-0A3BE59C8A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541" authorId="0" shapeId="0" xr:uid="{7AA60F5B-D723-435B-B00C-55E0F92CB4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2" authorId="0" shapeId="0" xr:uid="{D0320202-2BE5-4162-BAED-0DD5D17BF38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6" authorId="0" shapeId="0" xr:uid="{18CF16AF-9648-43D5-A573-E568DD9A8D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7" authorId="0" shapeId="0" xr:uid="{911F53D1-E9A0-4B69-9D65-1F7101E93A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52" authorId="0" shapeId="0" xr:uid="{6DC04D84-48AF-4ABC-8E45-3092E12074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mass flux but values for phosphorus</t>
        </r>
      </text>
    </comment>
    <comment ref="C573" authorId="0" shapeId="0" xr:uid="{8190E90B-FC23-4F01-9CED-1073221C28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44" authorId="0" shapeId="0" xr:uid="{9DB40354-E65C-408B-A536-6EB64E9C7F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91" authorId="1" shapeId="0" xr:uid="{E3098DBD-4157-4AAC-B570-5D647C061C9E}">
      <text>
        <r>
          <rPr>
            <sz val="10"/>
            <rFont val="Arial"/>
          </rPr>
          <t>Coli, Nina:
clog, no value (10/7/24)</t>
        </r>
      </text>
    </comment>
    <comment ref="C692" authorId="1" shapeId="0" xr:uid="{F76AE512-D790-494A-91DD-04DE0EE40F4A}">
      <text>
        <r>
          <rPr>
            <sz val="10"/>
            <rFont val="Arial"/>
          </rPr>
          <t>Coli, Nina:
clog, no value (10/7/24)</t>
        </r>
      </text>
    </comment>
    <comment ref="C693" authorId="1" shapeId="0" xr:uid="{D4530E80-ED52-4AEF-9AC8-E4C917BDC468}">
      <text>
        <r>
          <rPr>
            <sz val="10"/>
            <rFont val="Arial"/>
          </rPr>
          <t>Coli, Nina:
clog, no value (10/7/24)</t>
        </r>
      </text>
    </comment>
    <comment ref="C694" authorId="1" shapeId="0" xr:uid="{77E51E4B-AABA-4BEC-94C6-05B45F79AE4E}">
      <text>
        <r>
          <rPr>
            <sz val="10"/>
            <rFont val="Arial"/>
          </rPr>
          <t>Coli, Nina:
clog, no value (10/7/24)</t>
        </r>
      </text>
    </comment>
    <comment ref="C695" authorId="1" shapeId="0" xr:uid="{AACA6959-7246-42EA-AA19-C3A714932184}">
      <text>
        <r>
          <rPr>
            <sz val="10"/>
            <rFont val="Arial"/>
          </rPr>
          <t>Coli, Nina:
clog, no value (10/7/24)</t>
        </r>
      </text>
    </comment>
    <comment ref="C696" authorId="1" shapeId="0" xr:uid="{148B8A17-0A2E-4473-9B4D-A105634B47B4}">
      <text>
        <r>
          <rPr>
            <sz val="10"/>
            <rFont val="Arial"/>
          </rPr>
          <t>Coli, Nina:
clog, no value (10/7/24)</t>
        </r>
      </text>
    </comment>
    <comment ref="C697" authorId="1" shapeId="0" xr:uid="{D40EB1FA-F9CC-468F-A689-50980C69C811}">
      <text>
        <r>
          <rPr>
            <sz val="10"/>
            <rFont val="Arial"/>
          </rPr>
          <t>Coli, Nina:
clog, no value (10/7/24)</t>
        </r>
      </text>
    </comment>
    <comment ref="C698" authorId="1" shapeId="0" xr:uid="{E3427AC2-CAFA-46AD-B6CB-E34E11C12572}">
      <text>
        <r>
          <rPr>
            <sz val="10"/>
            <rFont val="Arial"/>
          </rPr>
          <t>Coli, Nina:
clog, no value (10/7/24)</t>
        </r>
      </text>
    </comment>
    <comment ref="C699" authorId="1" shapeId="0" xr:uid="{E80E980C-58E3-4DDF-944B-C96497A76791}">
      <text>
        <r>
          <rPr>
            <sz val="10"/>
            <rFont val="Arial"/>
          </rPr>
          <t>Coli, Nina:
clog, no value (10/7/24)</t>
        </r>
      </text>
    </comment>
    <comment ref="C700" authorId="1" shapeId="0" xr:uid="{A9BA8600-521C-48AA-ADB3-26D2AB18B94B}">
      <text>
        <r>
          <rPr>
            <sz val="10"/>
            <rFont val="Arial"/>
          </rPr>
          <t>Coli, Nina:
clog, no value (10/7/24)</t>
        </r>
      </text>
    </comment>
    <comment ref="C701" authorId="1" shapeId="0" xr:uid="{719825D0-9BF9-4E1E-AAD8-2ED3C9ABBE8F}">
      <text>
        <r>
          <rPr>
            <sz val="10"/>
            <rFont val="Arial"/>
          </rPr>
          <t>Coli, Nina:
clog, no value (10/7/24)</t>
        </r>
      </text>
    </comment>
    <comment ref="C702" authorId="1" shapeId="0" xr:uid="{E3B4F981-E082-4916-9199-385EC56E5C6B}">
      <text>
        <r>
          <rPr>
            <sz val="10"/>
            <rFont val="Arial"/>
          </rPr>
          <t>Coli, Nina:
clog, no value (10/7/24)</t>
        </r>
      </text>
    </comment>
    <comment ref="C703" authorId="1" shapeId="0" xr:uid="{1009358C-B360-4BB2-B1AE-78948B97A162}">
      <text>
        <r>
          <rPr>
            <sz val="10"/>
            <rFont val="Arial"/>
          </rPr>
          <t>Coli, Nina:
clog, no value (10/7/24)</t>
        </r>
      </text>
    </comment>
    <comment ref="C708" authorId="1" shapeId="0" xr:uid="{8EC611BF-9A34-40AB-BC1C-0F3D4C82333A}">
      <text>
        <r>
          <rPr>
            <sz val="10"/>
            <rFont val="Arial"/>
          </rPr>
          <t>Coli, Nina:
clog, no value (10/7/24)</t>
        </r>
      </text>
    </comment>
    <comment ref="C709" authorId="1" shapeId="0" xr:uid="{B5261B58-F0F8-4316-B749-471C55C07312}">
      <text>
        <r>
          <rPr>
            <sz val="10"/>
            <rFont val="Arial"/>
          </rPr>
          <t>Coli, Nina:
clog, no value (10/7/24)</t>
        </r>
      </text>
    </comment>
    <comment ref="C710" authorId="1" shapeId="0" xr:uid="{91B6675D-359B-40E3-92AC-DFD13C8A8C98}">
      <text>
        <r>
          <rPr>
            <sz val="10"/>
            <rFont val="Arial"/>
          </rPr>
          <t>Coli, Nina:
clog, no value (10/7/24)</t>
        </r>
      </text>
    </comment>
    <comment ref="C711" authorId="1" shapeId="0" xr:uid="{A64DF254-BF68-4B04-B829-0E6C9B26BA9D}">
      <text>
        <r>
          <rPr>
            <sz val="10"/>
            <rFont val="Arial"/>
          </rPr>
          <t>Coli, Nina:
clog, no value (10/7/24)</t>
        </r>
      </text>
    </comment>
    <comment ref="C712" authorId="1" shapeId="0" xr:uid="{1ECB3FBF-E9E0-4728-A5CF-C9D396BF7349}">
      <text>
        <r>
          <rPr>
            <sz val="10"/>
            <rFont val="Arial"/>
          </rPr>
          <t>Coli, Nina:
clog, no value (10/7/24)</t>
        </r>
      </text>
    </comment>
    <comment ref="C713" authorId="1" shapeId="0" xr:uid="{540EA135-B04F-4790-BD2E-7E021AE9351B}">
      <text>
        <r>
          <rPr>
            <sz val="10"/>
            <rFont val="Arial"/>
          </rPr>
          <t>Coli, Nina:
clog, no value (10/7/24)</t>
        </r>
      </text>
    </comment>
    <comment ref="C714" authorId="1" shapeId="0" xr:uid="{9ACAA0D6-75ED-43AE-88FF-5F77A864037B}">
      <text>
        <r>
          <rPr>
            <sz val="10"/>
            <rFont val="Arial"/>
          </rPr>
          <t>Coli, Nina:
clog, no value (10/7/24)</t>
        </r>
      </text>
    </comment>
    <comment ref="C715" authorId="1" shapeId="0" xr:uid="{D5D56A25-07FA-4035-9CE5-7086C622E981}">
      <text>
        <r>
          <rPr>
            <sz val="10"/>
            <rFont val="Arial"/>
          </rPr>
          <t>Coli, Nina:
clog, no value (10/7/24)</t>
        </r>
      </text>
    </comment>
    <comment ref="C716" authorId="1" shapeId="0" xr:uid="{891542E1-CA23-4060-AE2C-14D6A34549D2}">
      <text>
        <r>
          <rPr>
            <sz val="10"/>
            <rFont val="Arial"/>
          </rPr>
          <t>Coli, Nina:
clog, no value (10/7/24)</t>
        </r>
      </text>
    </comment>
    <comment ref="C718" authorId="0" shapeId="0" xr:uid="{7325BB17-4604-4C1A-BCE2-8BEA33B826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730" authorId="1" shapeId="0" xr:uid="{071C2CB8-90FA-4F05-B353-6C9DF66FD3AA}">
      <text>
        <r>
          <rPr>
            <sz val="10"/>
            <rFont val="Arial"/>
          </rPr>
          <t>Coli, Nina:
no trap, no value (10/7/24)</t>
        </r>
      </text>
    </comment>
    <comment ref="C731" authorId="1" shapeId="0" xr:uid="{8D948429-B5C7-48F0-94BB-6648A6F2AE12}">
      <text>
        <r>
          <rPr>
            <sz val="10"/>
            <rFont val="Arial"/>
          </rPr>
          <t>Coli, Nina:
no trap, no value (10/7/24)</t>
        </r>
      </text>
    </comment>
    <comment ref="C732" authorId="1" shapeId="0" xr:uid="{07A77C6F-B78C-4B13-8166-D65A2C1FA24B}">
      <text>
        <r>
          <rPr>
            <sz val="10"/>
            <rFont val="Arial"/>
          </rPr>
          <t>Coli, Nina:
no trap, no value (10/7/24)</t>
        </r>
      </text>
    </comment>
    <comment ref="C733" authorId="1" shapeId="0" xr:uid="{5CF4BB85-B226-414C-B14F-68B912272EE5}">
      <text>
        <r>
          <rPr>
            <sz val="10"/>
            <rFont val="Arial"/>
          </rPr>
          <t>Coli, Nina:
no trap, no value (10/7/24)</t>
        </r>
      </text>
    </comment>
    <comment ref="C734" authorId="1" shapeId="0" xr:uid="{10A18CB6-2177-478C-8011-DB49EB1E8A0D}">
      <text>
        <r>
          <rPr>
            <sz val="10"/>
            <rFont val="Arial"/>
          </rPr>
          <t>Coli, Nina:
no trap, no value (10/7/24)</t>
        </r>
      </text>
    </comment>
    <comment ref="C735" authorId="1" shapeId="0" xr:uid="{332D544A-4DA8-436E-96DB-EFEBC5729F2E}">
      <text>
        <r>
          <rPr>
            <sz val="10"/>
            <rFont val="Arial"/>
          </rPr>
          <t>Coli, Nina:
no trap, no value (10/7/24)</t>
        </r>
      </text>
    </comment>
    <comment ref="C736" authorId="1" shapeId="0" xr:uid="{3DBD544F-0053-4214-96D6-E744DD995379}">
      <text>
        <r>
          <rPr>
            <sz val="10"/>
            <rFont val="Arial"/>
          </rPr>
          <t>Coli, Nina:
no trap, no value (10/7/24)</t>
        </r>
      </text>
    </comment>
    <comment ref="C737" authorId="1" shapeId="0" xr:uid="{314F6F32-8C25-4FB4-A264-7F00A9B90427}">
      <text>
        <r>
          <rPr>
            <sz val="10"/>
            <rFont val="Arial"/>
          </rPr>
          <t>Coli, Nina:
no trap, no value (10/7/24)</t>
        </r>
      </text>
    </comment>
    <comment ref="C738" authorId="1" shapeId="0" xr:uid="{36C9A1C5-80C5-43AE-BA57-8C6754AA4289}">
      <text>
        <r>
          <rPr>
            <sz val="10"/>
            <rFont val="Arial"/>
          </rPr>
          <t>Coli, Nina:
no trap, no value (10/7/24)</t>
        </r>
      </text>
    </comment>
    <comment ref="C739" authorId="1" shapeId="0" xr:uid="{5F27E0CC-18D9-4094-BADF-348CF6A00D18}">
      <text>
        <r>
          <rPr>
            <sz val="10"/>
            <rFont val="Arial"/>
          </rPr>
          <t>Coli, Nina:
no trap, no value (10/7/24)</t>
        </r>
      </text>
    </comment>
    <comment ref="C740" authorId="1" shapeId="0" xr:uid="{1939F2B8-9D03-4D6C-B840-38ED37BFF8BD}">
      <text>
        <r>
          <rPr>
            <sz val="10"/>
            <rFont val="Arial"/>
          </rPr>
          <t>Coli, Nina:
no trap, no value (10/7/24)</t>
        </r>
      </text>
    </comment>
    <comment ref="C741" authorId="1" shapeId="0" xr:uid="{572B488C-F33B-4F49-8C97-4DB3B528CDBC}">
      <text>
        <r>
          <rPr>
            <sz val="10"/>
            <rFont val="Arial"/>
          </rPr>
          <t>Coli, Nina:
no trap, no value (10/7/24)</t>
        </r>
      </text>
    </comment>
    <comment ref="C742" authorId="1" shapeId="0" xr:uid="{BBC94648-E314-499B-A8DD-C7C47D6201C8}">
      <text>
        <r>
          <rPr>
            <sz val="10"/>
            <rFont val="Arial"/>
          </rPr>
          <t>Coli, Nina:
no trap, no value (10/7/24)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</authors>
  <commentList>
    <comment ref="A405" authorId="0" shapeId="0" xr:uid="{968627C5-4C16-47CC-84F8-9766F20FBCD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</commentList>
</comments>
</file>

<file path=xl/sharedStrings.xml><?xml version="1.0" encoding="utf-8"?>
<sst xmlns="http://schemas.openxmlformats.org/spreadsheetml/2006/main" count="2246" uniqueCount="1548">
  <si>
    <t>Sample_ID</t>
  </si>
  <si>
    <t>Date_Open</t>
  </si>
  <si>
    <t>SBB_1-1</t>
  </si>
  <si>
    <t>SBB_1-2</t>
  </si>
  <si>
    <t>SBB_1-3</t>
  </si>
  <si>
    <t>SBB_1-4</t>
  </si>
  <si>
    <t>SBB_1-5</t>
  </si>
  <si>
    <t>SBB_1-6</t>
  </si>
  <si>
    <t>SBB_1-7</t>
  </si>
  <si>
    <t>SBB_1-8</t>
  </si>
  <si>
    <t>SBB_1-9</t>
  </si>
  <si>
    <t>SBB_1-10</t>
  </si>
  <si>
    <t>SBB_1-11</t>
  </si>
  <si>
    <t>SBB_1-12</t>
  </si>
  <si>
    <t>SBB_1-13</t>
  </si>
  <si>
    <t>SBB_2-1</t>
  </si>
  <si>
    <t>SBB_2-2</t>
  </si>
  <si>
    <t>SBB_2-3</t>
  </si>
  <si>
    <t>SBB_2-4</t>
  </si>
  <si>
    <t>SBB_2-5</t>
  </si>
  <si>
    <t>SBB_2-6</t>
  </si>
  <si>
    <t>SBB_2-7</t>
  </si>
  <si>
    <t>SBB_2-8</t>
  </si>
  <si>
    <t>SBB_2-9</t>
  </si>
  <si>
    <t>SBB_2-10</t>
  </si>
  <si>
    <t>SBB_2-11</t>
  </si>
  <si>
    <t>SBB_2-12</t>
  </si>
  <si>
    <t>SBB_2-13</t>
  </si>
  <si>
    <t>SBB_3-1</t>
  </si>
  <si>
    <t>SBB_3-2</t>
  </si>
  <si>
    <t>SBB_3-3</t>
  </si>
  <si>
    <t>SBB_3-4</t>
  </si>
  <si>
    <t>SBB_3-5</t>
  </si>
  <si>
    <t>SBB_3-6</t>
  </si>
  <si>
    <t>SBB_3-7</t>
  </si>
  <si>
    <t>SBB_3-8</t>
  </si>
  <si>
    <t>SBB_3-9</t>
  </si>
  <si>
    <t>SBB_3-10</t>
  </si>
  <si>
    <t>SBB_3-11</t>
  </si>
  <si>
    <t>SBB_3-12</t>
  </si>
  <si>
    <t>SBB_3-13</t>
  </si>
  <si>
    <t>SBB_4-1</t>
  </si>
  <si>
    <t>SBB_4-2</t>
  </si>
  <si>
    <t>SBB_4-3</t>
  </si>
  <si>
    <t>SBB_4-4</t>
  </si>
  <si>
    <t>SBB_4-5</t>
  </si>
  <si>
    <t>SBB_4-6</t>
  </si>
  <si>
    <t>SBB_4-7</t>
  </si>
  <si>
    <t>SBB_4-8</t>
  </si>
  <si>
    <t>SBB_4-9</t>
  </si>
  <si>
    <t>SBB_4-10</t>
  </si>
  <si>
    <t>SBB_4-11</t>
  </si>
  <si>
    <t>SBB_4-12</t>
  </si>
  <si>
    <t>SBB_4-13</t>
  </si>
  <si>
    <t>SBB_5-1</t>
  </si>
  <si>
    <t>SBB_5-2</t>
  </si>
  <si>
    <t>SBB_5-3</t>
  </si>
  <si>
    <t>SBB_5-4</t>
  </si>
  <si>
    <t>SBB_5-5</t>
  </si>
  <si>
    <t>SBB_5-6</t>
  </si>
  <si>
    <t>SBB_5-7</t>
  </si>
  <si>
    <t>SBB_5-8</t>
  </si>
  <si>
    <t>SBB_5-9</t>
  </si>
  <si>
    <t>SBB_5-10</t>
  </si>
  <si>
    <t>SBB_5-11</t>
  </si>
  <si>
    <t>SBB_5-12</t>
  </si>
  <si>
    <t>SBB_5-13</t>
  </si>
  <si>
    <t>SBB_6-1</t>
  </si>
  <si>
    <t>SBB_6-2</t>
  </si>
  <si>
    <t>SBB_6-3</t>
  </si>
  <si>
    <t>SBB_6-4</t>
  </si>
  <si>
    <t>SBB_6-5</t>
  </si>
  <si>
    <t>SBB_6-6</t>
  </si>
  <si>
    <t>SBB_6-7</t>
  </si>
  <si>
    <t>SBB_6-8</t>
  </si>
  <si>
    <t>SBB_6-9</t>
  </si>
  <si>
    <t>SBB_6-10</t>
  </si>
  <si>
    <t>SBB_6-11</t>
  </si>
  <si>
    <t>SBB_6-12</t>
  </si>
  <si>
    <t>SBB_6-13</t>
  </si>
  <si>
    <t>SBB_7-1_B</t>
  </si>
  <si>
    <t>SBB_7-2_B</t>
  </si>
  <si>
    <t>SBB_7-3_B</t>
  </si>
  <si>
    <t>SBB_7-4_B</t>
  </si>
  <si>
    <t>SBB_7-5_B</t>
  </si>
  <si>
    <t>SBB_7-6_B</t>
  </si>
  <si>
    <t>SBB_7-7_B</t>
  </si>
  <si>
    <t>SBB_7-8_B</t>
  </si>
  <si>
    <t>SBB_7-9_B</t>
  </si>
  <si>
    <t>SBB_7-10_B</t>
  </si>
  <si>
    <t>SBB_7-11_B</t>
  </si>
  <si>
    <t>SBB_7-12_B</t>
  </si>
  <si>
    <t>SBB_7-13_B</t>
  </si>
  <si>
    <t>SBB_8-1_B</t>
  </si>
  <si>
    <t>SBB_8-2_B</t>
  </si>
  <si>
    <t>SBB_8-3_B</t>
  </si>
  <si>
    <t>SBB_8-4_B</t>
  </si>
  <si>
    <t>SBB_8-5_B</t>
  </si>
  <si>
    <t>SBB_8-6_B</t>
  </si>
  <si>
    <t>SBB_8-7_B</t>
  </si>
  <si>
    <t>SBB_8-8_B</t>
  </si>
  <si>
    <t>SBB_8-9_B</t>
  </si>
  <si>
    <t>SBB_8-10_B</t>
  </si>
  <si>
    <t>SBB_8-11_B</t>
  </si>
  <si>
    <t>SBB_8-12_B</t>
  </si>
  <si>
    <t>SBB_8-13_B</t>
  </si>
  <si>
    <t>SBB_9-1_B</t>
  </si>
  <si>
    <t>SBB_9-2_B</t>
  </si>
  <si>
    <t>SBB_9-3_B</t>
  </si>
  <si>
    <t>SBB_9-4_B</t>
  </si>
  <si>
    <t>SBB_9-5_B</t>
  </si>
  <si>
    <t>SBB_9-6_B</t>
  </si>
  <si>
    <t>SBB_9-7_B</t>
  </si>
  <si>
    <t>SBB_9-8_B</t>
  </si>
  <si>
    <t>SBB_9-9_B</t>
  </si>
  <si>
    <t>SBB_9-10_B</t>
  </si>
  <si>
    <t>SBB_9-11_B</t>
  </si>
  <si>
    <t>SBB_9-12_B</t>
  </si>
  <si>
    <t>SBB_9-13_B</t>
  </si>
  <si>
    <t>SBB_10-1</t>
  </si>
  <si>
    <t>SBB_10-2</t>
  </si>
  <si>
    <t>SBB_10-3</t>
  </si>
  <si>
    <t>SBB_10-4</t>
  </si>
  <si>
    <t>SBB_10-5</t>
  </si>
  <si>
    <t>SBB_10-6</t>
  </si>
  <si>
    <t>SBB_10-7</t>
  </si>
  <si>
    <t>SBB_10-8</t>
  </si>
  <si>
    <t>SBB_10-9</t>
  </si>
  <si>
    <t>SBB_10-10</t>
  </si>
  <si>
    <t>SBB_10-11</t>
  </si>
  <si>
    <t>SBB_10-12</t>
  </si>
  <si>
    <t>SBB_10-13</t>
  </si>
  <si>
    <t>SBB_11-1</t>
  </si>
  <si>
    <t>SBB_11-2</t>
  </si>
  <si>
    <t>SBB_11-3</t>
  </si>
  <si>
    <t>SBB_11-4</t>
  </si>
  <si>
    <t>SBB_11-5</t>
  </si>
  <si>
    <t>SBB_11-6</t>
  </si>
  <si>
    <t>SBB_11-7</t>
  </si>
  <si>
    <t>SBB_11-8</t>
  </si>
  <si>
    <t>SBB_11-9</t>
  </si>
  <si>
    <t>SBB_11-10</t>
  </si>
  <si>
    <t>SBB_11-11</t>
  </si>
  <si>
    <t>SBB_11-12</t>
  </si>
  <si>
    <t>SBB_11-13</t>
  </si>
  <si>
    <t>SBB_12-1</t>
  </si>
  <si>
    <t>SBB_12-2</t>
  </si>
  <si>
    <t>SBB_12-3</t>
  </si>
  <si>
    <t>SBB_12-4</t>
  </si>
  <si>
    <t>SBB_12-5</t>
  </si>
  <si>
    <t>SBB_12-6</t>
  </si>
  <si>
    <t>SBB_12-7</t>
  </si>
  <si>
    <t>SBB_12-8</t>
  </si>
  <si>
    <t>SBB_12-9</t>
  </si>
  <si>
    <t>SBB_12-10</t>
  </si>
  <si>
    <t>SBB_12-11</t>
  </si>
  <si>
    <t>SBB_12-12</t>
  </si>
  <si>
    <t>SBB_12-13</t>
  </si>
  <si>
    <t>SBB_13-1</t>
  </si>
  <si>
    <t>SBB_13-2</t>
  </si>
  <si>
    <t>SBB_13-3</t>
  </si>
  <si>
    <t>SBB_13-4</t>
  </si>
  <si>
    <t>SBB_13-5</t>
  </si>
  <si>
    <t>SBB_13-6</t>
  </si>
  <si>
    <t>SBB_13-7</t>
  </si>
  <si>
    <t>SBB_13-8</t>
  </si>
  <si>
    <t>SBB_13-9</t>
  </si>
  <si>
    <t>SBB_13-10</t>
  </si>
  <si>
    <t>SBB_13-11</t>
  </si>
  <si>
    <t>SBB_13-12</t>
  </si>
  <si>
    <t>SBB_13-13</t>
  </si>
  <si>
    <t>SBB_14-1_B</t>
  </si>
  <si>
    <t>SBB_14-2_B</t>
  </si>
  <si>
    <t>SBB_14-3_B</t>
  </si>
  <si>
    <t>SBB_14-4</t>
  </si>
  <si>
    <t>SBB_14-5</t>
  </si>
  <si>
    <t>SBB_14-6</t>
  </si>
  <si>
    <t>SBB_14-7</t>
  </si>
  <si>
    <t>SBB_14-8</t>
  </si>
  <si>
    <t>SBB_14-9</t>
  </si>
  <si>
    <t>SBB_14-10</t>
  </si>
  <si>
    <t>SBB_14-11</t>
  </si>
  <si>
    <t>SBB_14-12</t>
  </si>
  <si>
    <t>SBB_14-13</t>
  </si>
  <si>
    <t>SBB_15-1</t>
  </si>
  <si>
    <t>SBB_15-2</t>
  </si>
  <si>
    <t>SBB_15-3</t>
  </si>
  <si>
    <t>SBB_15-4</t>
  </si>
  <si>
    <t>SBB_15-5</t>
  </si>
  <si>
    <t>SBB_15-6</t>
  </si>
  <si>
    <t>SBB_15-7</t>
  </si>
  <si>
    <t>SBB_15-8</t>
  </si>
  <si>
    <t>SBB_15-9</t>
  </si>
  <si>
    <t>SBB_15-10</t>
  </si>
  <si>
    <t>SBB_15-11</t>
  </si>
  <si>
    <t>SBB_15-12</t>
  </si>
  <si>
    <t>SBB_15-13</t>
  </si>
  <si>
    <t>SBB_16-1</t>
  </si>
  <si>
    <t>SBB_16-2</t>
  </si>
  <si>
    <t>SBB_16-3</t>
  </si>
  <si>
    <t>SBB_16-4</t>
  </si>
  <si>
    <t>SBB_16-5</t>
  </si>
  <si>
    <t>SBB_16-6</t>
  </si>
  <si>
    <t>SBB_16-7</t>
  </si>
  <si>
    <t>SBB_16-8</t>
  </si>
  <si>
    <t>SBB_16-9</t>
  </si>
  <si>
    <t>SBB_16-10</t>
  </si>
  <si>
    <t>SBB_16-11</t>
  </si>
  <si>
    <t>SBB_16-12</t>
  </si>
  <si>
    <t>SBB_16-13</t>
  </si>
  <si>
    <t>SBB_17-1</t>
  </si>
  <si>
    <t>SBB_17-2</t>
  </si>
  <si>
    <t>SBB_17-3</t>
  </si>
  <si>
    <t>SBB_17-4</t>
  </si>
  <si>
    <t>SBB_17-5</t>
  </si>
  <si>
    <t>SBB_17-6</t>
  </si>
  <si>
    <t>SBB_17-7</t>
  </si>
  <si>
    <t>SBB_17-8</t>
  </si>
  <si>
    <t>SBB_17-9</t>
  </si>
  <si>
    <t>SBB_17-10</t>
  </si>
  <si>
    <t>SBB_17-11</t>
  </si>
  <si>
    <t>SBB_17-12</t>
  </si>
  <si>
    <t>SBB_17-13</t>
  </si>
  <si>
    <t>SBB_18-1</t>
  </si>
  <si>
    <t>SBB_18-2</t>
  </si>
  <si>
    <t>SBB_18-3</t>
  </si>
  <si>
    <t>SBB_18-4</t>
  </si>
  <si>
    <t>SBB_18-5</t>
  </si>
  <si>
    <t>SBB_18-6</t>
  </si>
  <si>
    <t>SBB_18-7</t>
  </si>
  <si>
    <t>SBB_18-8</t>
  </si>
  <si>
    <t>SBB_18-9</t>
  </si>
  <si>
    <t>SBB_18-10</t>
  </si>
  <si>
    <t>SBB_18-11</t>
  </si>
  <si>
    <t>SBB_18-12</t>
  </si>
  <si>
    <t>SBB_18-13</t>
  </si>
  <si>
    <t>SBB_19-1</t>
  </si>
  <si>
    <t>SBB_19-2</t>
  </si>
  <si>
    <t>SBB_19-3</t>
  </si>
  <si>
    <t>SBB_19-4</t>
  </si>
  <si>
    <t>SBB_19-5</t>
  </si>
  <si>
    <t>SBB_19-6</t>
  </si>
  <si>
    <t>SBB_19-7</t>
  </si>
  <si>
    <t>SBB_19-8</t>
  </si>
  <si>
    <t>SBB_19-9</t>
  </si>
  <si>
    <t>SBB_19-10</t>
  </si>
  <si>
    <t>SBB_19-11</t>
  </si>
  <si>
    <t>SBB_19-12</t>
  </si>
  <si>
    <t>SBB_19-13</t>
  </si>
  <si>
    <t>SBB_20-1</t>
  </si>
  <si>
    <t>SBB_20-2</t>
  </si>
  <si>
    <t>SBB_20-3</t>
  </si>
  <si>
    <t>SBB_20-4</t>
  </si>
  <si>
    <t>SBB_20-5</t>
  </si>
  <si>
    <t>SBB_20-6</t>
  </si>
  <si>
    <t>SBB_20-7</t>
  </si>
  <si>
    <t>SBB_20-8</t>
  </si>
  <si>
    <t>SBB_20-9</t>
  </si>
  <si>
    <t>SBB_20-10</t>
  </si>
  <si>
    <t>SBB_20-11</t>
  </si>
  <si>
    <t>SBB_20-12</t>
  </si>
  <si>
    <t>SBB_20-13</t>
  </si>
  <si>
    <t>SBB_21-1</t>
  </si>
  <si>
    <t>SBB_21-2</t>
  </si>
  <si>
    <t>SBB_21-3</t>
  </si>
  <si>
    <t>SBB_21-4</t>
  </si>
  <si>
    <t>SBB_21-5</t>
  </si>
  <si>
    <t>SBB_21-6</t>
  </si>
  <si>
    <t>SBB_21-7</t>
  </si>
  <si>
    <t>SBB_21-8</t>
  </si>
  <si>
    <t>SBB_21-9</t>
  </si>
  <si>
    <t>SBB_21-10</t>
  </si>
  <si>
    <t>SBB_21-11</t>
  </si>
  <si>
    <t>SBB_21-12</t>
  </si>
  <si>
    <t>SBB_21-13</t>
  </si>
  <si>
    <t>SBB_22-1</t>
  </si>
  <si>
    <t>SBB_22-2</t>
  </si>
  <si>
    <t>SBB_22-3</t>
  </si>
  <si>
    <t>SBB_22-4</t>
  </si>
  <si>
    <t>SBB_22-5</t>
  </si>
  <si>
    <t>SBB_22-6</t>
  </si>
  <si>
    <t>SBB_22-7</t>
  </si>
  <si>
    <t>SBB_22-8</t>
  </si>
  <si>
    <t>SBB_22-9</t>
  </si>
  <si>
    <t>SBB_22-10</t>
  </si>
  <si>
    <t>SBB_22-11</t>
  </si>
  <si>
    <t>SBB_22-12</t>
  </si>
  <si>
    <t>SBB_22-13</t>
  </si>
  <si>
    <t>SBB_23-1</t>
  </si>
  <si>
    <t>SBB_23-2</t>
  </si>
  <si>
    <t>SBB_23-3</t>
  </si>
  <si>
    <t>SBB_23-4</t>
  </si>
  <si>
    <t>SBB_23-5</t>
  </si>
  <si>
    <t>SBB_23-6</t>
  </si>
  <si>
    <t>SBB_23-7</t>
  </si>
  <si>
    <t>SBB_23-8</t>
  </si>
  <si>
    <t>SBB_23-9</t>
  </si>
  <si>
    <t>SBB_23-10</t>
  </si>
  <si>
    <t>SBB_23-11</t>
  </si>
  <si>
    <t>SBB_23-12</t>
  </si>
  <si>
    <t>SBB_23-13</t>
  </si>
  <si>
    <t>SBB_24-1</t>
  </si>
  <si>
    <t>SBB_24-2</t>
  </si>
  <si>
    <t>SBB_24-3</t>
  </si>
  <si>
    <t>SBB_24-4</t>
  </si>
  <si>
    <t>SBB_24-5</t>
  </si>
  <si>
    <t>SBB_24-6</t>
  </si>
  <si>
    <t>SBB_24-7</t>
  </si>
  <si>
    <t>SBB_24-8</t>
  </si>
  <si>
    <t>SBB_24-9</t>
  </si>
  <si>
    <t>SBB_24-10</t>
  </si>
  <si>
    <t>SBB_24-11</t>
  </si>
  <si>
    <t>SBB_24-12</t>
  </si>
  <si>
    <t>SBB_24-13</t>
  </si>
  <si>
    <t>SBB_25-1</t>
  </si>
  <si>
    <t>SBB_25-2</t>
  </si>
  <si>
    <t>SBB_25-3</t>
  </si>
  <si>
    <t>SBB_25-4</t>
  </si>
  <si>
    <t>SBB_25-5</t>
  </si>
  <si>
    <t>SBB_25-6</t>
  </si>
  <si>
    <t>SBB_25-7</t>
  </si>
  <si>
    <t>SBB_25-8</t>
  </si>
  <si>
    <t>SBB_25-9</t>
  </si>
  <si>
    <t>SBB_25-10</t>
  </si>
  <si>
    <t>SBB_25-11</t>
  </si>
  <si>
    <t>SBB_25-12</t>
  </si>
  <si>
    <t>SBB_25-13</t>
  </si>
  <si>
    <t>SBB_26-1</t>
  </si>
  <si>
    <t>SBB_26-2</t>
  </si>
  <si>
    <t>SBB_26-3</t>
  </si>
  <si>
    <t>SBB_26-4</t>
  </si>
  <si>
    <t>SBB_26-5</t>
  </si>
  <si>
    <t>SBB_26-6</t>
  </si>
  <si>
    <t>SBB_26-7</t>
  </si>
  <si>
    <t>SBB_26-8</t>
  </si>
  <si>
    <t>SBB_26-9</t>
  </si>
  <si>
    <t>SBB_26-10</t>
  </si>
  <si>
    <t>SBB_26-11</t>
  </si>
  <si>
    <t>SBB_26-12</t>
  </si>
  <si>
    <t>SBB_26-13</t>
  </si>
  <si>
    <t>SBB_27-1</t>
  </si>
  <si>
    <t>SBB_27-2</t>
  </si>
  <si>
    <t>SBB_27-3</t>
  </si>
  <si>
    <t>SBB_27-4</t>
  </si>
  <si>
    <t>SBB_27-5</t>
  </si>
  <si>
    <t>SBB_27-6</t>
  </si>
  <si>
    <t>SBB_27-7</t>
  </si>
  <si>
    <t>SBB_27-8</t>
  </si>
  <si>
    <t>SBB_27-9</t>
  </si>
  <si>
    <t>SBB_27-10</t>
  </si>
  <si>
    <t>SBB_27-11</t>
  </si>
  <si>
    <t>SBB_27-12</t>
  </si>
  <si>
    <t>SBB_27-13</t>
  </si>
  <si>
    <t>SBB_28-1</t>
  </si>
  <si>
    <t>SBB_28-2</t>
  </si>
  <si>
    <t>SBB_28-3</t>
  </si>
  <si>
    <t>SBB_28-4</t>
  </si>
  <si>
    <t>SBB_28-5</t>
  </si>
  <si>
    <t>SBB_28-6</t>
  </si>
  <si>
    <t>SBB_28-7</t>
  </si>
  <si>
    <t>SBB_28-8</t>
  </si>
  <si>
    <t>SBB_28-9</t>
  </si>
  <si>
    <t>SBB_28-10</t>
  </si>
  <si>
    <t>SBB_28-11</t>
  </si>
  <si>
    <t>SBB_28-12</t>
  </si>
  <si>
    <t>SBB_28-13</t>
  </si>
  <si>
    <t>SBB_29-1</t>
  </si>
  <si>
    <t>SBB_29-2</t>
  </si>
  <si>
    <t>SBB_29-3</t>
  </si>
  <si>
    <t>SBB_29-4</t>
  </si>
  <si>
    <t>SBB_29-5</t>
  </si>
  <si>
    <t>SBB_29-6</t>
  </si>
  <si>
    <t>SBB_29-7</t>
  </si>
  <si>
    <t>SBB_29-8</t>
  </si>
  <si>
    <t>SBB_29-9</t>
  </si>
  <si>
    <t>SBB_29-10</t>
  </si>
  <si>
    <t>SBB_29-11</t>
  </si>
  <si>
    <t>SBB_29-12</t>
  </si>
  <si>
    <t>SBB_29-13</t>
  </si>
  <si>
    <t>SBB_30-1</t>
  </si>
  <si>
    <t>SBB_30-2</t>
  </si>
  <si>
    <t>SBB_30-3</t>
  </si>
  <si>
    <t>SBB_30-4</t>
  </si>
  <si>
    <t>SBB_30-5</t>
  </si>
  <si>
    <t>SBB_30-6</t>
  </si>
  <si>
    <t>SBB_30-7</t>
  </si>
  <si>
    <t>SBB_30-8</t>
  </si>
  <si>
    <t>SBB_30-9</t>
  </si>
  <si>
    <t>SBB_30-10</t>
  </si>
  <si>
    <t>SBB_30-11</t>
  </si>
  <si>
    <t>SBB_30-12</t>
  </si>
  <si>
    <t>SBB_30-13</t>
  </si>
  <si>
    <t>SBB_31-1</t>
  </si>
  <si>
    <t>SBB_31-2</t>
  </si>
  <si>
    <t>SBB_31-3</t>
  </si>
  <si>
    <t>SBB_31-4</t>
  </si>
  <si>
    <t>SBB_31-5</t>
  </si>
  <si>
    <t>SBB_31-6</t>
  </si>
  <si>
    <t>SBB_31-7</t>
  </si>
  <si>
    <t>SBB_31-8</t>
  </si>
  <si>
    <t>SBB_31-9</t>
  </si>
  <si>
    <t>SBB_31-10</t>
  </si>
  <si>
    <t>SBB_31-11</t>
  </si>
  <si>
    <t>SBB_31-12</t>
  </si>
  <si>
    <t>SBB_31-13</t>
  </si>
  <si>
    <t>SBB_32-1_B</t>
  </si>
  <si>
    <t>SBB_32-2_B</t>
  </si>
  <si>
    <t>SBB_32-3_B</t>
  </si>
  <si>
    <t>SBB_32-4_B</t>
  </si>
  <si>
    <t>SBB_32-5_B</t>
  </si>
  <si>
    <t>SBB_32-6_B</t>
  </si>
  <si>
    <t>SBB_32-7_B</t>
  </si>
  <si>
    <t>SBB_32-8_B</t>
  </si>
  <si>
    <t>SBB_32-9_B</t>
  </si>
  <si>
    <t>SBB_32-10_B</t>
  </si>
  <si>
    <t>SBB_32-11_B</t>
  </si>
  <si>
    <t>SBB_32-12_B</t>
  </si>
  <si>
    <t>SBB_32-13_B</t>
  </si>
  <si>
    <t>SBB_33-1_B</t>
  </si>
  <si>
    <t>SBB_33-2_B</t>
  </si>
  <si>
    <t>SBB_33-3_B</t>
  </si>
  <si>
    <t>SBB_33-4_B</t>
  </si>
  <si>
    <t>SBB_33-5_B</t>
  </si>
  <si>
    <t>SBB_33-6_B</t>
  </si>
  <si>
    <t>SBB_33-7_B</t>
  </si>
  <si>
    <t>SBB_33-8_B</t>
  </si>
  <si>
    <t>SBB_33-9_B</t>
  </si>
  <si>
    <t>SBB_33-10_B</t>
  </si>
  <si>
    <t>SBB_33-11_B</t>
  </si>
  <si>
    <t>SBB_33-12_B</t>
  </si>
  <si>
    <t>SBB_33-13_B</t>
  </si>
  <si>
    <t>SBB_34-1</t>
  </si>
  <si>
    <t>SBB_34-2</t>
  </si>
  <si>
    <t>SBB_34-3</t>
  </si>
  <si>
    <t>SBB_34-4</t>
  </si>
  <si>
    <t>SBB_34-5</t>
  </si>
  <si>
    <t>SBB_34-6</t>
  </si>
  <si>
    <t>SBB_34-7</t>
  </si>
  <si>
    <t>SBB_34-8</t>
  </si>
  <si>
    <t>SBB_34-9</t>
  </si>
  <si>
    <t>SBB_34-10</t>
  </si>
  <si>
    <t>SBB_34-11</t>
  </si>
  <si>
    <t>SBB_34-12</t>
  </si>
  <si>
    <t>SBB_34-13</t>
  </si>
  <si>
    <t>SBB_35-1</t>
  </si>
  <si>
    <t>SBB_35-2</t>
  </si>
  <si>
    <t>SBB_35-3</t>
  </si>
  <si>
    <t>SBB_35-4</t>
  </si>
  <si>
    <t>SBB_35-5</t>
  </si>
  <si>
    <t>SBB_35-6</t>
  </si>
  <si>
    <t>SBB_35-7</t>
  </si>
  <si>
    <t>SBB_35-8</t>
  </si>
  <si>
    <t>SBB_35-9</t>
  </si>
  <si>
    <t>SBB_35-10</t>
  </si>
  <si>
    <t>SBB_35-11</t>
  </si>
  <si>
    <t>SBB_35-12</t>
  </si>
  <si>
    <t>SBB_35-13</t>
  </si>
  <si>
    <t>SBB_36-1</t>
  </si>
  <si>
    <t>SBB_36-2</t>
  </si>
  <si>
    <t>SBB_36-3</t>
  </si>
  <si>
    <t>SBB_36-4</t>
  </si>
  <si>
    <t>SBB_36-5</t>
  </si>
  <si>
    <t>SBB_36-6</t>
  </si>
  <si>
    <t>SBB_36-7</t>
  </si>
  <si>
    <t>SBB_36-8</t>
  </si>
  <si>
    <t>SBB_36-9</t>
  </si>
  <si>
    <t>SBB_36-10</t>
  </si>
  <si>
    <t>SBB_36-11</t>
  </si>
  <si>
    <t>SBB_36-12</t>
  </si>
  <si>
    <t>SBB_36-13</t>
  </si>
  <si>
    <t>SBB_37-1</t>
  </si>
  <si>
    <t>SBB_37-2</t>
  </si>
  <si>
    <t>SBB_37-3</t>
  </si>
  <si>
    <t>SBB_37-4</t>
  </si>
  <si>
    <t>SBB_37-5</t>
  </si>
  <si>
    <t>SBB_37-6</t>
  </si>
  <si>
    <t>SBB_37-7</t>
  </si>
  <si>
    <t>SBB_37-8</t>
  </si>
  <si>
    <t>SBB_37-9</t>
  </si>
  <si>
    <t>SBB_37-10</t>
  </si>
  <si>
    <t>SBB_37-11</t>
  </si>
  <si>
    <t>SBB_37-12</t>
  </si>
  <si>
    <t>SBB_37-13</t>
  </si>
  <si>
    <t>SBB_38-1</t>
  </si>
  <si>
    <t>SBB_38-2</t>
  </si>
  <si>
    <t>SBB_38-3</t>
  </si>
  <si>
    <t>SBB_38-4</t>
  </si>
  <si>
    <t>SBB_38-5</t>
  </si>
  <si>
    <t>SBB_38-6</t>
  </si>
  <si>
    <t>SBB_38-7</t>
  </si>
  <si>
    <t>SBB_38-8</t>
  </si>
  <si>
    <t>SBB_38-9</t>
  </si>
  <si>
    <t>SBB_38-10</t>
  </si>
  <si>
    <t>SBB_38-11</t>
  </si>
  <si>
    <t>SBB_38-12</t>
  </si>
  <si>
    <t>SBB_38-13</t>
  </si>
  <si>
    <t>SBB_39-1</t>
  </si>
  <si>
    <t>SBB_39-2</t>
  </si>
  <si>
    <t>SBB_39-3</t>
  </si>
  <si>
    <t>SBB_39-4</t>
  </si>
  <si>
    <t>SBB_39-5</t>
  </si>
  <si>
    <t>SBB_39-6</t>
  </si>
  <si>
    <t>SBB_39-7</t>
  </si>
  <si>
    <t>SBB_39-8</t>
  </si>
  <si>
    <t>SBB_39-9</t>
  </si>
  <si>
    <t>SBB_39-10</t>
  </si>
  <si>
    <t>SBB_39-11</t>
  </si>
  <si>
    <t>SBB_39-12</t>
  </si>
  <si>
    <t>SBB_39-13</t>
  </si>
  <si>
    <t>SBB_40-1</t>
  </si>
  <si>
    <t>SBB_40-2</t>
  </si>
  <si>
    <t>SBB_40-3</t>
  </si>
  <si>
    <t>SBB_40-4</t>
  </si>
  <si>
    <t>SBB_40-5</t>
  </si>
  <si>
    <t>SBB_40-6</t>
  </si>
  <si>
    <t>SBB_40-7</t>
  </si>
  <si>
    <t>SBB_40-8</t>
  </si>
  <si>
    <t>SBB_40-9</t>
  </si>
  <si>
    <t>SBB_40-10</t>
  </si>
  <si>
    <t>SBB_40-11</t>
  </si>
  <si>
    <t>SBB_40-12</t>
  </si>
  <si>
    <t>SBB_40-13</t>
  </si>
  <si>
    <t>SBB_41-1</t>
  </si>
  <si>
    <t>SBB_41-2</t>
  </si>
  <si>
    <t>SBB_41-3</t>
  </si>
  <si>
    <t>SBB_41-4</t>
  </si>
  <si>
    <t>SBB_41-5</t>
  </si>
  <si>
    <t>SBB_41-6</t>
  </si>
  <si>
    <t>SBB_41-7</t>
  </si>
  <si>
    <t>SBB_41-8</t>
  </si>
  <si>
    <t>SBB_41-9</t>
  </si>
  <si>
    <t>SBB_41-10</t>
  </si>
  <si>
    <t>SBB_41-11</t>
  </si>
  <si>
    <t>SBB_41-12</t>
  </si>
  <si>
    <t>SBB_41-13</t>
  </si>
  <si>
    <t>SBB_42-1</t>
  </si>
  <si>
    <t>SBB_42-2</t>
  </si>
  <si>
    <t>SBB_42-3</t>
  </si>
  <si>
    <t>SBB_42-4</t>
  </si>
  <si>
    <t>SBB_42-5</t>
  </si>
  <si>
    <t>SBB_42-6</t>
  </si>
  <si>
    <t>SBB_42-7</t>
  </si>
  <si>
    <t>SBB_42-8</t>
  </si>
  <si>
    <t>SBB_42-9</t>
  </si>
  <si>
    <t>SBB_42-10</t>
  </si>
  <si>
    <t>SBB_42-11</t>
  </si>
  <si>
    <t>SBB_42-12</t>
  </si>
  <si>
    <t>SBB_42-13</t>
  </si>
  <si>
    <t>SBB_43-1</t>
  </si>
  <si>
    <t>SBB_43-2</t>
  </si>
  <si>
    <t>SBB_43-3</t>
  </si>
  <si>
    <t>SBB_43-4</t>
  </si>
  <si>
    <t>SBB_43-5</t>
  </si>
  <si>
    <t>SBB_43-6</t>
  </si>
  <si>
    <t>SBB_43-7</t>
  </si>
  <si>
    <t>SBB_43-8</t>
  </si>
  <si>
    <t>SBB_43-9</t>
  </si>
  <si>
    <t>SBB_43-10</t>
  </si>
  <si>
    <t>SBB_43-11</t>
  </si>
  <si>
    <t>SBB_43-12</t>
  </si>
  <si>
    <t>SBB_43-13</t>
  </si>
  <si>
    <t>SBB_44-1</t>
  </si>
  <si>
    <t>SBB_44-2</t>
  </si>
  <si>
    <t>SBB_44-3</t>
  </si>
  <si>
    <t>SBB_44-4</t>
  </si>
  <si>
    <t>SBB_44-5</t>
  </si>
  <si>
    <t>SBB_44-6</t>
  </si>
  <si>
    <t>SBB_44-7</t>
  </si>
  <si>
    <t>SBB_44-8</t>
  </si>
  <si>
    <t>SBB_44-9</t>
  </si>
  <si>
    <t>SBB_44-10</t>
  </si>
  <si>
    <t>SBB_44-11</t>
  </si>
  <si>
    <t>SBB_44-12</t>
  </si>
  <si>
    <t>SBB44-13</t>
  </si>
  <si>
    <t>SBB_45-1</t>
  </si>
  <si>
    <t>SBB_45-2</t>
  </si>
  <si>
    <t>SBB_45-3</t>
  </si>
  <si>
    <t>SBB_45-4</t>
  </si>
  <si>
    <t>SBB_45-5</t>
  </si>
  <si>
    <t>SBB_45-6</t>
  </si>
  <si>
    <t>SBB_45-7</t>
  </si>
  <si>
    <t>SBB_45-8</t>
  </si>
  <si>
    <t>SBB_45-9</t>
  </si>
  <si>
    <t>SBB_45-10</t>
  </si>
  <si>
    <t>SBB_45-11</t>
  </si>
  <si>
    <t>SBB_45-12</t>
  </si>
  <si>
    <t>SBB_45-13</t>
  </si>
  <si>
    <t>SBB_46-1</t>
  </si>
  <si>
    <t>SBB_46-2</t>
  </si>
  <si>
    <t>SBB_46-3</t>
  </si>
  <si>
    <t>SBB_46-4</t>
  </si>
  <si>
    <t>SBB_46-5</t>
  </si>
  <si>
    <t>SBB_46-6</t>
  </si>
  <si>
    <t>SBB_46-7</t>
  </si>
  <si>
    <t>SBB_46-8</t>
  </si>
  <si>
    <t>SBB_46-9</t>
  </si>
  <si>
    <t>SBB_46-10</t>
  </si>
  <si>
    <t>SBB_46-11</t>
  </si>
  <si>
    <t>SBB_46-12</t>
  </si>
  <si>
    <t>SBB_46-13</t>
  </si>
  <si>
    <t>SBB_47-1</t>
  </si>
  <si>
    <t>SBB_47-2</t>
  </si>
  <si>
    <t>SBB_47-3</t>
  </si>
  <si>
    <t>SBB_47-4</t>
  </si>
  <si>
    <t>SBB_47-5</t>
  </si>
  <si>
    <t>SBB_47-6</t>
  </si>
  <si>
    <t>SBB_47-7</t>
  </si>
  <si>
    <t>SBB_47-8</t>
  </si>
  <si>
    <t>SBB_47-9</t>
  </si>
  <si>
    <t>SBB_47-10</t>
  </si>
  <si>
    <t>SBB_47-11</t>
  </si>
  <si>
    <t>SBB_47-12</t>
  </si>
  <si>
    <t>SBB_47-13</t>
  </si>
  <si>
    <t>SBB_48-1</t>
  </si>
  <si>
    <t>SBB_48-2</t>
  </si>
  <si>
    <t>SBB_48-3</t>
  </si>
  <si>
    <t>SBB_48-4</t>
  </si>
  <si>
    <t>SBB_48-5</t>
  </si>
  <si>
    <t>SBB_48-6</t>
  </si>
  <si>
    <t>SBB_48-7</t>
  </si>
  <si>
    <t>SBB_48-8</t>
  </si>
  <si>
    <t>SBB_48-9</t>
  </si>
  <si>
    <t>SBB_48-10</t>
  </si>
  <si>
    <t>SBB_48-11</t>
  </si>
  <si>
    <t>SBB_48-12</t>
  </si>
  <si>
    <t>SBB_48-13</t>
  </si>
  <si>
    <t>SBB_49-1</t>
  </si>
  <si>
    <t>SBB_49-2</t>
  </si>
  <si>
    <t>SBB_49-3</t>
  </si>
  <si>
    <t>SBB_49-4</t>
  </si>
  <si>
    <t>SBB_49-5</t>
  </si>
  <si>
    <t>SBB_49-6</t>
  </si>
  <si>
    <t>SBB_49-7</t>
  </si>
  <si>
    <t>SBB_49-8</t>
  </si>
  <si>
    <t>SBB_49-9</t>
  </si>
  <si>
    <t>SBB_49-10</t>
  </si>
  <si>
    <t>SBB_49-11</t>
  </si>
  <si>
    <t>SBB_49-12</t>
  </si>
  <si>
    <t>SBB_49-13</t>
  </si>
  <si>
    <t>SBB_50-1</t>
  </si>
  <si>
    <t>SBB_50-2</t>
  </si>
  <si>
    <t>SBB_50-3</t>
  </si>
  <si>
    <t>SBB_50-4</t>
  </si>
  <si>
    <t>SBB_50-5</t>
  </si>
  <si>
    <t>SBB_50-6</t>
  </si>
  <si>
    <t>SBB_50-7</t>
  </si>
  <si>
    <t>SBB_50-8</t>
  </si>
  <si>
    <t>SBB_50-9</t>
  </si>
  <si>
    <t>SBB_50-10</t>
  </si>
  <si>
    <t>SBB_50-11</t>
  </si>
  <si>
    <t>SBB_50-12</t>
  </si>
  <si>
    <t>SBB_50-13</t>
  </si>
  <si>
    <t>SBB_51-1</t>
  </si>
  <si>
    <t>SBB_51-2</t>
  </si>
  <si>
    <t>SBB_51-3</t>
  </si>
  <si>
    <t>SBB_51-4</t>
  </si>
  <si>
    <t>SBB_51-5</t>
  </si>
  <si>
    <t>SBB_51-6</t>
  </si>
  <si>
    <t>SBB_51-7</t>
  </si>
  <si>
    <t>SBB_51-8</t>
  </si>
  <si>
    <t>SBB_51-9</t>
  </si>
  <si>
    <t>SBB_51-10</t>
  </si>
  <si>
    <t>SBB_51-11</t>
  </si>
  <si>
    <t>SBB_51-12</t>
  </si>
  <si>
    <t>SBB_51-13</t>
  </si>
  <si>
    <t>SBB_52-1</t>
  </si>
  <si>
    <t>SBB_52-2</t>
  </si>
  <si>
    <t>SBB_52-3</t>
  </si>
  <si>
    <t>SBB_52-4</t>
  </si>
  <si>
    <t>SBB_52-5</t>
  </si>
  <si>
    <t>SBB_52-6</t>
  </si>
  <si>
    <t>SBB_52-7</t>
  </si>
  <si>
    <t>SBB_52-8</t>
  </si>
  <si>
    <t>SBB_52-9</t>
  </si>
  <si>
    <t>SBB_52-10</t>
  </si>
  <si>
    <t>SBB_52-11</t>
  </si>
  <si>
    <t>SBB_52-12</t>
  </si>
  <si>
    <t>SBB_52-13</t>
  </si>
  <si>
    <t>SBB_53-1</t>
  </si>
  <si>
    <t>SBB_53-2</t>
  </si>
  <si>
    <t>SBB_53-3</t>
  </si>
  <si>
    <t>SBB_53-4</t>
  </si>
  <si>
    <t>SBB_53-5</t>
  </si>
  <si>
    <t>SBB_53-6</t>
  </si>
  <si>
    <t>SBB_53-7</t>
  </si>
  <si>
    <t>SBB_53-8</t>
  </si>
  <si>
    <t>SBB_53-9</t>
  </si>
  <si>
    <t>SBB_53-10</t>
  </si>
  <si>
    <t>SBB_53-11</t>
  </si>
  <si>
    <t>SBB_53-12</t>
  </si>
  <si>
    <t>SBB_54-1</t>
  </si>
  <si>
    <t>SBB_54-2</t>
  </si>
  <si>
    <t>SBB_54-3</t>
  </si>
  <si>
    <t>SBB_54-4</t>
  </si>
  <si>
    <t>SBB_54-5</t>
  </si>
  <si>
    <t>SBB_54-6</t>
  </si>
  <si>
    <t>SBB_54-7</t>
  </si>
  <si>
    <t>SBB_54-8</t>
  </si>
  <si>
    <t>SBB_54-9</t>
  </si>
  <si>
    <t>SBB_54-10</t>
  </si>
  <si>
    <t>SBB_54-11</t>
  </si>
  <si>
    <t>SBB_54-12</t>
  </si>
  <si>
    <t>SBB_54-13</t>
  </si>
  <si>
    <t>SBB_55-1</t>
  </si>
  <si>
    <t>SBB_55-2</t>
  </si>
  <si>
    <t>SBB_55-3</t>
  </si>
  <si>
    <t>SBB_55-4</t>
  </si>
  <si>
    <t>SBB_55-5</t>
  </si>
  <si>
    <t>SBB_55-6</t>
  </si>
  <si>
    <t>SBB_55-7</t>
  </si>
  <si>
    <t>SBB_55-8</t>
  </si>
  <si>
    <t>SBB_55-9</t>
  </si>
  <si>
    <t>SBB_55-10</t>
  </si>
  <si>
    <t>SBB_55-11</t>
  </si>
  <si>
    <t>SBB_55-12</t>
  </si>
  <si>
    <t>SBB_55-13</t>
  </si>
  <si>
    <t>SBB_56-1</t>
  </si>
  <si>
    <t>SBB_56-2</t>
  </si>
  <si>
    <t>SBB_56-3</t>
  </si>
  <si>
    <t>SBB_56-4</t>
  </si>
  <si>
    <t>SBB_56-5</t>
  </si>
  <si>
    <t>SBB_56-6</t>
  </si>
  <si>
    <t>SBB_56-7</t>
  </si>
  <si>
    <t>SBB_56-8</t>
  </si>
  <si>
    <t>SBB_56-9</t>
  </si>
  <si>
    <t>SBB_56-10</t>
  </si>
  <si>
    <t>SBB_56-11</t>
  </si>
  <si>
    <t>SBB_56-12</t>
  </si>
  <si>
    <t>SBB_56-13</t>
  </si>
  <si>
    <t>SBB_57-1</t>
  </si>
  <si>
    <t>SBB_57-2</t>
  </si>
  <si>
    <t>SBB_57-3</t>
  </si>
  <si>
    <t>SBB_57-4</t>
  </si>
  <si>
    <t>SBB_57-5</t>
  </si>
  <si>
    <t>SBB_57-6</t>
  </si>
  <si>
    <t>SBB_57-7</t>
  </si>
  <si>
    <t>SBB_57-8</t>
  </si>
  <si>
    <t>SBB_57-9</t>
  </si>
  <si>
    <t>SBB_57-10</t>
  </si>
  <si>
    <t>SBB_57-11</t>
  </si>
  <si>
    <t>SBB_57-12</t>
  </si>
  <si>
    <t>SBB_57-13</t>
  </si>
  <si>
    <t>SBB_58-1</t>
  </si>
  <si>
    <t>SBB_58-2</t>
  </si>
  <si>
    <t>SBB_58-3</t>
  </si>
  <si>
    <t>SBB_58-4</t>
  </si>
  <si>
    <t>SBB_58-5</t>
  </si>
  <si>
    <t>SBB_58-6</t>
  </si>
  <si>
    <t>SBB_58-7</t>
  </si>
  <si>
    <t>SBB_58-8</t>
  </si>
  <si>
    <t>SBB_58-9</t>
  </si>
  <si>
    <t>SBB_58-10</t>
  </si>
  <si>
    <t>SBB_58-11</t>
  </si>
  <si>
    <t>SBB_58-12</t>
  </si>
  <si>
    <t>SBB_58-13</t>
  </si>
  <si>
    <t>SBB_32-1</t>
  </si>
  <si>
    <t>SBB_32-2</t>
  </si>
  <si>
    <t>SBB_32-3</t>
  </si>
  <si>
    <t>SBB_32-4</t>
  </si>
  <si>
    <t>SBB_32-5</t>
  </si>
  <si>
    <t>SBB_32-6</t>
  </si>
  <si>
    <t>SBB_32-7</t>
  </si>
  <si>
    <t>SBB_32-8</t>
  </si>
  <si>
    <t>SBB_32-9</t>
  </si>
  <si>
    <t>SBB_32-10</t>
  </si>
  <si>
    <t>SBB_32-11</t>
  </si>
  <si>
    <t>SBB_32-12</t>
  </si>
  <si>
    <t>SBB_32-13</t>
  </si>
  <si>
    <t>SBB_33-1_T</t>
  </si>
  <si>
    <t>SBB_33-2_T</t>
  </si>
  <si>
    <t>SBB_33-3_T</t>
  </si>
  <si>
    <t>SBB_33-4_T</t>
  </si>
  <si>
    <t>SBB_33-5_T</t>
  </si>
  <si>
    <t>SBB_33-6_T</t>
  </si>
  <si>
    <t>SBB_33-7_T</t>
  </si>
  <si>
    <t>SBB_33-8_T</t>
  </si>
  <si>
    <t>SBB_33-9_T</t>
  </si>
  <si>
    <t>SBB_33-10_T</t>
  </si>
  <si>
    <t>SBB_33-11_T</t>
  </si>
  <si>
    <t>SBB_33-12_T</t>
  </si>
  <si>
    <t>SBB_33-13_T</t>
  </si>
  <si>
    <t>SBB_44-13</t>
  </si>
  <si>
    <t>SBB_53-13</t>
  </si>
  <si>
    <t xml:space="preserve">Total_Mass_Flux_g_m2_day </t>
  </si>
  <si>
    <t xml:space="preserve">Terrigenous_Flux_g_m2_day </t>
  </si>
  <si>
    <t xml:space="preserve">PON_Flux_g_m2_day </t>
  </si>
  <si>
    <t xml:space="preserve">POC_Flux_g_m2_day </t>
  </si>
  <si>
    <t xml:space="preserve">CaCO3_Flux_g_m2_day </t>
  </si>
  <si>
    <t xml:space="preserve">OPAL_Flux_g_m2_day </t>
  </si>
  <si>
    <t>PON_Flux_mmoles_m2_day</t>
  </si>
  <si>
    <t>POC_Flux_mmoles_m2_day</t>
  </si>
  <si>
    <t>CaCO3_Flux_mmoles_m2_day</t>
  </si>
  <si>
    <t>OPAL_Flux_mmoles_m2_day</t>
  </si>
  <si>
    <t>TPP_Flux_umolesP_m2_day</t>
  </si>
  <si>
    <t>PIP_Flux_umolesP_m2_day</t>
  </si>
  <si>
    <t>POP_Flux_umolesP_m2_day</t>
  </si>
  <si>
    <t>SBB 1-1</t>
  </si>
  <si>
    <t>SBB 1-2</t>
  </si>
  <si>
    <t>SBB 1-3</t>
  </si>
  <si>
    <t>SBB 1-4</t>
  </si>
  <si>
    <t>SBB 1-5</t>
  </si>
  <si>
    <t>SBB 1-6</t>
  </si>
  <si>
    <t>SBB 1-7</t>
  </si>
  <si>
    <t>SBB 1-8</t>
  </si>
  <si>
    <t>SBB 1-9</t>
  </si>
  <si>
    <t>SBB 1-10</t>
  </si>
  <si>
    <t>SBB 1-11</t>
  </si>
  <si>
    <t>SBB 1-12</t>
  </si>
  <si>
    <t>SBB 1-13</t>
  </si>
  <si>
    <t>SBB 2-1</t>
  </si>
  <si>
    <t>SBB 2-2</t>
  </si>
  <si>
    <t>SBB 2-3</t>
  </si>
  <si>
    <t>SBB 2-4</t>
  </si>
  <si>
    <t>SBB 2-5</t>
  </si>
  <si>
    <t>SBB 2-6</t>
  </si>
  <si>
    <t>SBB 2-7</t>
  </si>
  <si>
    <t>SBB 2-8</t>
  </si>
  <si>
    <t>SBB 2-9</t>
  </si>
  <si>
    <t>SBB 2-10</t>
  </si>
  <si>
    <t>SBB 2-11</t>
  </si>
  <si>
    <t>SBB 2-12</t>
  </si>
  <si>
    <t>SBB 2-13</t>
  </si>
  <si>
    <t>SBB 3-1</t>
  </si>
  <si>
    <t>SBB 3-2</t>
  </si>
  <si>
    <t>SBB 3-3</t>
  </si>
  <si>
    <t>SBB 3-4</t>
  </si>
  <si>
    <t>SBB 3-5</t>
  </si>
  <si>
    <t>SBB 3-6</t>
  </si>
  <si>
    <t>SBB 3-7</t>
  </si>
  <si>
    <t>SBB 3-8</t>
  </si>
  <si>
    <t>SBB 3-9</t>
  </si>
  <si>
    <t>SBB 3-10</t>
  </si>
  <si>
    <t>SBB 3-11</t>
  </si>
  <si>
    <t>SBB 3-12</t>
  </si>
  <si>
    <t>SBB 3-13</t>
  </si>
  <si>
    <t>SBB 4-1</t>
  </si>
  <si>
    <t>SBB 4-2</t>
  </si>
  <si>
    <t>SBB 4-3</t>
  </si>
  <si>
    <t>SBB 4-4</t>
  </si>
  <si>
    <t>SBB 4-5</t>
  </si>
  <si>
    <t>SBB 4-6</t>
  </si>
  <si>
    <t>SBB 4-7</t>
  </si>
  <si>
    <t>SBB 4-8</t>
  </si>
  <si>
    <t>SBB 4-9</t>
  </si>
  <si>
    <t>SBB 4-10</t>
  </si>
  <si>
    <t>SBB 4-11</t>
  </si>
  <si>
    <t>SBB 4-12</t>
  </si>
  <si>
    <t>SBB 4-13</t>
  </si>
  <si>
    <t>SBB 5-1</t>
  </si>
  <si>
    <t>SBB 5-2</t>
  </si>
  <si>
    <t>SBB 5-3</t>
  </si>
  <si>
    <t>SBB 5-4</t>
  </si>
  <si>
    <t>SBB 5-5</t>
  </si>
  <si>
    <t>SBB 5-6</t>
  </si>
  <si>
    <t>SBB 5-7</t>
  </si>
  <si>
    <t>SBB 5-8</t>
  </si>
  <si>
    <t>SBB 5-9</t>
  </si>
  <si>
    <t>SBB 5-10</t>
  </si>
  <si>
    <t>SBB 5-11</t>
  </si>
  <si>
    <t>SBB 5-12</t>
  </si>
  <si>
    <t>SBB 5-13</t>
  </si>
  <si>
    <t>SBB 6-1</t>
  </si>
  <si>
    <t>SBB 6-2</t>
  </si>
  <si>
    <t>SBB 6-3</t>
  </si>
  <si>
    <t>SBB 6-4</t>
  </si>
  <si>
    <t>SBB 6-5</t>
  </si>
  <si>
    <t>SBB 6-6</t>
  </si>
  <si>
    <t>SBB 6-7</t>
  </si>
  <si>
    <t>SBB 6-8</t>
  </si>
  <si>
    <t>SBB 6-9</t>
  </si>
  <si>
    <t>SBB 6-10</t>
  </si>
  <si>
    <t>SBB 6-11</t>
  </si>
  <si>
    <t>SBB 6-12</t>
  </si>
  <si>
    <t>SBB 6-13</t>
  </si>
  <si>
    <t>SBB 7-1 B</t>
  </si>
  <si>
    <t>SBB 7-2 B</t>
  </si>
  <si>
    <t>SBB 7-3 B</t>
  </si>
  <si>
    <t>SBB 7-4 B</t>
  </si>
  <si>
    <t>SBB 7-5 B</t>
  </si>
  <si>
    <t>SBB 7-6 B</t>
  </si>
  <si>
    <t>SBB 7-7 B</t>
  </si>
  <si>
    <t>SBB 7-8 B</t>
  </si>
  <si>
    <t>SBB 7-9 B</t>
  </si>
  <si>
    <t>SBB 7-10 B</t>
  </si>
  <si>
    <t>SBB 7-11 B</t>
  </si>
  <si>
    <t>SBB 7-12 B</t>
  </si>
  <si>
    <t>SBB 7-13 B</t>
  </si>
  <si>
    <t>SBB 8-1 B</t>
  </si>
  <si>
    <t>SBB 8-2 B</t>
  </si>
  <si>
    <t>SBB 8-3 B</t>
  </si>
  <si>
    <t>SBB 8-4 B</t>
  </si>
  <si>
    <t>SBB 8-5 B</t>
  </si>
  <si>
    <t>SBB 8-6 B</t>
  </si>
  <si>
    <t>SBB 8-7 B</t>
  </si>
  <si>
    <t>SBB 8-8 B</t>
  </si>
  <si>
    <t>SBB 8-9 B</t>
  </si>
  <si>
    <t>SBB 8-10 B</t>
  </si>
  <si>
    <t>SBB 8-11 B</t>
  </si>
  <si>
    <t>SBB 8-12 B</t>
  </si>
  <si>
    <t>SBB 8-13 B</t>
  </si>
  <si>
    <t>SBB 9-1 B</t>
  </si>
  <si>
    <t>SBB 9-2 B</t>
  </si>
  <si>
    <t>SBB 9-3 B</t>
  </si>
  <si>
    <t>SBB 9-4 B</t>
  </si>
  <si>
    <t>SBB 9-5 B</t>
  </si>
  <si>
    <t>SBB 9-6 B</t>
  </si>
  <si>
    <t>SBB 9-7 B</t>
  </si>
  <si>
    <t>SBB 9-8 B</t>
  </si>
  <si>
    <t>SBB 9-9 B</t>
  </si>
  <si>
    <t>SBB 9-10 B</t>
  </si>
  <si>
    <t>SBB 9-11 B</t>
  </si>
  <si>
    <t>SBB 9-12 B</t>
  </si>
  <si>
    <t>SBB 9-13 B</t>
  </si>
  <si>
    <t>SBB 10-1</t>
  </si>
  <si>
    <t>SBB 10-2</t>
  </si>
  <si>
    <t>SBB 10-3</t>
  </si>
  <si>
    <t>SBB 10-4</t>
  </si>
  <si>
    <t>SBB 10-5</t>
  </si>
  <si>
    <t>SBB 10-6</t>
  </si>
  <si>
    <t>SBB 10-7</t>
  </si>
  <si>
    <t>SBB 10-8</t>
  </si>
  <si>
    <t>SBB 10-9</t>
  </si>
  <si>
    <t>SBB 10-10</t>
  </si>
  <si>
    <t>SBB 10-11</t>
  </si>
  <si>
    <t>SBB 10-12</t>
  </si>
  <si>
    <t>SBB 10-13</t>
  </si>
  <si>
    <t>SBB 11-1</t>
  </si>
  <si>
    <t>SBB 11-2</t>
  </si>
  <si>
    <t>SBB 11-3</t>
  </si>
  <si>
    <t>SBB 11-4</t>
  </si>
  <si>
    <t>SBB 11-5</t>
  </si>
  <si>
    <t>SBB 11-6</t>
  </si>
  <si>
    <t>SBB 11-7</t>
  </si>
  <si>
    <t>SBB 11-8</t>
  </si>
  <si>
    <t>SBB 11-9</t>
  </si>
  <si>
    <t>SBB 11-10</t>
  </si>
  <si>
    <t>SBB 11-11</t>
  </si>
  <si>
    <t>SBB 11-12</t>
  </si>
  <si>
    <t>SBB 11-13</t>
  </si>
  <si>
    <t>SBB 12-1</t>
  </si>
  <si>
    <t>SBB 12-2</t>
  </si>
  <si>
    <t>SBB 12-3</t>
  </si>
  <si>
    <t>SBB 12-4</t>
  </si>
  <si>
    <t>SBB 12-5</t>
  </si>
  <si>
    <t>SBB 12-6</t>
  </si>
  <si>
    <t>SBB 12-7</t>
  </si>
  <si>
    <t>SBB 12-8</t>
  </si>
  <si>
    <t>SBB 12-9</t>
  </si>
  <si>
    <t>SBB 12-10</t>
  </si>
  <si>
    <t>SBB 12-11</t>
  </si>
  <si>
    <t>SBB 12-12</t>
  </si>
  <si>
    <t>SBB 12-13</t>
  </si>
  <si>
    <t>SBB 13-1</t>
  </si>
  <si>
    <t>SBB 13-2</t>
  </si>
  <si>
    <t>SBB 13-3</t>
  </si>
  <si>
    <t>SBB 13-4</t>
  </si>
  <si>
    <t>SBB 13-5</t>
  </si>
  <si>
    <t>SBB 13-6</t>
  </si>
  <si>
    <t>SBB 13-7</t>
  </si>
  <si>
    <t>SBB 13-8</t>
  </si>
  <si>
    <t>SBB 13-9</t>
  </si>
  <si>
    <t>SBB 13-10</t>
  </si>
  <si>
    <t>SBB 13-11</t>
  </si>
  <si>
    <t>SBB 13-12</t>
  </si>
  <si>
    <t>SBB 13-13</t>
  </si>
  <si>
    <t>SBB 14-1 B</t>
  </si>
  <si>
    <t>SBB 14-2 B</t>
  </si>
  <si>
    <t>SBB 14-3 B</t>
  </si>
  <si>
    <t>SBB 14-4</t>
  </si>
  <si>
    <t>SBB 14-5</t>
  </si>
  <si>
    <t>SBB 14-6</t>
  </si>
  <si>
    <t>SBB 14-7</t>
  </si>
  <si>
    <t>SBB 14-8</t>
  </si>
  <si>
    <t>SBB 14-9</t>
  </si>
  <si>
    <t>SBB 14-10</t>
  </si>
  <si>
    <t>SBB 14-11</t>
  </si>
  <si>
    <t>SBB 14-12</t>
  </si>
  <si>
    <t>SBB 14-13</t>
  </si>
  <si>
    <t>SBB 15-1</t>
  </si>
  <si>
    <t>SBB 15-2</t>
  </si>
  <si>
    <t>SBB 15-3</t>
  </si>
  <si>
    <t>SBB 15-4</t>
  </si>
  <si>
    <t>SBB 15-5</t>
  </si>
  <si>
    <t>SBB 15-6</t>
  </si>
  <si>
    <t>SBB 15-7</t>
  </si>
  <si>
    <t>SBB 15-8</t>
  </si>
  <si>
    <t>SBB 15-9</t>
  </si>
  <si>
    <t>SBB 15-10</t>
  </si>
  <si>
    <t>SBB 15-11</t>
  </si>
  <si>
    <t>SBB 15-12</t>
  </si>
  <si>
    <t>SBB 15-13</t>
  </si>
  <si>
    <t>SBB 16-1</t>
  </si>
  <si>
    <t>SBB 16-2</t>
  </si>
  <si>
    <t>SBB 16-3</t>
  </si>
  <si>
    <t>SBB 16-4</t>
  </si>
  <si>
    <t>SBB 16-5</t>
  </si>
  <si>
    <t>SBB 16-6</t>
  </si>
  <si>
    <t>SBB 16-7</t>
  </si>
  <si>
    <t>SBB 16-8</t>
  </si>
  <si>
    <t>SBB 16-9</t>
  </si>
  <si>
    <t>SBB 16-10</t>
  </si>
  <si>
    <t>SBB 16-11</t>
  </si>
  <si>
    <t>SBB 16-12</t>
  </si>
  <si>
    <t>SBB 16-13</t>
  </si>
  <si>
    <t>SBB 17-1</t>
  </si>
  <si>
    <t>SBB 17-2</t>
  </si>
  <si>
    <t>SBB 17-3</t>
  </si>
  <si>
    <t>SBB 17-4</t>
  </si>
  <si>
    <t>SBB 17-5</t>
  </si>
  <si>
    <t>SBB 17-6</t>
  </si>
  <si>
    <t>SBB 17-7</t>
  </si>
  <si>
    <t>SBB 17-8</t>
  </si>
  <si>
    <t>SBB 17-9</t>
  </si>
  <si>
    <t>SBB 17-10</t>
  </si>
  <si>
    <t>SBB 17-11</t>
  </si>
  <si>
    <t>SBB 17-12</t>
  </si>
  <si>
    <t>SBB 17-13</t>
  </si>
  <si>
    <t>SBB 18-1</t>
  </si>
  <si>
    <t>SBB 18-2</t>
  </si>
  <si>
    <t>SBB 18-3</t>
  </si>
  <si>
    <t>SBB 18-4</t>
  </si>
  <si>
    <t>SBB 18-5</t>
  </si>
  <si>
    <t>SBB 18-6</t>
  </si>
  <si>
    <t>SBB 18-7</t>
  </si>
  <si>
    <t>SBB 18-8</t>
  </si>
  <si>
    <t>SBB 18-9</t>
  </si>
  <si>
    <t>SBB 18-10</t>
  </si>
  <si>
    <t>SBB 18-11</t>
  </si>
  <si>
    <t>SBB 18-12</t>
  </si>
  <si>
    <t>SBB 18-13</t>
  </si>
  <si>
    <t>SBB 19-1</t>
  </si>
  <si>
    <t>SBB 19-2</t>
  </si>
  <si>
    <t>SBB 19-3</t>
  </si>
  <si>
    <t>SBB 19-4</t>
  </si>
  <si>
    <t>SBB 19-5</t>
  </si>
  <si>
    <t>SBB 19-6</t>
  </si>
  <si>
    <t>SBB 19-7</t>
  </si>
  <si>
    <t>SBB 19-8</t>
  </si>
  <si>
    <t>SBB 19-9</t>
  </si>
  <si>
    <t>SBB 19-10</t>
  </si>
  <si>
    <t>SBB 19-11</t>
  </si>
  <si>
    <t>SBB 19-12</t>
  </si>
  <si>
    <t>SBB 19-13</t>
  </si>
  <si>
    <t>SBB 20-1</t>
  </si>
  <si>
    <t>SBB 20-2</t>
  </si>
  <si>
    <t>SBB 20-3</t>
  </si>
  <si>
    <t>SBB 20-4</t>
  </si>
  <si>
    <t>SBB 20-5</t>
  </si>
  <si>
    <t>SBB 20-6</t>
  </si>
  <si>
    <t>SBB 20-7</t>
  </si>
  <si>
    <t>SBB 20-8</t>
  </si>
  <si>
    <t>SBB 20-9</t>
  </si>
  <si>
    <t>SBB 20-10</t>
  </si>
  <si>
    <t>SBB 20-11</t>
  </si>
  <si>
    <t>SBB 20-12</t>
  </si>
  <si>
    <t>SBB 20-13</t>
  </si>
  <si>
    <t>SBB 21-1</t>
  </si>
  <si>
    <t>SBB 21-2</t>
  </si>
  <si>
    <t>SBB 21-3</t>
  </si>
  <si>
    <t>SBB 21-4</t>
  </si>
  <si>
    <t>SBB 21-5</t>
  </si>
  <si>
    <t>SBB 21-6</t>
  </si>
  <si>
    <t>SBB 21-7</t>
  </si>
  <si>
    <t>SBB 21-8</t>
  </si>
  <si>
    <t>SBB 21-9</t>
  </si>
  <si>
    <t>SBB 21-10</t>
  </si>
  <si>
    <t>SBB 21-11</t>
  </si>
  <si>
    <t>SBB 21-12</t>
  </si>
  <si>
    <t>SBB 21-13</t>
  </si>
  <si>
    <t>SBB 22-1</t>
  </si>
  <si>
    <t>SBB 22-2</t>
  </si>
  <si>
    <t>SBB 22-3</t>
  </si>
  <si>
    <t>SBB 22-4</t>
  </si>
  <si>
    <t>SBB 22-5</t>
  </si>
  <si>
    <t>SBB 22-6</t>
  </si>
  <si>
    <t>SBB 22-7</t>
  </si>
  <si>
    <t>SBB 22-8</t>
  </si>
  <si>
    <t>SBB 22-9</t>
  </si>
  <si>
    <t>SBB 22-10</t>
  </si>
  <si>
    <t>SBB 22-11</t>
  </si>
  <si>
    <t>SBB 22-12</t>
  </si>
  <si>
    <t>SBB 22-13</t>
  </si>
  <si>
    <t>SBB 23-1</t>
  </si>
  <si>
    <t>SBB 23-2</t>
  </si>
  <si>
    <t>SBB 23-3</t>
  </si>
  <si>
    <t>SBB 23-4</t>
  </si>
  <si>
    <t>SBB 23-5</t>
  </si>
  <si>
    <t>SBB 23-6</t>
  </si>
  <si>
    <t>SBB 23-7</t>
  </si>
  <si>
    <t>SBB 23-8</t>
  </si>
  <si>
    <t>SBB 23-9</t>
  </si>
  <si>
    <t>SBB 23-10</t>
  </si>
  <si>
    <t>SBB 23-11</t>
  </si>
  <si>
    <t>SBB 23-12</t>
  </si>
  <si>
    <t>SBB 23-13</t>
  </si>
  <si>
    <t>SBB 24-1</t>
  </si>
  <si>
    <t>SBB 24-2</t>
  </si>
  <si>
    <t>SBB 24-3</t>
  </si>
  <si>
    <t>SBB 24-4</t>
  </si>
  <si>
    <t>SBB 24-5</t>
  </si>
  <si>
    <t>SBB 24-6</t>
  </si>
  <si>
    <t>SBB 24-7</t>
  </si>
  <si>
    <t>SBB 24-8</t>
  </si>
  <si>
    <t>SBB 24-9</t>
  </si>
  <si>
    <t>SBB 24-10</t>
  </si>
  <si>
    <t>SBB 24-11</t>
  </si>
  <si>
    <t>SBB 24-12</t>
  </si>
  <si>
    <t>SBB 24-13</t>
  </si>
  <si>
    <t>SBB 25-1</t>
  </si>
  <si>
    <t>SBB 25-2</t>
  </si>
  <si>
    <t>SBB 25-3</t>
  </si>
  <si>
    <t>SBB 25-4</t>
  </si>
  <si>
    <t>SBB 25-5</t>
  </si>
  <si>
    <t>SBB 25-6</t>
  </si>
  <si>
    <t>SBB 25-7</t>
  </si>
  <si>
    <t>SBB 25-8</t>
  </si>
  <si>
    <t>SBB 25-9</t>
  </si>
  <si>
    <t>SBB 25-10</t>
  </si>
  <si>
    <t>SBB 25-11</t>
  </si>
  <si>
    <t>SBB 25-12</t>
  </si>
  <si>
    <t>SBB 25-13</t>
  </si>
  <si>
    <t>SBB 26-1</t>
  </si>
  <si>
    <t>SBB 26-2</t>
  </si>
  <si>
    <t>SBB 26-3</t>
  </si>
  <si>
    <t>SBB 26-4</t>
  </si>
  <si>
    <t>SBB 26-5</t>
  </si>
  <si>
    <t>SBB 26-6</t>
  </si>
  <si>
    <t>SBB 26-7</t>
  </si>
  <si>
    <t>SBB 26-8</t>
  </si>
  <si>
    <t>SBB 26-9</t>
  </si>
  <si>
    <t>SBB 26-10</t>
  </si>
  <si>
    <t>SBB 26-11</t>
  </si>
  <si>
    <t>SBB 26-12</t>
  </si>
  <si>
    <t>SBB 26-13</t>
  </si>
  <si>
    <t>SBB 27-1</t>
  </si>
  <si>
    <t>SBB 27-2</t>
  </si>
  <si>
    <t>SBB 27-3</t>
  </si>
  <si>
    <t>SBB 27-4</t>
  </si>
  <si>
    <t>SBB 27-5</t>
  </si>
  <si>
    <t>SBB 27-6</t>
  </si>
  <si>
    <t>SBB 27-7</t>
  </si>
  <si>
    <t>SBB 27-8</t>
  </si>
  <si>
    <t>SBB 27-9</t>
  </si>
  <si>
    <t>SBB 27-10</t>
  </si>
  <si>
    <t>SBB 27-11</t>
  </si>
  <si>
    <t>SBB 27-12</t>
  </si>
  <si>
    <t>SBB 27-13</t>
  </si>
  <si>
    <t>SBB 28-1</t>
  </si>
  <si>
    <t>SBB 28-2</t>
  </si>
  <si>
    <t>SBB 28-3</t>
  </si>
  <si>
    <t>SBB 28-4</t>
  </si>
  <si>
    <t>SBB 28-5</t>
  </si>
  <si>
    <t>SBB 28-6</t>
  </si>
  <si>
    <t>SBB 28-7</t>
  </si>
  <si>
    <t>SBB 28-8</t>
  </si>
  <si>
    <t>SBB 28-9</t>
  </si>
  <si>
    <t>SBB 28-10</t>
  </si>
  <si>
    <t>SBB 28-11</t>
  </si>
  <si>
    <t>SBB 28-12</t>
  </si>
  <si>
    <t>SBB 28-13</t>
  </si>
  <si>
    <t>SBB 29-1</t>
  </si>
  <si>
    <t>SBB 29-2</t>
  </si>
  <si>
    <t>SBB 29-3</t>
  </si>
  <si>
    <t>SBB 29-4</t>
  </si>
  <si>
    <t>SBB 29-5</t>
  </si>
  <si>
    <t>SBB 29-6</t>
  </si>
  <si>
    <t>SBB 29-7</t>
  </si>
  <si>
    <t>SBB 29-8</t>
  </si>
  <si>
    <t>SBB 29-9</t>
  </si>
  <si>
    <t>SBB 29-10</t>
  </si>
  <si>
    <t>SBB 29-11</t>
  </si>
  <si>
    <t>SBB 29-12</t>
  </si>
  <si>
    <t>SBB 29-13</t>
  </si>
  <si>
    <t>SBB 30-1</t>
  </si>
  <si>
    <t>SBB 30-2</t>
  </si>
  <si>
    <t>SBB 30-3</t>
  </si>
  <si>
    <t>SBB 30-4</t>
  </si>
  <si>
    <t>SBB 30-5</t>
  </si>
  <si>
    <t>SBB 30-6</t>
  </si>
  <si>
    <t>SBB 30-7</t>
  </si>
  <si>
    <t>SBB 30-8</t>
  </si>
  <si>
    <t>SBB 30-9</t>
  </si>
  <si>
    <t>SBB 30-10</t>
  </si>
  <si>
    <t>SBB 30-11</t>
  </si>
  <si>
    <t>SBB 30-12</t>
  </si>
  <si>
    <t>SBB 30-13</t>
  </si>
  <si>
    <t>SBB 31-1</t>
  </si>
  <si>
    <t>SBB 31-2</t>
  </si>
  <si>
    <t>SBB 31-3</t>
  </si>
  <si>
    <t>SBB 31-4</t>
  </si>
  <si>
    <t>SBB 31-5</t>
  </si>
  <si>
    <t>SBB 31-6</t>
  </si>
  <si>
    <t>SBB 31-7</t>
  </si>
  <si>
    <t>SBB 31-8</t>
  </si>
  <si>
    <t>SBB 31-9</t>
  </si>
  <si>
    <t>SBB 31-10</t>
  </si>
  <si>
    <t>SBB 31-11</t>
  </si>
  <si>
    <t>SBB 31-12</t>
  </si>
  <si>
    <t>SBB 31-13</t>
  </si>
  <si>
    <t>SBB 32-1 B</t>
  </si>
  <si>
    <t>SBB 32-2 B</t>
  </si>
  <si>
    <t>SBB 32-3 B</t>
  </si>
  <si>
    <t>SBB 32-4 B</t>
  </si>
  <si>
    <t>SBB 32-5 B</t>
  </si>
  <si>
    <t>SBB 32-6 B</t>
  </si>
  <si>
    <t>SBB 32-7 B</t>
  </si>
  <si>
    <t>SBB 32-8 B</t>
  </si>
  <si>
    <t>SBB 32-9 B</t>
  </si>
  <si>
    <t>SBB 32-10 B</t>
  </si>
  <si>
    <t>SBB 32-11 B</t>
  </si>
  <si>
    <t>SBB 32-12 B</t>
  </si>
  <si>
    <t>SBB 32-13 B</t>
  </si>
  <si>
    <t>SBB 33-1 B</t>
  </si>
  <si>
    <t>SBB 33-2 B</t>
  </si>
  <si>
    <t>SBB 33-3 B</t>
  </si>
  <si>
    <t>SBB 33-4 B</t>
  </si>
  <si>
    <t>SBB 33-5 B</t>
  </si>
  <si>
    <t>SBB 33-6 B</t>
  </si>
  <si>
    <t>SBB 33-7 B</t>
  </si>
  <si>
    <t>SBB 33-8 B</t>
  </si>
  <si>
    <t>SBB 33-9 B</t>
  </si>
  <si>
    <t>SBB 33-10 B</t>
  </si>
  <si>
    <t>SBB 33-11 B</t>
  </si>
  <si>
    <t>SBB 33-12 B</t>
  </si>
  <si>
    <t>SBB 33-13 B</t>
  </si>
  <si>
    <t>SBB 34-1</t>
  </si>
  <si>
    <t>SBB 34-2</t>
  </si>
  <si>
    <t>SBB 34-3</t>
  </si>
  <si>
    <t>SBB 34-4</t>
  </si>
  <si>
    <t>SBB 34-5</t>
  </si>
  <si>
    <t>SBB 34-6</t>
  </si>
  <si>
    <t>SBB 34-7</t>
  </si>
  <si>
    <t>SBB 34-8</t>
  </si>
  <si>
    <t>SBB 34-9</t>
  </si>
  <si>
    <t>SBB 34-10</t>
  </si>
  <si>
    <t>SBB 34-11</t>
  </si>
  <si>
    <t>SBB 34-12</t>
  </si>
  <si>
    <t>SBB 34-13</t>
  </si>
  <si>
    <t>SBB 35-1</t>
  </si>
  <si>
    <t>SBB 35-2</t>
  </si>
  <si>
    <t>SBB 35-3</t>
  </si>
  <si>
    <t>SBB 35-4</t>
  </si>
  <si>
    <t>SBB 35-5</t>
  </si>
  <si>
    <t>SBB 35-6</t>
  </si>
  <si>
    <t>SBB 35-7</t>
  </si>
  <si>
    <t>SBB 35-8</t>
  </si>
  <si>
    <t>SBB 35-9</t>
  </si>
  <si>
    <t>SBB 35-10</t>
  </si>
  <si>
    <t>SBB 35-11</t>
  </si>
  <si>
    <t>SBB 35-12</t>
  </si>
  <si>
    <t>SBB 35-13</t>
  </si>
  <si>
    <t>SBB 36-1</t>
  </si>
  <si>
    <t>SBB 36-2</t>
  </si>
  <si>
    <t>SBB 36-3</t>
  </si>
  <si>
    <t>SBB 36-4</t>
  </si>
  <si>
    <t>SBB 36-5</t>
  </si>
  <si>
    <t>SBB 36-6</t>
  </si>
  <si>
    <t>SBB 36-7</t>
  </si>
  <si>
    <t>SBB 36-8</t>
  </si>
  <si>
    <t>SBB 36-9</t>
  </si>
  <si>
    <t>SBB 36-10</t>
  </si>
  <si>
    <t>SBB 36-11</t>
  </si>
  <si>
    <t>SBB 36-12</t>
  </si>
  <si>
    <t>SBB 36-13</t>
  </si>
  <si>
    <t>SBB 37-1</t>
  </si>
  <si>
    <t>SBB 37-2</t>
  </si>
  <si>
    <t>SBB 37-3</t>
  </si>
  <si>
    <t>SBB 37-4</t>
  </si>
  <si>
    <t>SBB 37-5</t>
  </si>
  <si>
    <t>SBB 37-6</t>
  </si>
  <si>
    <t>SBB 37-7</t>
  </si>
  <si>
    <t>SBB 37-8</t>
  </si>
  <si>
    <t>SBB 37-9</t>
  </si>
  <si>
    <t>SBB 37-10</t>
  </si>
  <si>
    <t>SBB 37-11</t>
  </si>
  <si>
    <t>SBB 37-12</t>
  </si>
  <si>
    <t>SBB 37-13</t>
  </si>
  <si>
    <t>SBB 38-1</t>
  </si>
  <si>
    <t>SBB 38-2</t>
  </si>
  <si>
    <t>SBB 38-3</t>
  </si>
  <si>
    <t>SBB 38-4</t>
  </si>
  <si>
    <t>SBB 38-5</t>
  </si>
  <si>
    <t>SBB 38-6</t>
  </si>
  <si>
    <t>SBB 38-7</t>
  </si>
  <si>
    <t>SBB 38-8</t>
  </si>
  <si>
    <t>SBB 38-9</t>
  </si>
  <si>
    <t>SBB 38-10</t>
  </si>
  <si>
    <t>SBB 38-11</t>
  </si>
  <si>
    <t>SBB 38-12</t>
  </si>
  <si>
    <t>SBB 38-13</t>
  </si>
  <si>
    <t>SBB 39-1</t>
  </si>
  <si>
    <t>SBB 39-2</t>
  </si>
  <si>
    <t>SBB 39-3</t>
  </si>
  <si>
    <t>SBB 39-4</t>
  </si>
  <si>
    <t>SBB 39-5</t>
  </si>
  <si>
    <t>SBB 39-6</t>
  </si>
  <si>
    <t>SBB 39-7</t>
  </si>
  <si>
    <t>SBB 39-8</t>
  </si>
  <si>
    <t>SBB 39-9</t>
  </si>
  <si>
    <t>SBB 39-10</t>
  </si>
  <si>
    <t>SBB 39-11</t>
  </si>
  <si>
    <t>SBB 39-12</t>
  </si>
  <si>
    <t>SBB 39-13</t>
  </si>
  <si>
    <t>SBB 40-1</t>
  </si>
  <si>
    <t>SBB 40-2</t>
  </si>
  <si>
    <t>SBB 40-3</t>
  </si>
  <si>
    <t>SBB 40-4</t>
  </si>
  <si>
    <t>SBB 40-5</t>
  </si>
  <si>
    <t>SBB 40-6</t>
  </si>
  <si>
    <t>SBB 40-7</t>
  </si>
  <si>
    <t>SBB 40-8</t>
  </si>
  <si>
    <t>SBB 40-9</t>
  </si>
  <si>
    <t>SBB 40-10</t>
  </si>
  <si>
    <t>SBB 40-11</t>
  </si>
  <si>
    <t>SBB 40-12</t>
  </si>
  <si>
    <t>SBB 40-13</t>
  </si>
  <si>
    <t>SBB 41-1</t>
  </si>
  <si>
    <t>SBB 41-2</t>
  </si>
  <si>
    <t>SBB 41-3</t>
  </si>
  <si>
    <t>SBB 41-4</t>
  </si>
  <si>
    <t>SBB 41-5</t>
  </si>
  <si>
    <t>SBB 41-6</t>
  </si>
  <si>
    <t>SBB 41-7</t>
  </si>
  <si>
    <t>SBB 41-8</t>
  </si>
  <si>
    <t>SBB 41-9</t>
  </si>
  <si>
    <t>SBB 41-10</t>
  </si>
  <si>
    <t>SBB 41-11</t>
  </si>
  <si>
    <t>SBB 41-12</t>
  </si>
  <si>
    <t>SBB 41-13</t>
  </si>
  <si>
    <t>SBB 42-1</t>
  </si>
  <si>
    <t>SBB 42-2</t>
  </si>
  <si>
    <t>SBB 42-3</t>
  </si>
  <si>
    <t>SBB 42-4</t>
  </si>
  <si>
    <t>SBB 42-5</t>
  </si>
  <si>
    <t>SBB 42-6</t>
  </si>
  <si>
    <t>SBB 42-7</t>
  </si>
  <si>
    <t>SBB 42-8</t>
  </si>
  <si>
    <t>SBB 42-9</t>
  </si>
  <si>
    <t>SBB 42-10</t>
  </si>
  <si>
    <t>SBB 42-11</t>
  </si>
  <si>
    <t>SBB 42-12</t>
  </si>
  <si>
    <t>SBB 42-13</t>
  </si>
  <si>
    <t>SBB 43-1</t>
  </si>
  <si>
    <t>SBB 43-2</t>
  </si>
  <si>
    <t>SBB 43-3</t>
  </si>
  <si>
    <t>SBB 43-4</t>
  </si>
  <si>
    <t>SBB 43-5</t>
  </si>
  <si>
    <t>SBB 43-6</t>
  </si>
  <si>
    <t>SBB 43-7</t>
  </si>
  <si>
    <t>SBB 43-8</t>
  </si>
  <si>
    <t>SBB 43-9</t>
  </si>
  <si>
    <t>SBB 43-10</t>
  </si>
  <si>
    <t>SBB 43-11</t>
  </si>
  <si>
    <t>SBB 43-12</t>
  </si>
  <si>
    <t>SBB 43-13</t>
  </si>
  <si>
    <t>SBB 44-1</t>
  </si>
  <si>
    <t>SBB 44-2</t>
  </si>
  <si>
    <t>SBB 44-3</t>
  </si>
  <si>
    <t>SBB 44-4</t>
  </si>
  <si>
    <t>SBB 44-5</t>
  </si>
  <si>
    <t>SBB 44-6</t>
  </si>
  <si>
    <t>SBB 44-7</t>
  </si>
  <si>
    <t>SBB 44-8</t>
  </si>
  <si>
    <t>SBB 44-9</t>
  </si>
  <si>
    <t>SBB 44-10</t>
  </si>
  <si>
    <t>SBB 44-11</t>
  </si>
  <si>
    <t>SBB 44-12</t>
  </si>
  <si>
    <t>SBB 45-1</t>
  </si>
  <si>
    <t>SBB 45-2</t>
  </si>
  <si>
    <t>SBB 45-3</t>
  </si>
  <si>
    <t>SBB 45-4</t>
  </si>
  <si>
    <t>SBB 45-5</t>
  </si>
  <si>
    <t>SBB 45-6</t>
  </si>
  <si>
    <t>SBB 45-7</t>
  </si>
  <si>
    <t>SBB 45-8</t>
  </si>
  <si>
    <t>SBB 45-9</t>
  </si>
  <si>
    <t>SBB 45-10</t>
  </si>
  <si>
    <t>SBB 45-11</t>
  </si>
  <si>
    <t>SBB 45-12</t>
  </si>
  <si>
    <t>SBB 45-13</t>
  </si>
  <si>
    <t>SBB 46-1</t>
  </si>
  <si>
    <t>SBB 46-2</t>
  </si>
  <si>
    <t>SBB 46-3</t>
  </si>
  <si>
    <t>SBB 46-4</t>
  </si>
  <si>
    <t>SBB 46-5</t>
  </si>
  <si>
    <t>SBB 46-6</t>
  </si>
  <si>
    <t>SBB 46-7</t>
  </si>
  <si>
    <t>SBB 46-8</t>
  </si>
  <si>
    <t>SBB 46-9</t>
  </si>
  <si>
    <t>SBB 46-10</t>
  </si>
  <si>
    <t>SBB 46-11</t>
  </si>
  <si>
    <t>SBB 46-12</t>
  </si>
  <si>
    <t>SBB 46-13</t>
  </si>
  <si>
    <t>SBB 47-1</t>
  </si>
  <si>
    <t>SBB 47-2</t>
  </si>
  <si>
    <t>SBB 47-3</t>
  </si>
  <si>
    <t>SBB 47-4</t>
  </si>
  <si>
    <t>SBB 47-5</t>
  </si>
  <si>
    <t>SBB 47-6</t>
  </si>
  <si>
    <t>SBB 47-7</t>
  </si>
  <si>
    <t>SBB 47-8</t>
  </si>
  <si>
    <t>SBB 47-9</t>
  </si>
  <si>
    <t>SBB 47-10</t>
  </si>
  <si>
    <t>SBB 47-11</t>
  </si>
  <si>
    <t>SBB 47-12</t>
  </si>
  <si>
    <t>SBB 47-13</t>
  </si>
  <si>
    <t>SBB 48-1</t>
  </si>
  <si>
    <t>SBB 48-2</t>
  </si>
  <si>
    <t>SBB 48-3</t>
  </si>
  <si>
    <t>SBB 48-4</t>
  </si>
  <si>
    <t>SBB 48-5</t>
  </si>
  <si>
    <t>SBB 48-6</t>
  </si>
  <si>
    <t>SBB 48-7</t>
  </si>
  <si>
    <t>SBB 48-8</t>
  </si>
  <si>
    <t>SBB 48-9</t>
  </si>
  <si>
    <t>SBB 48-10</t>
  </si>
  <si>
    <t>SBB 48-11</t>
  </si>
  <si>
    <t>SBB 48-12</t>
  </si>
  <si>
    <t>SBB 48-13</t>
  </si>
  <si>
    <t>SBB 49-1</t>
  </si>
  <si>
    <t>SBB 49-2</t>
  </si>
  <si>
    <t>SBB 49-3</t>
  </si>
  <si>
    <t>SBB 49-4</t>
  </si>
  <si>
    <t>SBB 49-5</t>
  </si>
  <si>
    <t>SBB 49-6</t>
  </si>
  <si>
    <t>SBB 49-7</t>
  </si>
  <si>
    <t>SBB 49-8</t>
  </si>
  <si>
    <t>SBB 49-9</t>
  </si>
  <si>
    <t>SBB 49-10</t>
  </si>
  <si>
    <t>SBB 49-11</t>
  </si>
  <si>
    <t>SBB 49-12</t>
  </si>
  <si>
    <t>SBB 49-13</t>
  </si>
  <si>
    <t>SBB 50-1</t>
  </si>
  <si>
    <t>SBB 50-2</t>
  </si>
  <si>
    <t>SBB 50-3</t>
  </si>
  <si>
    <t>SBB 50-4</t>
  </si>
  <si>
    <t>SBB 50-5</t>
  </si>
  <si>
    <t>SBB 50-6</t>
  </si>
  <si>
    <t>SBB 50-7</t>
  </si>
  <si>
    <t>SBB 50-8</t>
  </si>
  <si>
    <t>SBB 50-9</t>
  </si>
  <si>
    <t>SBB 50-10</t>
  </si>
  <si>
    <t>SBB 50-11</t>
  </si>
  <si>
    <t>SBB 50-12</t>
  </si>
  <si>
    <t>SBB 50-13</t>
  </si>
  <si>
    <t>SBB 51-1</t>
  </si>
  <si>
    <t>SBB 51-2</t>
  </si>
  <si>
    <t>SBB 51-3</t>
  </si>
  <si>
    <t>SBB 51-4</t>
  </si>
  <si>
    <t>SBB 51-5</t>
  </si>
  <si>
    <t>SBB 51-6</t>
  </si>
  <si>
    <t>SBB 51-7</t>
  </si>
  <si>
    <t>SBB 51-8</t>
  </si>
  <si>
    <t>SBB 51-9</t>
  </si>
  <si>
    <t>SBB 51-10</t>
  </si>
  <si>
    <t>SBB 51-11</t>
  </si>
  <si>
    <t>SBB 51-12</t>
  </si>
  <si>
    <t>SBB 51-13</t>
  </si>
  <si>
    <t>SBB 52-1</t>
  </si>
  <si>
    <t>SBB 52-2</t>
  </si>
  <si>
    <t>SBB 52-3</t>
  </si>
  <si>
    <t>SBB 52-4</t>
  </si>
  <si>
    <t>SBB 52-5</t>
  </si>
  <si>
    <t>SBB 52-6</t>
  </si>
  <si>
    <t>SBB 52-7</t>
  </si>
  <si>
    <t>SBB 52-8</t>
  </si>
  <si>
    <t>SBB 52-9</t>
  </si>
  <si>
    <t>SBB 52-10</t>
  </si>
  <si>
    <t>SBB 52-11</t>
  </si>
  <si>
    <t>SBB 52-12</t>
  </si>
  <si>
    <t>SBB 52-13</t>
  </si>
  <si>
    <t>SBB 53-1</t>
  </si>
  <si>
    <t>SBB 53-2</t>
  </si>
  <si>
    <t>SBB 53-3</t>
  </si>
  <si>
    <t>SBB 53-4</t>
  </si>
  <si>
    <t>SBB 53-5</t>
  </si>
  <si>
    <t>SBB 53-6</t>
  </si>
  <si>
    <t>SBB 53-7</t>
  </si>
  <si>
    <t>SBB 53-8</t>
  </si>
  <si>
    <t>SBB 53-9</t>
  </si>
  <si>
    <t>SBB 53-10</t>
  </si>
  <si>
    <t>SBB 53-11</t>
  </si>
  <si>
    <t>SBB 53-12</t>
  </si>
  <si>
    <t>SBB 54-1</t>
  </si>
  <si>
    <t>SBB 54-2</t>
  </si>
  <si>
    <t>SBB 54-3</t>
  </si>
  <si>
    <t>SBB 54-4</t>
  </si>
  <si>
    <t>SBB 54-5</t>
  </si>
  <si>
    <t>SBB 54-6</t>
  </si>
  <si>
    <t>SBB 54-7</t>
  </si>
  <si>
    <t>SBB 54-8</t>
  </si>
  <si>
    <t>SBB 54-9</t>
  </si>
  <si>
    <t>SBB 54-10</t>
  </si>
  <si>
    <t>SBB 54-11</t>
  </si>
  <si>
    <t>SBB 54-12</t>
  </si>
  <si>
    <t>SBB 54-13</t>
  </si>
  <si>
    <t>SBB 55-1</t>
  </si>
  <si>
    <t>SBB 55-2</t>
  </si>
  <si>
    <t>SBB 55-3</t>
  </si>
  <si>
    <t>SBB 55-4</t>
  </si>
  <si>
    <t>SBB 55-5</t>
  </si>
  <si>
    <t>SBB 55-6</t>
  </si>
  <si>
    <t>SBB 55-7</t>
  </si>
  <si>
    <t>SBB 55-8</t>
  </si>
  <si>
    <t>SBB 55-9</t>
  </si>
  <si>
    <t>SBB 55-10</t>
  </si>
  <si>
    <t>SBB 55-11</t>
  </si>
  <si>
    <t>SBB 55-12</t>
  </si>
  <si>
    <t>SBB 55-13</t>
  </si>
  <si>
    <t>SBB 56-1</t>
  </si>
  <si>
    <t>SBB 56-2</t>
  </si>
  <si>
    <t>SBB 56-3</t>
  </si>
  <si>
    <t>SBB 56-4</t>
  </si>
  <si>
    <t>SBB 56-5</t>
  </si>
  <si>
    <t>SBB 56-6</t>
  </si>
  <si>
    <t>SBB 56-7</t>
  </si>
  <si>
    <t>SBB 56-8</t>
  </si>
  <si>
    <t>SBB 56-9</t>
  </si>
  <si>
    <t>SBB 56-10</t>
  </si>
  <si>
    <t>SBB 56-11</t>
  </si>
  <si>
    <t>SBB 56-12</t>
  </si>
  <si>
    <t>SBB 56-13</t>
  </si>
  <si>
    <t>SBB 57-1</t>
  </si>
  <si>
    <t>SBB 57-2</t>
  </si>
  <si>
    <t>SBB 57-3</t>
  </si>
  <si>
    <t>SBB 57-4</t>
  </si>
  <si>
    <t>SBB 57-5</t>
  </si>
  <si>
    <t>SBB 57-6</t>
  </si>
  <si>
    <t>SBB 57-7</t>
  </si>
  <si>
    <t>SBB 57-8</t>
  </si>
  <si>
    <t>SBB 57-9</t>
  </si>
  <si>
    <t>SBB 57-10</t>
  </si>
  <si>
    <t>SBB 57-11</t>
  </si>
  <si>
    <t>SBB 57-12</t>
  </si>
  <si>
    <t>SBB 57-13</t>
  </si>
  <si>
    <t>SBB 58-1</t>
  </si>
  <si>
    <t>SBB 58-2</t>
  </si>
  <si>
    <t>SBB 58-3</t>
  </si>
  <si>
    <t>SBB 58-4</t>
  </si>
  <si>
    <t>SBB 58-5</t>
  </si>
  <si>
    <t>SBB 58-6</t>
  </si>
  <si>
    <t>SBB 58-7</t>
  </si>
  <si>
    <t>SBB 58-8</t>
  </si>
  <si>
    <t>SBB 58-9</t>
  </si>
  <si>
    <t>SBB 58-10</t>
  </si>
  <si>
    <t>SBB 58-11</t>
  </si>
  <si>
    <t>SBB 58-12</t>
  </si>
  <si>
    <t>SBB 58-13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</si>
</sst>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d\-mmm\-yy;@"/>
    <numFmt numFmtId="166" formatCode="yyyy\-mm\-dd;@"/>
  </numFmts>
  <fonts count="10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1"/>
      <color rgb="FF9C0006"/>
      <name val="Aptos Narrow"/>
      <family val="2"/>
      <scheme val="minor"/>
    </font>
    <font>
      <sz val="10"/>
      <color rgb="FF000000"/>
      <name val="Arial"/>
      <family val="2"/>
    </font>
    <font>
      <sz val="10"/>
      <color theme="8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3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173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165" fontId="1" fillId="9" borderId="3" xfId="0" applyNumberFormat="1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0" fillId="0" borderId="0" xfId="0" applyNumberFormat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7" fillId="8" borderId="19" xfId="1" applyNumberForma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4" xfId="0" applyNumberFormat="1" applyBorder="1"/>
    <xf numFmtId="164" fontId="0" fillId="0" borderId="2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8" xfId="0" applyNumberFormat="1" applyBorder="1"/>
    <xf numFmtId="164" fontId="0" fillId="0" borderId="25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5" xfId="0" applyNumberFormat="1" applyBorder="1"/>
    <xf numFmtId="164" fontId="1" fillId="0" borderId="23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8" xfId="0" applyNumberFormat="1" applyFont="1" applyBorder="1"/>
    <xf numFmtId="164" fontId="0" fillId="0" borderId="36" xfId="0" applyNumberFormat="1" applyBorder="1" applyAlignment="1">
      <alignment horizontal="center"/>
    </xf>
    <xf numFmtId="164" fontId="0" fillId="0" borderId="23" xfId="0" applyNumberFormat="1" applyBorder="1"/>
    <xf numFmtId="164" fontId="0" fillId="0" borderId="3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5" xfId="0" applyNumberFormat="1" applyBorder="1"/>
    <xf numFmtId="164" fontId="0" fillId="0" borderId="38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39" xfId="0" applyNumberForma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2" fillId="0" borderId="23" xfId="0" applyNumberFormat="1" applyFont="1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1" fillId="0" borderId="23" xfId="0" applyFont="1" applyBorder="1"/>
    <xf numFmtId="0" fontId="0" fillId="0" borderId="43" xfId="0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0" fillId="0" borderId="9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64" fontId="0" fillId="0" borderId="32" xfId="0" applyNumberFormat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165" fontId="1" fillId="11" borderId="3" xfId="0" applyNumberFormat="1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166" fontId="2" fillId="0" borderId="25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166" fontId="2" fillId="0" borderId="28" xfId="0" applyNumberFormat="1" applyFont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166" fontId="2" fillId="0" borderId="31" xfId="0" applyNumberFormat="1" applyFont="1" applyBorder="1" applyAlignment="1">
      <alignment horizontal="center"/>
    </xf>
    <xf numFmtId="166" fontId="2" fillId="0" borderId="3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CEB9-B9BF-43CF-901F-F1BD8DE0121E}">
  <dimension ref="A1:H354"/>
  <sheetViews>
    <sheetView topLeftCell="B1" workbookViewId="0">
      <selection activeCell="C19" sqref="C19"/>
    </sheetView>
  </sheetViews>
  <sheetFormatPr defaultRowHeight="14.4" x14ac:dyDescent="0.3"/>
  <cols>
    <col min="1" max="8" width="25.77734375" customWidth="1"/>
  </cols>
  <sheetData>
    <row r="1" spans="1:8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785</v>
      </c>
      <c r="F1" s="56" t="s">
        <v>786</v>
      </c>
      <c r="G1" s="57" t="s">
        <v>787</v>
      </c>
      <c r="H1" s="56" t="s">
        <v>788</v>
      </c>
    </row>
    <row r="2" spans="1:8" x14ac:dyDescent="0.3">
      <c r="A2" s="58" t="s">
        <v>755</v>
      </c>
      <c r="B2" s="161">
        <v>40081</v>
      </c>
      <c r="C2" s="78">
        <v>0.65835294117647014</v>
      </c>
      <c r="D2" s="78">
        <v>0.60385172309379154</v>
      </c>
      <c r="E2" s="78">
        <v>5.0863561951626501E-3</v>
      </c>
      <c r="F2" s="78">
        <v>3.8473374709827882E-2</v>
      </c>
      <c r="G2" s="78">
        <v>5.4501218082678618E-2</v>
      </c>
      <c r="H2" s="78">
        <v>8.8715102562104742E-2</v>
      </c>
    </row>
    <row r="3" spans="1:8" x14ac:dyDescent="0.3">
      <c r="A3" s="60" t="s">
        <v>756</v>
      </c>
      <c r="B3" s="162">
        <v>40098</v>
      </c>
      <c r="C3" s="79">
        <v>0.79058823529411748</v>
      </c>
      <c r="D3" s="79">
        <v>0.71711025667136874</v>
      </c>
      <c r="E3" s="79">
        <v>5.6889414699240115E-3</v>
      </c>
      <c r="F3" s="79">
        <v>4.1270616850887114E-2</v>
      </c>
      <c r="G3" s="79">
        <v>7.3477978622748685E-2</v>
      </c>
      <c r="H3" s="79">
        <v>0.11452494744541583</v>
      </c>
    </row>
    <row r="4" spans="1:8" x14ac:dyDescent="0.3">
      <c r="A4" s="60" t="s">
        <v>757</v>
      </c>
      <c r="B4" s="162">
        <v>40115</v>
      </c>
      <c r="C4" s="79">
        <v>0.46399999999999947</v>
      </c>
      <c r="D4" s="79">
        <v>0.42179906609958251</v>
      </c>
      <c r="E4" s="79">
        <v>7.4334923911812045E-3</v>
      </c>
      <c r="F4" s="79">
        <v>3.8095493053216599E-2</v>
      </c>
      <c r="G4" s="79">
        <v>4.2200933900416945E-2</v>
      </c>
      <c r="H4" s="79">
        <v>6.2429236043431535E-2</v>
      </c>
    </row>
    <row r="5" spans="1:8" x14ac:dyDescent="0.3">
      <c r="A5" s="60" t="s">
        <v>758</v>
      </c>
      <c r="B5" s="162">
        <v>40132</v>
      </c>
      <c r="C5" s="79">
        <v>0.2592941176470589</v>
      </c>
      <c r="D5" s="79">
        <v>0.23112399219008314</v>
      </c>
      <c r="E5" s="79">
        <v>4.9244285898366776E-3</v>
      </c>
      <c r="F5" s="79">
        <v>2.5247508459713394E-2</v>
      </c>
      <c r="G5" s="79">
        <v>2.8170125456975743E-2</v>
      </c>
      <c r="H5" s="79">
        <v>5.7797323313271545E-2</v>
      </c>
    </row>
    <row r="6" spans="1:8" x14ac:dyDescent="0.3">
      <c r="A6" s="60" t="s">
        <v>759</v>
      </c>
      <c r="B6" s="162">
        <v>40149</v>
      </c>
      <c r="C6" s="79">
        <v>0.23952941176470605</v>
      </c>
      <c r="D6" s="79">
        <v>0.21624097957742328</v>
      </c>
      <c r="E6" s="79">
        <v>2.608020970862351E-3</v>
      </c>
      <c r="F6" s="79">
        <v>1.6688101582630337E-2</v>
      </c>
      <c r="G6" s="79">
        <v>2.3288432187282767E-2</v>
      </c>
      <c r="H6" s="79">
        <v>5.1670792964527631E-2</v>
      </c>
    </row>
    <row r="7" spans="1:8" x14ac:dyDescent="0.3">
      <c r="A7" s="60" t="s">
        <v>760</v>
      </c>
      <c r="B7" s="162">
        <v>40166</v>
      </c>
      <c r="C7" s="79">
        <v>0.21129411764705874</v>
      </c>
      <c r="D7" s="79">
        <v>0.1876635226929296</v>
      </c>
      <c r="E7" s="79">
        <v>1.5544648319713492E-3</v>
      </c>
      <c r="F7" s="79">
        <v>1.0765853616873589E-2</v>
      </c>
      <c r="G7" s="79">
        <v>2.3630594954129142E-2</v>
      </c>
      <c r="H7" s="79">
        <v>2.2487875941824137E-2</v>
      </c>
    </row>
    <row r="8" spans="1:8" x14ac:dyDescent="0.3">
      <c r="A8" s="60" t="s">
        <v>761</v>
      </c>
      <c r="B8" s="162">
        <v>40183</v>
      </c>
      <c r="C8" s="79">
        <v>0.20847058823529394</v>
      </c>
      <c r="D8" s="79">
        <v>0.1775023586126443</v>
      </c>
      <c r="E8" s="79">
        <v>2.6061491345628959E-3</v>
      </c>
      <c r="F8" s="79">
        <v>1.4801210233355828E-2</v>
      </c>
      <c r="G8" s="79">
        <v>3.096822962264964E-2</v>
      </c>
      <c r="H8" s="79">
        <v>2.010374317870987E-2</v>
      </c>
    </row>
    <row r="9" spans="1:8" x14ac:dyDescent="0.3">
      <c r="A9" s="60" t="s">
        <v>762</v>
      </c>
      <c r="B9" s="162">
        <v>40200</v>
      </c>
      <c r="C9" s="79">
        <v>0.24799999999999964</v>
      </c>
      <c r="D9" s="79">
        <v>0.21865062320594422</v>
      </c>
      <c r="E9" s="79">
        <v>2.1544074003238974E-3</v>
      </c>
      <c r="F9" s="79">
        <v>1.3591833496161325E-2</v>
      </c>
      <c r="G9" s="79">
        <v>2.9349376794055412E-2</v>
      </c>
      <c r="H9" s="79">
        <v>2.73172117211554E-2</v>
      </c>
    </row>
    <row r="10" spans="1:8" x14ac:dyDescent="0.3">
      <c r="A10" s="60" t="s">
        <v>763</v>
      </c>
      <c r="B10" s="162">
        <v>40217</v>
      </c>
      <c r="C10" s="79">
        <v>0.44564705882352901</v>
      </c>
      <c r="D10" s="79">
        <v>0.38310911073689913</v>
      </c>
      <c r="E10" s="79">
        <v>2.9372375205981528E-3</v>
      </c>
      <c r="F10" s="79">
        <v>1.8861120371284779E-2</v>
      </c>
      <c r="G10" s="79">
        <v>6.253794808662988E-2</v>
      </c>
      <c r="H10" s="79">
        <v>5.9342792997287265E-2</v>
      </c>
    </row>
    <row r="11" spans="1:8" x14ac:dyDescent="0.3">
      <c r="A11" s="60" t="s">
        <v>764</v>
      </c>
      <c r="B11" s="162">
        <v>40234</v>
      </c>
      <c r="C11" s="79">
        <v>0.76941176470588313</v>
      </c>
      <c r="D11" s="79">
        <v>0.67020479890005635</v>
      </c>
      <c r="E11" s="79">
        <v>4.0997819454133997E-3</v>
      </c>
      <c r="F11" s="79">
        <v>3.0369191437793569E-2</v>
      </c>
      <c r="G11" s="79">
        <v>9.9206965805826733E-2</v>
      </c>
      <c r="H11" s="79">
        <v>0.1067909481426125</v>
      </c>
    </row>
    <row r="12" spans="1:8" x14ac:dyDescent="0.3">
      <c r="A12" s="60" t="s">
        <v>765</v>
      </c>
      <c r="B12" s="162">
        <v>40251</v>
      </c>
      <c r="C12" s="79">
        <v>0.55152941176470538</v>
      </c>
      <c r="D12" s="79">
        <v>0.49218736554385145</v>
      </c>
      <c r="E12" s="79">
        <v>3.393820068713201E-3</v>
      </c>
      <c r="F12" s="79">
        <v>2.3419894249109695E-2</v>
      </c>
      <c r="G12" s="79">
        <v>5.9342046220853921E-2</v>
      </c>
      <c r="H12" s="79">
        <v>6.9975644891127967E-2</v>
      </c>
    </row>
    <row r="13" spans="1:8" x14ac:dyDescent="0.3">
      <c r="A13" s="60" t="s">
        <v>766</v>
      </c>
      <c r="B13" s="162">
        <v>40268</v>
      </c>
      <c r="C13" s="79">
        <v>0.18352941176470616</v>
      </c>
      <c r="D13" s="79">
        <v>0.16644209111068539</v>
      </c>
      <c r="E13" s="79">
        <v>2.7379799261400338E-3</v>
      </c>
      <c r="F13" s="79">
        <v>1.4900033026213667E-2</v>
      </c>
      <c r="G13" s="79">
        <v>1.7087320654020782E-2</v>
      </c>
      <c r="H13" s="79">
        <v>6.7601965205934603E-2</v>
      </c>
    </row>
    <row r="14" spans="1:8" ht="15" thickBot="1" x14ac:dyDescent="0.35">
      <c r="A14" s="61" t="s">
        <v>767</v>
      </c>
      <c r="B14" s="163">
        <v>40285</v>
      </c>
      <c r="C14" s="80"/>
      <c r="D14" s="80"/>
      <c r="E14" s="80"/>
      <c r="F14" s="80"/>
      <c r="G14" s="80"/>
      <c r="H14" s="80"/>
    </row>
    <row r="15" spans="1:8" x14ac:dyDescent="0.3">
      <c r="A15" s="58" t="s">
        <v>768</v>
      </c>
      <c r="B15" s="161">
        <v>40271</v>
      </c>
      <c r="C15" s="78">
        <v>1.3225142857142853</v>
      </c>
      <c r="D15" s="78">
        <v>1.0333244952380949</v>
      </c>
      <c r="E15" s="78">
        <v>1.1241371428571425E-2</v>
      </c>
      <c r="F15" s="78">
        <v>8.173138285714282E-2</v>
      </c>
      <c r="G15" s="78">
        <v>8.4861333333333372E-2</v>
      </c>
      <c r="H15" s="78">
        <v>0.49283878547996635</v>
      </c>
    </row>
    <row r="16" spans="1:8" x14ac:dyDescent="0.3">
      <c r="A16" s="60" t="s">
        <v>769</v>
      </c>
      <c r="B16" s="162">
        <f>B15+14</f>
        <v>40285</v>
      </c>
      <c r="C16" s="79">
        <v>0.26565714285714292</v>
      </c>
      <c r="D16" s="79">
        <v>0.14882369023276751</v>
      </c>
      <c r="E16" s="79">
        <v>3.4096354633890392E-3</v>
      </c>
      <c r="F16" s="79">
        <v>2.3713092146547012E-2</v>
      </c>
      <c r="G16" s="79">
        <v>5.7550722258007891E-2</v>
      </c>
      <c r="H16" s="79">
        <v>6.4393279700557651E-2</v>
      </c>
    </row>
    <row r="17" spans="1:8" x14ac:dyDescent="0.3">
      <c r="A17" s="60" t="s">
        <v>770</v>
      </c>
      <c r="B17" s="162">
        <f t="shared" ref="B17:B27" si="0">B16+14</f>
        <v>40299</v>
      </c>
      <c r="C17" s="79">
        <v>0.94640000000000002</v>
      </c>
      <c r="D17" s="79">
        <v>0.7047967595409429</v>
      </c>
      <c r="E17" s="79">
        <v>6.6712516491977229E-3</v>
      </c>
      <c r="F17" s="79">
        <v>4.8036439820793107E-2</v>
      </c>
      <c r="G17" s="79">
        <v>0.12151214090707445</v>
      </c>
      <c r="H17" s="79">
        <v>0.293658078299387</v>
      </c>
    </row>
    <row r="18" spans="1:8" x14ac:dyDescent="0.3">
      <c r="A18" s="60" t="s">
        <v>771</v>
      </c>
      <c r="B18" s="162">
        <f>B17+14</f>
        <v>40313</v>
      </c>
      <c r="C18" s="79">
        <v>0.3258285714285713</v>
      </c>
      <c r="D18" s="79">
        <v>0.22428150898986354</v>
      </c>
      <c r="E18" s="79">
        <v>3.5655603434214134E-3</v>
      </c>
      <c r="F18" s="79">
        <v>2.3723118605678866E-2</v>
      </c>
      <c r="G18" s="79">
        <v>4.2239265924510619E-2</v>
      </c>
      <c r="H18" s="79">
        <v>0.17077447563744122</v>
      </c>
    </row>
    <row r="19" spans="1:8" x14ac:dyDescent="0.3">
      <c r="A19" s="60" t="s">
        <v>772</v>
      </c>
      <c r="B19" s="162">
        <f t="shared" si="0"/>
        <v>40327</v>
      </c>
      <c r="C19" s="79">
        <v>0.5130285714285715</v>
      </c>
      <c r="D19" s="79">
        <v>0.38302822152250232</v>
      </c>
      <c r="E19" s="79">
        <v>4.4366926322533711E-3</v>
      </c>
      <c r="F19" s="79">
        <v>3.2188128688314548E-2</v>
      </c>
      <c r="G19" s="79">
        <v>4.9530028185282807E-2</v>
      </c>
      <c r="H19" s="79">
        <v>0.32577171102061314</v>
      </c>
    </row>
    <row r="20" spans="1:8" x14ac:dyDescent="0.3">
      <c r="A20" s="60" t="s">
        <v>773</v>
      </c>
      <c r="B20" s="162">
        <f t="shared" si="0"/>
        <v>40341</v>
      </c>
      <c r="C20" s="79">
        <v>0.49057142857142821</v>
      </c>
      <c r="D20" s="79">
        <v>0.38915705786326921</v>
      </c>
      <c r="E20" s="79">
        <v>3.6713530812326717E-3</v>
      </c>
      <c r="F20" s="79">
        <v>2.6111132914912849E-2</v>
      </c>
      <c r="G20" s="79">
        <v>3.6136538420876885E-2</v>
      </c>
      <c r="H20" s="79">
        <v>0.22256993529092145</v>
      </c>
    </row>
    <row r="21" spans="1:8" x14ac:dyDescent="0.3">
      <c r="A21" s="60" t="s">
        <v>774</v>
      </c>
      <c r="B21" s="162">
        <f t="shared" si="0"/>
        <v>40355</v>
      </c>
      <c r="C21" s="79">
        <v>0.34617142857142874</v>
      </c>
      <c r="D21" s="79">
        <v>0.26395821243759132</v>
      </c>
      <c r="E21" s="79">
        <v>2.6111538943036239E-3</v>
      </c>
      <c r="F21" s="79">
        <v>1.8162913356534027E-2</v>
      </c>
      <c r="G21" s="79">
        <v>3.6805932742502337E-2</v>
      </c>
      <c r="H21" s="79">
        <v>0.15290401139612908</v>
      </c>
    </row>
    <row r="22" spans="1:8" x14ac:dyDescent="0.3">
      <c r="A22" s="60" t="s">
        <v>775</v>
      </c>
      <c r="B22" s="162">
        <f t="shared" si="0"/>
        <v>40369</v>
      </c>
      <c r="C22" s="79">
        <v>0.58520000000000039</v>
      </c>
      <c r="D22" s="79">
        <v>0.44686239957845392</v>
      </c>
      <c r="E22" s="79">
        <v>4.3471660135383974E-3</v>
      </c>
      <c r="F22" s="79">
        <v>3.4207624044038883E-2</v>
      </c>
      <c r="G22" s="79">
        <v>5.2818540311449259E-2</v>
      </c>
      <c r="H22" s="79">
        <v>0.24742566631521551</v>
      </c>
    </row>
    <row r="23" spans="1:8" x14ac:dyDescent="0.3">
      <c r="A23" s="60" t="s">
        <v>776</v>
      </c>
      <c r="B23" s="162">
        <f t="shared" si="0"/>
        <v>40383</v>
      </c>
      <c r="C23" s="79">
        <v>1.0454857142857148</v>
      </c>
      <c r="D23" s="79">
        <v>0.78803919507686626</v>
      </c>
      <c r="E23" s="79">
        <v>7.8093837815066793E-3</v>
      </c>
      <c r="F23" s="79">
        <v>5.7378024065735611E-2</v>
      </c>
      <c r="G23" s="79">
        <v>0.11400145904450955</v>
      </c>
      <c r="H23" s="79">
        <v>0.37622828974243594</v>
      </c>
    </row>
    <row r="24" spans="1:8" x14ac:dyDescent="0.3">
      <c r="A24" s="60" t="s">
        <v>777</v>
      </c>
      <c r="B24" s="162">
        <f t="shared" si="0"/>
        <v>40397</v>
      </c>
      <c r="C24" s="79">
        <v>0.65857142857142847</v>
      </c>
      <c r="D24" s="79">
        <v>0.5094420746576489</v>
      </c>
      <c r="E24" s="79">
        <v>5.6983308440298345E-3</v>
      </c>
      <c r="F24" s="79">
        <v>4.2648117944164232E-2</v>
      </c>
      <c r="G24" s="79">
        <v>4.2509059053368992E-2</v>
      </c>
      <c r="H24" s="79">
        <v>0.20072793242543457</v>
      </c>
    </row>
    <row r="25" spans="1:8" x14ac:dyDescent="0.3">
      <c r="A25" s="60" t="s">
        <v>778</v>
      </c>
      <c r="B25" s="162">
        <f t="shared" si="0"/>
        <v>40411</v>
      </c>
      <c r="C25" s="79">
        <v>0.51417142857142906</v>
      </c>
      <c r="D25" s="79">
        <v>0.35416014499584908</v>
      </c>
      <c r="E25" s="79">
        <v>4.0979491101336592E-3</v>
      </c>
      <c r="F25" s="79">
        <v>2.7761037646741201E-2</v>
      </c>
      <c r="G25" s="79">
        <v>9.0608689458726951E-2</v>
      </c>
      <c r="H25" s="79">
        <v>0.12795475382886271</v>
      </c>
    </row>
    <row r="26" spans="1:8" x14ac:dyDescent="0.3">
      <c r="A26" s="60" t="s">
        <v>779</v>
      </c>
      <c r="B26" s="162">
        <f t="shared" si="0"/>
        <v>40425</v>
      </c>
      <c r="C26" s="79">
        <v>0.74948571428571342</v>
      </c>
      <c r="D26" s="79">
        <v>0.56864252918176827</v>
      </c>
      <c r="E26" s="79">
        <v>5.3427654310044407E-3</v>
      </c>
      <c r="F26" s="79">
        <v>4.0718846404280737E-2</v>
      </c>
      <c r="G26" s="79">
        <v>7.904606909324334E-2</v>
      </c>
      <c r="H26" s="79">
        <v>0.15207726109305184</v>
      </c>
    </row>
    <row r="27" spans="1:8" ht="15" thickBot="1" x14ac:dyDescent="0.35">
      <c r="A27" s="61" t="s">
        <v>780</v>
      </c>
      <c r="B27" s="163">
        <f t="shared" si="0"/>
        <v>40439</v>
      </c>
      <c r="C27" s="81">
        <v>0.65498947368421057</v>
      </c>
      <c r="D27" s="81">
        <v>0.46458440489369113</v>
      </c>
      <c r="E27" s="81">
        <v>5.1442402576114378E-3</v>
      </c>
      <c r="F27" s="81">
        <v>3.7147688819322185E-2</v>
      </c>
      <c r="G27" s="81">
        <v>9.7535846742213939E-2</v>
      </c>
      <c r="H27" s="81">
        <v>0.12295327314895604</v>
      </c>
    </row>
    <row r="28" spans="1:8" x14ac:dyDescent="0.3">
      <c r="A28" s="58" t="s">
        <v>431</v>
      </c>
      <c r="B28" s="161">
        <v>40459</v>
      </c>
      <c r="C28" s="78">
        <v>0.39786666666666692</v>
      </c>
      <c r="D28" s="78">
        <v>0.27555439131205239</v>
      </c>
      <c r="E28" s="78">
        <v>1.7091839999999973E-2</v>
      </c>
      <c r="F28" s="78">
        <v>2.7492586666666683E-2</v>
      </c>
      <c r="G28" s="78">
        <v>5.3580808687947817E-2</v>
      </c>
      <c r="H28" s="78">
        <v>2.8662151809458122E-2</v>
      </c>
    </row>
    <row r="29" spans="1:8" x14ac:dyDescent="0.3">
      <c r="A29" s="60" t="s">
        <v>432</v>
      </c>
      <c r="B29" s="162">
        <v>40474</v>
      </c>
      <c r="C29" s="79">
        <v>5.760000000000029E-2</v>
      </c>
      <c r="D29" s="79">
        <v>2.2351148561382459E-2</v>
      </c>
      <c r="E29" s="79">
        <v>1.0119826455924694E-2</v>
      </c>
      <c r="F29" s="79">
        <v>1.0929829233466639E-2</v>
      </c>
      <c r="G29" s="79">
        <v>7.9242783549512349E-3</v>
      </c>
      <c r="H29" s="79">
        <v>8.6874900708685306E-3</v>
      </c>
    </row>
    <row r="30" spans="1:8" x14ac:dyDescent="0.3">
      <c r="A30" s="60" t="s">
        <v>433</v>
      </c>
      <c r="B30" s="162">
        <v>40489</v>
      </c>
      <c r="C30" s="79">
        <v>0.25546666666666623</v>
      </c>
      <c r="D30" s="79">
        <v>0.15070340400989757</v>
      </c>
      <c r="E30" s="79">
        <v>1.3134038984952391E-2</v>
      </c>
      <c r="F30" s="79">
        <v>2.3676890430399312E-2</v>
      </c>
      <c r="G30" s="79">
        <v>4.5571036580770399E-2</v>
      </c>
      <c r="H30" s="79">
        <v>3.6666337910147832E-2</v>
      </c>
    </row>
    <row r="31" spans="1:8" x14ac:dyDescent="0.3">
      <c r="A31" s="60" t="s">
        <v>434</v>
      </c>
      <c r="B31" s="162">
        <v>40504</v>
      </c>
      <c r="C31" s="79">
        <v>7.786666666666614E-2</v>
      </c>
      <c r="D31" s="79">
        <v>3.4312410177709737E-2</v>
      </c>
      <c r="E31" s="79">
        <v>1.2634212844846372E-2</v>
      </c>
      <c r="F31" s="79">
        <v>9.9167006095328813E-3</v>
      </c>
      <c r="G31" s="79">
        <v>1.8762504965124206E-2</v>
      </c>
      <c r="H31" s="79">
        <v>1.1997414316575795E-2</v>
      </c>
    </row>
    <row r="32" spans="1:8" x14ac:dyDescent="0.3">
      <c r="A32" s="60" t="s">
        <v>435</v>
      </c>
      <c r="B32" s="162">
        <v>40519</v>
      </c>
      <c r="C32" s="79">
        <v>0.10879999999999938</v>
      </c>
      <c r="D32" s="79">
        <v>4.2640636669937879E-2</v>
      </c>
      <c r="E32" s="79">
        <v>1.8773134331462004E-2</v>
      </c>
      <c r="F32" s="79">
        <v>1.2405442079268436E-2</v>
      </c>
      <c r="G32" s="79">
        <v>3.5145758131890414E-2</v>
      </c>
      <c r="H32" s="79">
        <v>3.9542791046438409E-2</v>
      </c>
    </row>
    <row r="33" spans="1:8" x14ac:dyDescent="0.3">
      <c r="A33" s="60" t="s">
        <v>436</v>
      </c>
      <c r="B33" s="162">
        <v>40534</v>
      </c>
      <c r="C33" s="79">
        <v>7.786666666666614E-2</v>
      </c>
      <c r="D33" s="79">
        <v>3.773118604013951E-2</v>
      </c>
      <c r="E33" s="79">
        <v>7.3648551079753578E-3</v>
      </c>
      <c r="F33" s="79">
        <v>9.2652851228045077E-3</v>
      </c>
      <c r="G33" s="79">
        <v>1.6972267819515365E-2</v>
      </c>
      <c r="H33" s="79">
        <v>6.8003495625654454E-3</v>
      </c>
    </row>
    <row r="34" spans="1:8" x14ac:dyDescent="0.3">
      <c r="A34" s="60" t="s">
        <v>437</v>
      </c>
      <c r="B34" s="162">
        <v>40549</v>
      </c>
      <c r="C34" s="79">
        <v>0.28053333333333325</v>
      </c>
      <c r="D34" s="79">
        <v>0.18293092788932785</v>
      </c>
      <c r="E34" s="79">
        <v>8.7271379731049138E-3</v>
      </c>
      <c r="F34" s="79">
        <v>1.8929508068386062E-2</v>
      </c>
      <c r="G34" s="79">
        <v>5.0278635273040252E-2</v>
      </c>
      <c r="H34" s="79">
        <v>3.3779073262514621E-2</v>
      </c>
    </row>
    <row r="35" spans="1:8" x14ac:dyDescent="0.3">
      <c r="A35" s="60" t="s">
        <v>438</v>
      </c>
      <c r="B35" s="162">
        <v>40564</v>
      </c>
      <c r="C35" s="79">
        <v>0.11946666666666678</v>
      </c>
      <c r="D35" s="79">
        <v>6.2297588246404849E-2</v>
      </c>
      <c r="E35" s="79">
        <v>1.4337005112072931E-2</v>
      </c>
      <c r="F35" s="79">
        <v>1.1463737794398967E-2</v>
      </c>
      <c r="G35" s="79">
        <v>2.8509733934264515E-2</v>
      </c>
      <c r="H35" s="79">
        <v>1.9451050777476789E-2</v>
      </c>
    </row>
    <row r="36" spans="1:8" x14ac:dyDescent="0.3">
      <c r="A36" s="60" t="s">
        <v>439</v>
      </c>
      <c r="B36" s="162">
        <v>40579</v>
      </c>
      <c r="C36" s="79">
        <v>0.19093333333333268</v>
      </c>
      <c r="D36" s="79">
        <v>0.12282829958240325</v>
      </c>
      <c r="E36" s="79">
        <v>9.8452668800835131E-3</v>
      </c>
      <c r="F36" s="79">
        <v>1.4616747830143011E-2</v>
      </c>
      <c r="G36" s="79">
        <v>3.1563164175571881E-2</v>
      </c>
      <c r="H36" s="79">
        <v>3.6318468979028101E-2</v>
      </c>
    </row>
    <row r="37" spans="1:8" x14ac:dyDescent="0.3">
      <c r="A37" s="60" t="s">
        <v>440</v>
      </c>
      <c r="B37" s="162">
        <v>40594</v>
      </c>
      <c r="C37" s="79">
        <v>0.17493333333333397</v>
      </c>
      <c r="D37" s="79">
        <v>9.9164120325796315E-2</v>
      </c>
      <c r="E37" s="79">
        <v>5.2672795126552626E-3</v>
      </c>
      <c r="F37" s="79">
        <v>1.3147826691662977E-2</v>
      </c>
      <c r="G37" s="79">
        <v>4.2899646278380207E-2</v>
      </c>
      <c r="H37" s="79">
        <v>3.3081104121002701E-2</v>
      </c>
    </row>
    <row r="38" spans="1:8" x14ac:dyDescent="0.3">
      <c r="A38" s="60" t="s">
        <v>441</v>
      </c>
      <c r="B38" s="162">
        <v>40609</v>
      </c>
      <c r="C38" s="79">
        <v>0.39573333333333288</v>
      </c>
      <c r="D38" s="79">
        <v>0.25151355367837519</v>
      </c>
      <c r="E38" s="79">
        <v>1.4915339664587344E-3</v>
      </c>
      <c r="F38" s="79">
        <v>3.053492661708597E-2</v>
      </c>
      <c r="G38" s="79">
        <v>6.7882463112242775E-2</v>
      </c>
      <c r="H38" s="79">
        <v>7.8450137710324275E-2</v>
      </c>
    </row>
    <row r="39" spans="1:8" x14ac:dyDescent="0.3">
      <c r="A39" s="60" t="s">
        <v>442</v>
      </c>
      <c r="B39" s="162">
        <v>40624</v>
      </c>
      <c r="C39" s="79">
        <v>0.44266666666666671</v>
      </c>
      <c r="D39" s="79">
        <v>0.28918145027684417</v>
      </c>
      <c r="E39" s="82"/>
      <c r="F39" s="79">
        <v>2.4836747225529941E-2</v>
      </c>
      <c r="G39" s="79">
        <v>9.1393348325997631E-2</v>
      </c>
      <c r="H39" s="79">
        <v>9.0023408765716934E-2</v>
      </c>
    </row>
    <row r="40" spans="1:8" ht="15" thickBot="1" x14ac:dyDescent="0.35">
      <c r="A40" s="61" t="s">
        <v>443</v>
      </c>
      <c r="B40" s="163">
        <v>40639</v>
      </c>
      <c r="C40" s="81">
        <v>0.63040000000000018</v>
      </c>
      <c r="D40" s="81">
        <v>0.4184759299656613</v>
      </c>
      <c r="E40" s="81">
        <v>1.8404541839751364E-3</v>
      </c>
      <c r="F40" s="81">
        <v>3.8275012008156223E-2</v>
      </c>
      <c r="G40" s="81">
        <v>0.11623654001394834</v>
      </c>
      <c r="H40" s="81">
        <v>0.15196626468609356</v>
      </c>
    </row>
    <row r="41" spans="1:8" x14ac:dyDescent="0.3">
      <c r="A41" s="58" t="s">
        <v>444</v>
      </c>
      <c r="B41" s="161">
        <v>40669</v>
      </c>
      <c r="C41" s="78">
        <v>1.659999999999999</v>
      </c>
      <c r="D41" s="78">
        <v>1.2218862872796055</v>
      </c>
      <c r="E41" s="78">
        <v>7.973475645022406E-3</v>
      </c>
      <c r="F41" s="78">
        <v>7.3319423745975151E-2</v>
      </c>
      <c r="G41" s="78">
        <v>9.9378666666666615E-2</v>
      </c>
      <c r="H41" s="78">
        <v>0.25481515335545563</v>
      </c>
    </row>
    <row r="42" spans="1:8" x14ac:dyDescent="0.3">
      <c r="A42" s="60" t="s">
        <v>445</v>
      </c>
      <c r="B42" s="162">
        <v>40681</v>
      </c>
      <c r="C42" s="79">
        <v>1.4379999999999999</v>
      </c>
      <c r="D42" s="79">
        <v>1.0082830112503709</v>
      </c>
      <c r="E42" s="79">
        <v>1.0141018605324272E-2</v>
      </c>
      <c r="F42" s="79">
        <v>8.2889004121360424E-2</v>
      </c>
      <c r="G42" s="79">
        <v>0.14141531666666665</v>
      </c>
      <c r="H42" s="79">
        <v>0.22249447844622786</v>
      </c>
    </row>
    <row r="43" spans="1:8" x14ac:dyDescent="0.3">
      <c r="A43" s="60" t="s">
        <v>446</v>
      </c>
      <c r="B43" s="162">
        <v>40693</v>
      </c>
      <c r="C43" s="79">
        <v>3.0539999999999998</v>
      </c>
      <c r="D43" s="79">
        <v>2.4615003187129032</v>
      </c>
      <c r="E43" s="79">
        <v>1.6923723081116906E-2</v>
      </c>
      <c r="F43" s="79">
        <v>0.14534370693804477</v>
      </c>
      <c r="G43" s="79">
        <v>0.19756834999999998</v>
      </c>
      <c r="H43" s="79">
        <v>0.22914041394198473</v>
      </c>
    </row>
    <row r="44" spans="1:8" x14ac:dyDescent="0.3">
      <c r="A44" s="60" t="s">
        <v>447</v>
      </c>
      <c r="B44" s="162">
        <v>40705</v>
      </c>
      <c r="C44" s="79">
        <v>2.7853333333333326</v>
      </c>
      <c r="D44" s="79">
        <v>1.9633804355358371</v>
      </c>
      <c r="E44" s="79">
        <v>1.7951199744488756E-2</v>
      </c>
      <c r="F44" s="79">
        <v>0.15117803342778546</v>
      </c>
      <c r="G44" s="79">
        <v>0.1995923444444444</v>
      </c>
      <c r="H44" s="79">
        <v>0.44400781422803176</v>
      </c>
    </row>
    <row r="45" spans="1:8" x14ac:dyDescent="0.3">
      <c r="A45" s="60" t="s">
        <v>448</v>
      </c>
      <c r="B45" s="162">
        <v>40717</v>
      </c>
      <c r="C45" s="79">
        <v>0.77533333333333354</v>
      </c>
      <c r="D45" s="79">
        <v>0.52391732175405958</v>
      </c>
      <c r="E45" s="79">
        <v>9.1407134212941367E-3</v>
      </c>
      <c r="F45" s="79">
        <v>6.342788353990389E-2</v>
      </c>
      <c r="G45" s="79">
        <v>7.2228761111111123E-2</v>
      </c>
      <c r="H45" s="79">
        <v>9.2846302729514163E-2</v>
      </c>
    </row>
    <row r="46" spans="1:8" x14ac:dyDescent="0.3">
      <c r="A46" s="60" t="s">
        <v>449</v>
      </c>
      <c r="B46" s="162">
        <v>40729</v>
      </c>
      <c r="C46" s="79">
        <v>1.1806666666666672</v>
      </c>
      <c r="D46" s="79">
        <v>0.88948548251319981</v>
      </c>
      <c r="E46" s="79">
        <v>8.4765878933667251E-3</v>
      </c>
      <c r="F46" s="79">
        <v>6.8257688122365365E-2</v>
      </c>
      <c r="G46" s="79">
        <v>0.12002460555555562</v>
      </c>
      <c r="H46" s="79">
        <v>0.12053696384755408</v>
      </c>
    </row>
    <row r="47" spans="1:8" x14ac:dyDescent="0.3">
      <c r="A47" s="60" t="s">
        <v>450</v>
      </c>
      <c r="B47" s="162">
        <v>40741</v>
      </c>
      <c r="C47" s="79">
        <v>1.1900000000000002</v>
      </c>
      <c r="D47" s="79">
        <v>0.8744714883742708</v>
      </c>
      <c r="E47" s="79">
        <v>1.0057021657451128E-2</v>
      </c>
      <c r="F47" s="79">
        <v>7.7685615454966203E-2</v>
      </c>
      <c r="G47" s="79">
        <v>0.11117575</v>
      </c>
      <c r="H47" s="79">
        <v>0.12131447298831385</v>
      </c>
    </row>
    <row r="48" spans="1:8" x14ac:dyDescent="0.3">
      <c r="A48" s="60" t="s">
        <v>451</v>
      </c>
      <c r="B48" s="162">
        <v>40753</v>
      </c>
      <c r="C48" s="79">
        <v>0.94199999999999895</v>
      </c>
      <c r="D48" s="79">
        <v>0.72389010437770618</v>
      </c>
      <c r="E48" s="79">
        <v>6.2416568035891015E-3</v>
      </c>
      <c r="F48" s="79">
        <v>5.2667980252005642E-2</v>
      </c>
      <c r="G48" s="79">
        <v>0.11866059999999987</v>
      </c>
      <c r="H48" s="79">
        <v>8.6439944992278667E-2</v>
      </c>
    </row>
    <row r="49" spans="1:8" x14ac:dyDescent="0.3">
      <c r="A49" s="60" t="s">
        <v>452</v>
      </c>
      <c r="B49" s="162">
        <v>40765</v>
      </c>
      <c r="C49" s="79">
        <v>1.1986666666666668</v>
      </c>
      <c r="D49" s="79">
        <v>0.94486321345185398</v>
      </c>
      <c r="E49" s="79">
        <v>7.7934263741888509E-3</v>
      </c>
      <c r="F49" s="79">
        <v>6.5090905836959076E-2</v>
      </c>
      <c r="G49" s="79">
        <v>0.11843825555555557</v>
      </c>
      <c r="H49" s="79">
        <v>9.1076188622415122E-2</v>
      </c>
    </row>
    <row r="50" spans="1:8" x14ac:dyDescent="0.3">
      <c r="A50" s="60" t="s">
        <v>453</v>
      </c>
      <c r="B50" s="162">
        <v>40777</v>
      </c>
      <c r="C50" s="79">
        <v>1.2653333333333332</v>
      </c>
      <c r="D50" s="79">
        <v>1.0243513385784846</v>
      </c>
      <c r="E50" s="79">
        <v>7.5888482210082651E-3</v>
      </c>
      <c r="F50" s="79">
        <v>6.5713482484382982E-2</v>
      </c>
      <c r="G50" s="79">
        <v>0.13021334444444446</v>
      </c>
      <c r="H50" s="79">
        <v>7.6698288543891199E-2</v>
      </c>
    </row>
    <row r="51" spans="1:8" x14ac:dyDescent="0.3">
      <c r="A51" s="60" t="s">
        <v>454</v>
      </c>
      <c r="B51" s="162">
        <v>40789</v>
      </c>
      <c r="C51" s="79">
        <v>1.0386666666666666</v>
      </c>
      <c r="D51" s="79">
        <v>0.81824053107625117</v>
      </c>
      <c r="E51" s="79">
        <v>7.7162981288509576E-3</v>
      </c>
      <c r="F51" s="79">
        <v>6.0414555774140143E-2</v>
      </c>
      <c r="G51" s="79">
        <v>0.12216451111111111</v>
      </c>
      <c r="H51" s="79">
        <v>6.938974615506506E-2</v>
      </c>
    </row>
    <row r="52" spans="1:8" x14ac:dyDescent="0.3">
      <c r="A52" s="60" t="s">
        <v>455</v>
      </c>
      <c r="B52" s="162">
        <v>40801</v>
      </c>
      <c r="C52" s="79">
        <v>1.3913333333333331</v>
      </c>
      <c r="D52" s="79">
        <v>1.1058735817988568</v>
      </c>
      <c r="E52" s="79">
        <v>9.3659820572721611E-3</v>
      </c>
      <c r="F52" s="79">
        <v>7.9310537578170873E-2</v>
      </c>
      <c r="G52" s="79">
        <v>0.15560903888888888</v>
      </c>
      <c r="H52" s="79">
        <v>8.7183407589049203E-2</v>
      </c>
    </row>
    <row r="53" spans="1:8" ht="15" thickBot="1" x14ac:dyDescent="0.35">
      <c r="A53" s="62" t="s">
        <v>456</v>
      </c>
      <c r="B53" s="164">
        <v>40813</v>
      </c>
      <c r="C53" s="83">
        <v>1.8365714285714287</v>
      </c>
      <c r="D53" s="83">
        <v>1.4971870271426915</v>
      </c>
      <c r="E53" s="83">
        <v>1.0383490687153161E-2</v>
      </c>
      <c r="F53" s="83">
        <v>9.2878290636320845E-2</v>
      </c>
      <c r="G53" s="83">
        <v>0.2125678380952381</v>
      </c>
      <c r="H53" s="83">
        <v>0.10718867483793521</v>
      </c>
    </row>
    <row r="54" spans="1:8" x14ac:dyDescent="0.3">
      <c r="A54" s="63" t="s">
        <v>457</v>
      </c>
      <c r="B54" s="165">
        <v>40844</v>
      </c>
      <c r="C54" s="84">
        <v>0.75450000000000017</v>
      </c>
      <c r="D54" s="85">
        <v>0.62369594590880539</v>
      </c>
      <c r="E54" s="85">
        <v>6.5012623229153835E-3</v>
      </c>
      <c r="F54" s="85">
        <v>5.2321621636477911E-2</v>
      </c>
      <c r="G54" s="86"/>
      <c r="H54" s="85"/>
    </row>
    <row r="55" spans="1:8" x14ac:dyDescent="0.3">
      <c r="A55" s="60" t="s">
        <v>458</v>
      </c>
      <c r="B55" s="162">
        <v>40860</v>
      </c>
      <c r="C55" s="87">
        <v>0.97699999999999942</v>
      </c>
      <c r="D55" s="88">
        <v>0.47888596667640426</v>
      </c>
      <c r="E55" s="88">
        <v>5.2573775193193095E-3</v>
      </c>
      <c r="F55" s="88">
        <v>4.1871634976855275E-2</v>
      </c>
      <c r="G55" s="89">
        <v>0.27074051952976852</v>
      </c>
      <c r="H55" s="88">
        <v>0.12269442635168851</v>
      </c>
    </row>
    <row r="56" spans="1:8" x14ac:dyDescent="0.3">
      <c r="A56" s="60" t="s">
        <v>459</v>
      </c>
      <c r="B56" s="162">
        <v>40876</v>
      </c>
      <c r="C56" s="87">
        <v>0.78849999999999998</v>
      </c>
      <c r="D56" s="88">
        <v>0.4471307509079962</v>
      </c>
      <c r="E56" s="88">
        <v>4.9582470269316165E-3</v>
      </c>
      <c r="F56" s="88">
        <v>3.824771928905548E-2</v>
      </c>
      <c r="G56" s="89">
        <v>0.13637086640211643</v>
      </c>
      <c r="H56" s="88">
        <v>0.10937908446724869</v>
      </c>
    </row>
    <row r="57" spans="1:8" x14ac:dyDescent="0.3">
      <c r="A57" s="60" t="s">
        <v>460</v>
      </c>
      <c r="B57" s="162">
        <v>40892</v>
      </c>
      <c r="C57" s="87">
        <v>1.0229999999999997</v>
      </c>
      <c r="D57" s="88">
        <v>0.63940741013694302</v>
      </c>
      <c r="E57" s="88">
        <v>5.9863338545385336E-3</v>
      </c>
      <c r="F57" s="88">
        <v>4.5213048239344106E-2</v>
      </c>
      <c r="G57" s="89">
        <v>0.14612855884942758</v>
      </c>
      <c r="H57" s="88">
        <v>0.12443141041526888</v>
      </c>
    </row>
    <row r="58" spans="1:8" x14ac:dyDescent="0.3">
      <c r="A58" s="60" t="s">
        <v>461</v>
      </c>
      <c r="B58" s="162">
        <v>40908</v>
      </c>
      <c r="C58" s="87">
        <v>0.54849999999999977</v>
      </c>
      <c r="D58" s="88">
        <v>0.3263166538247334</v>
      </c>
      <c r="E58" s="88">
        <v>3.5391121285906603E-3</v>
      </c>
      <c r="F58" s="88">
        <v>2.5325594995960342E-2</v>
      </c>
      <c r="G58" s="89">
        <v>9.880275079394725E-2</v>
      </c>
      <c r="H58" s="88">
        <v>6.0066607891418239E-2</v>
      </c>
    </row>
    <row r="59" spans="1:8" x14ac:dyDescent="0.3">
      <c r="A59" s="60" t="s">
        <v>462</v>
      </c>
      <c r="B59" s="162">
        <v>40924</v>
      </c>
      <c r="C59" s="87">
        <v>0.48849999999999927</v>
      </c>
      <c r="D59" s="88">
        <v>0.32765018409128688</v>
      </c>
      <c r="E59" s="88">
        <v>2.9900861480788316E-3</v>
      </c>
      <c r="F59" s="88">
        <v>2.2436235546223406E-2</v>
      </c>
      <c r="G59" s="89">
        <v>6.2224936633770052E-2</v>
      </c>
      <c r="H59" s="88">
        <v>4.2534290409383849E-2</v>
      </c>
    </row>
    <row r="60" spans="1:8" x14ac:dyDescent="0.3">
      <c r="A60" s="60" t="s">
        <v>463</v>
      </c>
      <c r="B60" s="162">
        <v>40940</v>
      </c>
      <c r="C60" s="87">
        <v>0.54099999999999948</v>
      </c>
      <c r="D60" s="88">
        <v>0.37477368375206166</v>
      </c>
      <c r="E60" s="88">
        <v>4.0667557591016618E-3</v>
      </c>
      <c r="F60" s="88">
        <v>3.0792099734903659E-2</v>
      </c>
      <c r="G60" s="89">
        <v>8.924606691067867E-2</v>
      </c>
      <c r="H60" s="88"/>
    </row>
    <row r="61" spans="1:8" x14ac:dyDescent="0.3">
      <c r="A61" s="60" t="s">
        <v>464</v>
      </c>
      <c r="B61" s="162">
        <v>40956</v>
      </c>
      <c r="C61" s="87">
        <v>0.21749999999999936</v>
      </c>
      <c r="D61" s="88">
        <v>0.11536419196186902</v>
      </c>
      <c r="E61" s="88">
        <v>2.1993912790765134E-3</v>
      </c>
      <c r="F61" s="88">
        <v>1.554215513673899E-2</v>
      </c>
      <c r="G61" s="89">
        <v>3.4505028025057602E-2</v>
      </c>
      <c r="H61" s="88">
        <v>2.8775392171225284E-2</v>
      </c>
    </row>
    <row r="62" spans="1:8" x14ac:dyDescent="0.3">
      <c r="A62" s="60" t="s">
        <v>465</v>
      </c>
      <c r="B62" s="162">
        <v>40972</v>
      </c>
      <c r="C62" s="87">
        <v>0.22799999999999976</v>
      </c>
      <c r="D62" s="88">
        <v>0.14172356608384817</v>
      </c>
      <c r="E62" s="88">
        <v>1.9598920420047113E-3</v>
      </c>
      <c r="F62" s="88">
        <v>1.4035696014176641E-2</v>
      </c>
      <c r="G62" s="89">
        <v>2.8597109622840997E-2</v>
      </c>
      <c r="H62" s="88">
        <v>2.2590084257868955E-2</v>
      </c>
    </row>
    <row r="63" spans="1:8" x14ac:dyDescent="0.3">
      <c r="A63" s="60" t="s">
        <v>466</v>
      </c>
      <c r="B63" s="162">
        <v>40988</v>
      </c>
      <c r="C63" s="87">
        <v>0.74399999999999977</v>
      </c>
      <c r="D63" s="88">
        <v>0.41854288263020567</v>
      </c>
      <c r="E63" s="88">
        <v>5.3524406061790965E-3</v>
      </c>
      <c r="F63" s="88">
        <v>3.8989988739133542E-2</v>
      </c>
      <c r="G63" s="89">
        <v>9.4145333566800882E-2</v>
      </c>
      <c r="H63" s="88">
        <v>0.1338368119551594</v>
      </c>
    </row>
    <row r="64" spans="1:8" x14ac:dyDescent="0.3">
      <c r="A64" s="60" t="s">
        <v>467</v>
      </c>
      <c r="B64" s="162">
        <v>41004</v>
      </c>
      <c r="C64" s="87">
        <v>0.85949999999999971</v>
      </c>
      <c r="D64" s="88">
        <v>0.40845021643068891</v>
      </c>
      <c r="E64" s="88">
        <v>5.1299655976099288E-3</v>
      </c>
      <c r="F64" s="88">
        <v>3.6035090814343883E-2</v>
      </c>
      <c r="G64" s="89">
        <v>9.1341715720221581E-2</v>
      </c>
      <c r="H64" s="88">
        <v>0.2696203408132295</v>
      </c>
    </row>
    <row r="65" spans="1:8" x14ac:dyDescent="0.3">
      <c r="A65" s="60" t="s">
        <v>468</v>
      </c>
      <c r="B65" s="162">
        <v>41020</v>
      </c>
      <c r="C65" s="87">
        <v>0.32749999999999968</v>
      </c>
      <c r="D65" s="88">
        <v>0.20851703060421806</v>
      </c>
      <c r="E65" s="88">
        <v>2.5885605099222565E-3</v>
      </c>
      <c r="F65" s="88">
        <v>1.7895931870046376E-2</v>
      </c>
      <c r="G65" s="89"/>
      <c r="H65" s="88">
        <v>7.4243139720665721E-2</v>
      </c>
    </row>
    <row r="66" spans="1:8" ht="15" thickBot="1" x14ac:dyDescent="0.35">
      <c r="A66" s="62" t="s">
        <v>469</v>
      </c>
      <c r="B66" s="164">
        <v>41036</v>
      </c>
      <c r="C66" s="90">
        <v>1.0735999999999999</v>
      </c>
      <c r="D66" s="91">
        <v>0.93158616094397684</v>
      </c>
      <c r="E66" s="91">
        <v>8.3578263028261934E-3</v>
      </c>
      <c r="F66" s="91">
        <v>5.6805535622409212E-2</v>
      </c>
      <c r="G66" s="92"/>
      <c r="H66" s="91"/>
    </row>
    <row r="67" spans="1:8" x14ac:dyDescent="0.3">
      <c r="A67" s="63" t="s">
        <v>470</v>
      </c>
      <c r="B67" s="165">
        <v>41082</v>
      </c>
      <c r="C67" s="93">
        <v>0.16252631578947335</v>
      </c>
      <c r="D67" s="94">
        <v>0.10300407143164665</v>
      </c>
      <c r="E67" s="94">
        <v>1.5966806209852086E-3</v>
      </c>
      <c r="F67" s="94">
        <v>1.1439088794502988E-2</v>
      </c>
      <c r="G67" s="95">
        <v>1.7108603508771896E-2</v>
      </c>
      <c r="H67" s="94">
        <v>1.3815918862797311E-2</v>
      </c>
    </row>
    <row r="68" spans="1:8" x14ac:dyDescent="0.3">
      <c r="A68" s="60" t="s">
        <v>471</v>
      </c>
      <c r="B68" s="162">
        <v>41091.5</v>
      </c>
      <c r="C68" s="87">
        <v>0.22905263157894606</v>
      </c>
      <c r="D68" s="88">
        <v>0.16433237253626046</v>
      </c>
      <c r="E68" s="88">
        <v>1.5321617899298945E-3</v>
      </c>
      <c r="F68" s="88">
        <v>1.0994919394826002E-2</v>
      </c>
      <c r="G68" s="89">
        <v>1.262079999999993E-2</v>
      </c>
      <c r="H68" s="88">
        <v>2.4612160555620686E-2</v>
      </c>
    </row>
    <row r="69" spans="1:8" x14ac:dyDescent="0.3">
      <c r="A69" s="60" t="s">
        <v>472</v>
      </c>
      <c r="B69" s="162">
        <v>41101</v>
      </c>
      <c r="C69" s="87">
        <v>0.23663157894736891</v>
      </c>
      <c r="D69" s="88">
        <v>0.14404981652580628</v>
      </c>
      <c r="E69" s="88">
        <v>1.8938969189264956E-3</v>
      </c>
      <c r="F69" s="88">
        <v>1.3821262057502059E-2</v>
      </c>
      <c r="G69" s="89">
        <v>1.7094659649122844E-2</v>
      </c>
      <c r="H69" s="88">
        <v>4.0933947628684623E-2</v>
      </c>
    </row>
    <row r="70" spans="1:8" x14ac:dyDescent="0.3">
      <c r="A70" s="60" t="s">
        <v>473</v>
      </c>
      <c r="B70" s="162">
        <v>41110.5</v>
      </c>
      <c r="C70" s="87">
        <v>0.3814736842105258</v>
      </c>
      <c r="D70" s="88">
        <v>0.20659346969576464</v>
      </c>
      <c r="E70" s="88">
        <v>3.2521293301957573E-3</v>
      </c>
      <c r="F70" s="88">
        <v>2.2116859972874318E-2</v>
      </c>
      <c r="G70" s="89">
        <v>2.5339389473684176E-2</v>
      </c>
      <c r="H70" s="88">
        <v>9.4248675108891178E-2</v>
      </c>
    </row>
    <row r="71" spans="1:8" x14ac:dyDescent="0.3">
      <c r="A71" s="60" t="s">
        <v>474</v>
      </c>
      <c r="B71" s="162">
        <v>41120</v>
      </c>
      <c r="C71" s="87">
        <v>0.42694736842105235</v>
      </c>
      <c r="D71" s="88">
        <v>0.25245439613580439</v>
      </c>
      <c r="E71" s="88">
        <v>3.7888790452672199E-3</v>
      </c>
      <c r="F71" s="88">
        <v>2.5755061955411038E-2</v>
      </c>
      <c r="G71" s="89">
        <v>2.7246357894736825E-2</v>
      </c>
      <c r="H71" s="88">
        <v>8.2858959501983534E-2</v>
      </c>
    </row>
    <row r="72" spans="1:8" x14ac:dyDescent="0.3">
      <c r="A72" s="60" t="s">
        <v>475</v>
      </c>
      <c r="B72" s="162">
        <v>41129.5</v>
      </c>
      <c r="C72" s="87">
        <v>0.86821052631578999</v>
      </c>
      <c r="D72" s="88">
        <v>0.52207062533508042</v>
      </c>
      <c r="E72" s="88">
        <v>6.7444203462368544E-3</v>
      </c>
      <c r="F72" s="88">
        <v>4.6031289793499325E-2</v>
      </c>
      <c r="G72" s="89">
        <v>4.3866336842105287E-2</v>
      </c>
      <c r="H72" s="88">
        <v>0.18719533965485602</v>
      </c>
    </row>
    <row r="73" spans="1:8" x14ac:dyDescent="0.3">
      <c r="A73" s="60" t="s">
        <v>476</v>
      </c>
      <c r="B73" s="162">
        <v>41139</v>
      </c>
      <c r="C73" s="87">
        <v>0.58105263157894693</v>
      </c>
      <c r="D73" s="88">
        <v>0.3946339987782887</v>
      </c>
      <c r="E73" s="88">
        <v>3.5838788346307464E-3</v>
      </c>
      <c r="F73" s="88">
        <v>2.5221961794889832E-2</v>
      </c>
      <c r="G73" s="89">
        <v>4.2779999999999971E-2</v>
      </c>
      <c r="H73" s="88">
        <v>8.058372831343362E-2</v>
      </c>
    </row>
    <row r="74" spans="1:8" x14ac:dyDescent="0.3">
      <c r="A74" s="60" t="s">
        <v>477</v>
      </c>
      <c r="B74" s="162">
        <v>41148.5</v>
      </c>
      <c r="C74" s="87">
        <v>0.46315789473684121</v>
      </c>
      <c r="D74" s="88">
        <v>0.26956715869497611</v>
      </c>
      <c r="E74" s="88">
        <v>3.8510999335259473E-3</v>
      </c>
      <c r="F74" s="88">
        <v>2.8943567652688608E-2</v>
      </c>
      <c r="G74" s="89">
        <v>3.8388070175438528E-2</v>
      </c>
      <c r="H74" s="88">
        <v>8.2843746734705001E-2</v>
      </c>
    </row>
    <row r="75" spans="1:8" x14ac:dyDescent="0.3">
      <c r="A75" s="60" t="s">
        <v>478</v>
      </c>
      <c r="B75" s="162">
        <v>41158</v>
      </c>
      <c r="C75" s="87">
        <v>0.42442105263157859</v>
      </c>
      <c r="D75" s="88">
        <v>0.28359366458117347</v>
      </c>
      <c r="E75" s="88">
        <v>3.1463833058723912E-3</v>
      </c>
      <c r="F75" s="88">
        <v>2.2958117348094911E-2</v>
      </c>
      <c r="G75" s="89">
        <v>3.2019031578947338E-2</v>
      </c>
      <c r="H75" s="88">
        <v>5.1413063101220458E-2</v>
      </c>
    </row>
    <row r="76" spans="1:8" x14ac:dyDescent="0.3">
      <c r="A76" s="60" t="s">
        <v>479</v>
      </c>
      <c r="B76" s="162">
        <v>41167.5</v>
      </c>
      <c r="C76" s="87">
        <v>0.60463157894736841</v>
      </c>
      <c r="D76" s="88">
        <v>0.43279981016558278</v>
      </c>
      <c r="E76" s="88">
        <v>4.6684298741215963E-3</v>
      </c>
      <c r="F76" s="88">
        <v>2.9720942446064842E-2</v>
      </c>
      <c r="G76" s="89">
        <v>3.8263101754385964E-2</v>
      </c>
      <c r="H76" s="88">
        <v>5.926631091223758E-2</v>
      </c>
    </row>
    <row r="77" spans="1:8" x14ac:dyDescent="0.3">
      <c r="A77" s="60" t="s">
        <v>480</v>
      </c>
      <c r="B77" s="162">
        <v>41177</v>
      </c>
      <c r="C77" s="87">
        <v>0.7402105263157891</v>
      </c>
      <c r="D77" s="88">
        <v>0.57434207573015783</v>
      </c>
      <c r="E77" s="88">
        <v>3.1550714645488015E-3</v>
      </c>
      <c r="F77" s="88">
        <v>2.251645934725972E-2</v>
      </c>
      <c r="G77" s="89">
        <v>4.4554505263157872E-2</v>
      </c>
      <c r="H77" s="88">
        <v>6.50227969543241E-2</v>
      </c>
    </row>
    <row r="78" spans="1:8" x14ac:dyDescent="0.3">
      <c r="A78" s="60" t="s">
        <v>481</v>
      </c>
      <c r="B78" s="162">
        <v>41186.5</v>
      </c>
      <c r="C78" s="87">
        <v>1.1452631578947363</v>
      </c>
      <c r="D78" s="88">
        <v>0.88295207744687132</v>
      </c>
      <c r="E78" s="88">
        <v>5.4955054929690765E-3</v>
      </c>
      <c r="F78" s="88">
        <v>3.9116836679443268E-2</v>
      </c>
      <c r="G78" s="89">
        <v>7.0605473684210496E-2</v>
      </c>
      <c r="H78" s="88">
        <v>9.3913515065046305E-2</v>
      </c>
    </row>
    <row r="79" spans="1:8" ht="15" thickBot="1" x14ac:dyDescent="0.35">
      <c r="A79" s="62" t="s">
        <v>482</v>
      </c>
      <c r="B79" s="164">
        <v>41196</v>
      </c>
      <c r="C79" s="90">
        <v>0.69642105263157894</v>
      </c>
      <c r="D79" s="91">
        <v>0.53275924869028435</v>
      </c>
      <c r="E79" s="91">
        <v>3.9127657623539789E-3</v>
      </c>
      <c r="F79" s="91">
        <v>2.6719784026597814E-2</v>
      </c>
      <c r="G79" s="92">
        <v>4.6712442105263152E-2</v>
      </c>
      <c r="H79" s="91">
        <v>5.0149901769536875E-2</v>
      </c>
    </row>
    <row r="80" spans="1:8" x14ac:dyDescent="0.3">
      <c r="A80" s="64"/>
      <c r="B80" s="144"/>
      <c r="C80" s="23"/>
      <c r="D80" s="34"/>
      <c r="E80" s="34"/>
      <c r="F80" s="34"/>
      <c r="G80" s="59"/>
      <c r="H80" s="34"/>
    </row>
    <row r="81" spans="1:8" x14ac:dyDescent="0.3">
      <c r="A81" s="63" t="s">
        <v>483</v>
      </c>
      <c r="B81" s="165">
        <v>41443</v>
      </c>
      <c r="C81" s="93">
        <v>0.57907227795469318</v>
      </c>
      <c r="D81" s="94">
        <v>0.23427148977225709</v>
      </c>
      <c r="E81" s="94">
        <v>4.8754849693479953E-3</v>
      </c>
      <c r="F81" s="94">
        <v>3.6458898264778029E-2</v>
      </c>
      <c r="G81" s="95">
        <v>8.0606429752538775E-2</v>
      </c>
      <c r="H81" s="94">
        <v>0.1730471127679522</v>
      </c>
    </row>
    <row r="82" spans="1:8" x14ac:dyDescent="0.3">
      <c r="A82" s="60" t="s">
        <v>484</v>
      </c>
      <c r="B82" s="162">
        <v>41452.615380000003</v>
      </c>
      <c r="C82" s="87">
        <v>1.8977929109405962</v>
      </c>
      <c r="D82" s="88">
        <v>0.9641260324745734</v>
      </c>
      <c r="E82" s="88">
        <v>1.5575896258244791E-2</v>
      </c>
      <c r="F82" s="88">
        <v>0.11290970731880699</v>
      </c>
      <c r="G82" s="89">
        <v>0.13810621196802347</v>
      </c>
      <c r="H82" s="88">
        <v>0.51328639820098199</v>
      </c>
    </row>
    <row r="83" spans="1:8" x14ac:dyDescent="0.3">
      <c r="A83" s="60" t="s">
        <v>485</v>
      </c>
      <c r="B83" s="162">
        <v>41462.230760000006</v>
      </c>
      <c r="C83" s="87">
        <v>9.4848045527062497E-2</v>
      </c>
      <c r="D83" s="88">
        <v>5.4480853018344017E-2</v>
      </c>
      <c r="E83" s="88">
        <v>1.7461798183086843E-3</v>
      </c>
      <c r="F83" s="88">
        <v>9.6923616209037798E-3</v>
      </c>
      <c r="G83" s="89">
        <v>7.2466938698721815E-3</v>
      </c>
      <c r="H83" s="88">
        <v>8.8895945865868492E-3</v>
      </c>
    </row>
    <row r="84" spans="1:8" x14ac:dyDescent="0.3">
      <c r="A84" s="60" t="s">
        <v>486</v>
      </c>
      <c r="B84" s="162">
        <v>41471.846140000009</v>
      </c>
      <c r="C84" s="87">
        <v>0.95596845886486104</v>
      </c>
      <c r="D84" s="88">
        <v>0.60499391272600211</v>
      </c>
      <c r="E84" s="88">
        <v>6.5600854771411003E-3</v>
      </c>
      <c r="F84" s="88">
        <v>4.4669798781997498E-2</v>
      </c>
      <c r="G84" s="89">
        <v>7.0380465966531761E-2</v>
      </c>
      <c r="H84" s="88">
        <v>0.16891958321733339</v>
      </c>
    </row>
    <row r="85" spans="1:8" x14ac:dyDescent="0.3">
      <c r="A85" s="60" t="s">
        <v>487</v>
      </c>
      <c r="B85" s="162">
        <v>41481.461520000012</v>
      </c>
      <c r="C85" s="87">
        <v>0.42515220407305881</v>
      </c>
      <c r="D85" s="88">
        <v>0.2115116375571412</v>
      </c>
      <c r="E85" s="88">
        <v>3.9120151268083317E-3</v>
      </c>
      <c r="F85" s="88">
        <v>2.7168440145549276E-2</v>
      </c>
      <c r="G85" s="89">
        <v>2.6509093761484179E-2</v>
      </c>
      <c r="H85" s="88">
        <v>0.11921037239056026</v>
      </c>
    </row>
    <row r="86" spans="1:8" x14ac:dyDescent="0.3">
      <c r="A86" s="60" t="s">
        <v>488</v>
      </c>
      <c r="B86" s="162">
        <v>41491.076900000015</v>
      </c>
      <c r="C86" s="87">
        <v>0.22547210822661262</v>
      </c>
      <c r="D86" s="88">
        <v>0.18169060704690185</v>
      </c>
      <c r="E86" s="88"/>
      <c r="F86" s="88"/>
      <c r="G86" s="89">
        <v>1.4206166656542665E-2</v>
      </c>
      <c r="H86" s="88">
        <v>2.9575334523168094E-2</v>
      </c>
    </row>
    <row r="87" spans="1:8" x14ac:dyDescent="0.3">
      <c r="A87" s="60" t="s">
        <v>489</v>
      </c>
      <c r="B87" s="162">
        <v>41500.692280000017</v>
      </c>
      <c r="C87" s="87">
        <v>0.13228806349827105</v>
      </c>
      <c r="D87" s="88">
        <v>9.0226821181878997E-2</v>
      </c>
      <c r="E87" s="88">
        <v>1.2075365001463804E-3</v>
      </c>
      <c r="F87" s="88">
        <v>7.906728763055558E-3</v>
      </c>
      <c r="G87" s="89">
        <v>8.7146487333851063E-3</v>
      </c>
      <c r="H87" s="88">
        <v>1.357977167536804E-2</v>
      </c>
    </row>
    <row r="88" spans="1:8" x14ac:dyDescent="0.3">
      <c r="A88" s="60" t="s">
        <v>490</v>
      </c>
      <c r="B88" s="162">
        <v>41510.30766000002</v>
      </c>
      <c r="C88" s="87">
        <v>0.49088023562251298</v>
      </c>
      <c r="D88" s="88">
        <v>0.23303262745275222</v>
      </c>
      <c r="E88" s="88">
        <v>9.4318819540256896E-3</v>
      </c>
      <c r="F88" s="88">
        <v>5.0811633814933532E-2</v>
      </c>
      <c r="G88" s="89">
        <v>3.8813741297262477E-2</v>
      </c>
      <c r="H88" s="88">
        <v>9.2004782335164528E-2</v>
      </c>
    </row>
    <row r="89" spans="1:8" x14ac:dyDescent="0.3">
      <c r="A89" s="60" t="s">
        <v>491</v>
      </c>
      <c r="B89" s="162">
        <v>41519.923040000023</v>
      </c>
      <c r="C89" s="87">
        <v>0.12563206030338878</v>
      </c>
      <c r="D89" s="88">
        <v>5.9148951147398952E-2</v>
      </c>
      <c r="E89" s="88">
        <v>3.6524968307351685E-3</v>
      </c>
      <c r="F89" s="88">
        <v>1.9585799073285722E-2</v>
      </c>
      <c r="G89" s="89">
        <v>1.0201674924087634E-2</v>
      </c>
      <c r="H89" s="88">
        <v>7.3169365486878768E-3</v>
      </c>
    </row>
    <row r="90" spans="1:8" x14ac:dyDescent="0.3">
      <c r="A90" s="60" t="s">
        <v>492</v>
      </c>
      <c r="B90" s="162">
        <v>41529.538420000026</v>
      </c>
      <c r="C90" s="87">
        <v>7.9872038338578477E-2</v>
      </c>
      <c r="D90" s="88">
        <v>4.82489309541708E-2</v>
      </c>
      <c r="E90" s="88">
        <v>1.0947915066051867E-3</v>
      </c>
      <c r="F90" s="88">
        <v>6.1373358436988164E-3</v>
      </c>
      <c r="G90" s="89">
        <v>8.7721654757277473E-3</v>
      </c>
      <c r="H90" s="88">
        <v>7.5076022994328929E-3</v>
      </c>
    </row>
    <row r="91" spans="1:8" x14ac:dyDescent="0.3">
      <c r="A91" s="60" t="s">
        <v>493</v>
      </c>
      <c r="B91" s="162">
        <v>41539.153800000029</v>
      </c>
      <c r="C91" s="87">
        <v>8.4032040335380087E-2</v>
      </c>
      <c r="D91" s="88">
        <v>6.1703664144953402E-2</v>
      </c>
      <c r="E91" s="88">
        <v>1.1655950351912871E-3</v>
      </c>
      <c r="F91" s="88">
        <v>6.5661740938761128E-3</v>
      </c>
      <c r="G91" s="89">
        <v>5.9129409557364121E-3</v>
      </c>
      <c r="H91" s="88"/>
    </row>
    <row r="92" spans="1:8" x14ac:dyDescent="0.3">
      <c r="A92" s="60" t="s">
        <v>494</v>
      </c>
      <c r="B92" s="162">
        <v>41548.769180000032</v>
      </c>
      <c r="C92" s="87">
        <v>0.20800009984004791</v>
      </c>
      <c r="D92" s="88">
        <v>0.11073416798290567</v>
      </c>
      <c r="E92" s="88">
        <v>2.7924932053459972E-3</v>
      </c>
      <c r="F92" s="88">
        <v>1.7514288007336204E-2</v>
      </c>
      <c r="G92" s="89">
        <v>1.10026728560602E-2</v>
      </c>
      <c r="H92" s="88">
        <v>4.2477538982741515E-2</v>
      </c>
    </row>
    <row r="93" spans="1:8" ht="15" thickBot="1" x14ac:dyDescent="0.35">
      <c r="A93" s="62" t="s">
        <v>495</v>
      </c>
      <c r="B93" s="164">
        <v>41558.384560000035</v>
      </c>
      <c r="C93" s="90">
        <v>0.35360016972808056</v>
      </c>
      <c r="D93" s="91">
        <v>0.21961790254437527</v>
      </c>
      <c r="E93" s="91">
        <v>4.4667659890362263E-3</v>
      </c>
      <c r="F93" s="91">
        <v>2.5338717329734074E-2</v>
      </c>
      <c r="G93" s="92">
        <v>2.7112816416179943E-2</v>
      </c>
      <c r="H93" s="91">
        <v>4.3522657443190144E-2</v>
      </c>
    </row>
    <row r="94" spans="1:8" x14ac:dyDescent="0.3">
      <c r="A94" s="63" t="s">
        <v>496</v>
      </c>
      <c r="B94" s="165">
        <v>41570</v>
      </c>
      <c r="C94" s="93">
        <v>0.27899999999999991</v>
      </c>
      <c r="D94" s="94">
        <v>0.19499747241142143</v>
      </c>
      <c r="E94" s="94">
        <v>2.0841993580374965E-3</v>
      </c>
      <c r="F94" s="94">
        <v>1.39951671445481E-2</v>
      </c>
      <c r="G94" s="95">
        <v>3.5294266900259753E-2</v>
      </c>
      <c r="H94" s="94">
        <v>1.3720342826948471E-2</v>
      </c>
    </row>
    <row r="95" spans="1:8" x14ac:dyDescent="0.3">
      <c r="A95" s="60" t="s">
        <v>497</v>
      </c>
      <c r="B95" s="162">
        <v>41586</v>
      </c>
      <c r="C95" s="87">
        <v>0.39900000000000002</v>
      </c>
      <c r="D95" s="88">
        <v>0.27415085838508174</v>
      </c>
      <c r="E95" s="88">
        <v>3.0284888451804458E-3</v>
      </c>
      <c r="F95" s="88">
        <v>2.1287785627394334E-2</v>
      </c>
      <c r="G95" s="89">
        <v>4.201051168972391E-2</v>
      </c>
      <c r="H95" s="88">
        <v>2.9619165856708526E-2</v>
      </c>
    </row>
    <row r="96" spans="1:8" x14ac:dyDescent="0.3">
      <c r="A96" s="60" t="s">
        <v>498</v>
      </c>
      <c r="B96" s="162">
        <v>41602</v>
      </c>
      <c r="C96" s="87">
        <v>7.749999999999968E-2</v>
      </c>
      <c r="D96" s="88">
        <v>4.1795363143894149E-2</v>
      </c>
      <c r="E96" s="88">
        <v>1.1218878371046248E-3</v>
      </c>
      <c r="F96" s="88">
        <v>8.2482856964114521E-3</v>
      </c>
      <c r="G96" s="89">
        <v>9.6240431169144595E-3</v>
      </c>
      <c r="H96" s="88">
        <v>5.4598794981624409E-3</v>
      </c>
    </row>
    <row r="97" spans="1:8" x14ac:dyDescent="0.3">
      <c r="A97" s="60" t="s">
        <v>499</v>
      </c>
      <c r="B97" s="162">
        <v>41618</v>
      </c>
      <c r="C97" s="87">
        <v>0.30640000000000001</v>
      </c>
      <c r="D97" s="88">
        <v>0.22357025878388737</v>
      </c>
      <c r="E97" s="88">
        <v>2.2383724484421872E-3</v>
      </c>
      <c r="F97" s="88">
        <v>1.7209142944466006E-2</v>
      </c>
      <c r="G97" s="89">
        <v>2.3764503629035739E-2</v>
      </c>
      <c r="H97" s="88">
        <v>1.6042380225911909E-2</v>
      </c>
    </row>
    <row r="98" spans="1:8" x14ac:dyDescent="0.3">
      <c r="A98" s="60" t="s">
        <v>500</v>
      </c>
      <c r="B98" s="162">
        <v>41634</v>
      </c>
      <c r="C98" s="87">
        <v>0.17210000000000036</v>
      </c>
      <c r="D98" s="88">
        <v>9.9897866541295594E-2</v>
      </c>
      <c r="E98" s="88">
        <v>2.0876887618660467E-3</v>
      </c>
      <c r="F98" s="88">
        <v>1.4353880147038717E-2</v>
      </c>
      <c r="G98" s="89">
        <v>2.2495935997790692E-2</v>
      </c>
      <c r="H98" s="88">
        <v>1.3821497093317306E-2</v>
      </c>
    </row>
    <row r="99" spans="1:8" x14ac:dyDescent="0.3">
      <c r="A99" s="60" t="s">
        <v>501</v>
      </c>
      <c r="B99" s="162">
        <v>41650</v>
      </c>
      <c r="C99" s="87">
        <v>0.17820000000000036</v>
      </c>
      <c r="D99" s="88">
        <v>0.11811030524387407</v>
      </c>
      <c r="E99" s="88">
        <v>1.5068067734481084E-3</v>
      </c>
      <c r="F99" s="88">
        <v>1.053385363192621E-2</v>
      </c>
      <c r="G99" s="89">
        <v>2.3096440006559065E-2</v>
      </c>
      <c r="H99" s="88">
        <v>1.065862066975172E-2</v>
      </c>
    </row>
    <row r="100" spans="1:8" x14ac:dyDescent="0.3">
      <c r="A100" s="60" t="s">
        <v>502</v>
      </c>
      <c r="B100" s="162">
        <v>41666</v>
      </c>
      <c r="C100" s="87">
        <v>0.27369999999999983</v>
      </c>
      <c r="D100" s="88">
        <v>0.19677081114576325</v>
      </c>
      <c r="E100" s="88">
        <v>1.8257427806269515E-3</v>
      </c>
      <c r="F100" s="88">
        <v>1.3000124504902873E-2</v>
      </c>
      <c r="G100" s="89">
        <v>2.6446178940373329E-2</v>
      </c>
      <c r="H100" s="88">
        <v>1.7982698651606059E-2</v>
      </c>
    </row>
    <row r="101" spans="1:8" x14ac:dyDescent="0.3">
      <c r="A101" s="60" t="s">
        <v>503</v>
      </c>
      <c r="B101" s="162">
        <v>41682</v>
      </c>
      <c r="C101" s="87">
        <v>0.73899999999999988</v>
      </c>
      <c r="D101" s="88">
        <v>0.51800882167521811</v>
      </c>
      <c r="E101" s="88">
        <v>5.4439951687865447E-3</v>
      </c>
      <c r="F101" s="88">
        <v>3.9471995890336904E-2</v>
      </c>
      <c r="G101" s="89">
        <v>6.4103088779763687E-2</v>
      </c>
      <c r="H101" s="88">
        <v>5.8208099819175879E-2</v>
      </c>
    </row>
    <row r="102" spans="1:8" x14ac:dyDescent="0.3">
      <c r="A102" s="60" t="s">
        <v>504</v>
      </c>
      <c r="B102" s="162">
        <v>41698</v>
      </c>
      <c r="C102" s="87">
        <v>0.81205000000000016</v>
      </c>
      <c r="D102" s="88">
        <v>0.57486982503368045</v>
      </c>
      <c r="E102" s="88">
        <v>4.3301407626336131E-3</v>
      </c>
      <c r="F102" s="88">
        <v>3.2647766712729932E-2</v>
      </c>
      <c r="G102" s="89">
        <v>6.8365231593755127E-2</v>
      </c>
      <c r="H102" s="88">
        <v>8.7195526590739703E-2</v>
      </c>
    </row>
    <row r="103" spans="1:8" x14ac:dyDescent="0.3">
      <c r="A103" s="60" t="s">
        <v>505</v>
      </c>
      <c r="B103" s="162">
        <v>41714</v>
      </c>
      <c r="C103" s="87">
        <v>0.2989499999999996</v>
      </c>
      <c r="D103" s="88">
        <v>0.19992630442765758</v>
      </c>
      <c r="E103" s="88">
        <v>2.4581723630366062E-3</v>
      </c>
      <c r="F103" s="88">
        <v>1.8668063290811762E-2</v>
      </c>
      <c r="G103" s="89">
        <v>2.8101625083066472E-2</v>
      </c>
      <c r="H103" s="88">
        <v>2.4251912262246142E-2</v>
      </c>
    </row>
    <row r="104" spans="1:8" x14ac:dyDescent="0.3">
      <c r="A104" s="60" t="s">
        <v>506</v>
      </c>
      <c r="B104" s="162">
        <v>41730</v>
      </c>
      <c r="C104" s="87">
        <v>0.31079999999999952</v>
      </c>
      <c r="D104" s="88">
        <v>0.19447597727878266</v>
      </c>
      <c r="E104" s="88">
        <v>3.0180016691552691E-3</v>
      </c>
      <c r="F104" s="88">
        <v>2.0926542231511736E-2</v>
      </c>
      <c r="G104" s="89">
        <v>3.8024188968766935E-2</v>
      </c>
      <c r="H104" s="88">
        <v>2.5983478173670586E-2</v>
      </c>
    </row>
    <row r="105" spans="1:8" x14ac:dyDescent="0.3">
      <c r="A105" s="60" t="s">
        <v>507</v>
      </c>
      <c r="B105" s="162">
        <v>41746</v>
      </c>
      <c r="C105" s="87">
        <v>0.83975000000000044</v>
      </c>
      <c r="D105" s="88">
        <v>0.52057747108966401</v>
      </c>
      <c r="E105" s="88">
        <v>7.313452888687063E-3</v>
      </c>
      <c r="F105" s="88">
        <v>5.0833437502951294E-2</v>
      </c>
      <c r="G105" s="89">
        <v>9.1170827903444385E-2</v>
      </c>
      <c r="H105" s="88">
        <v>0.10091810724951374</v>
      </c>
    </row>
    <row r="106" spans="1:8" ht="15" thickBot="1" x14ac:dyDescent="0.35">
      <c r="A106" s="65" t="s">
        <v>508</v>
      </c>
      <c r="B106" s="166">
        <v>41762</v>
      </c>
      <c r="C106" s="96">
        <v>1.0237499999999997</v>
      </c>
      <c r="D106" s="97">
        <v>0.59800021174546858</v>
      </c>
      <c r="E106" s="97">
        <v>1.1123152936097742E-2</v>
      </c>
      <c r="F106" s="97">
        <v>6.8689518464505342E-2</v>
      </c>
      <c r="G106" s="98">
        <v>0.10471545943333531</v>
      </c>
      <c r="H106" s="97">
        <v>0.1493105326599326</v>
      </c>
    </row>
    <row r="107" spans="1:8" x14ac:dyDescent="0.3">
      <c r="A107" s="63" t="s">
        <v>509</v>
      </c>
      <c r="B107" s="165">
        <v>41783</v>
      </c>
      <c r="C107" s="93">
        <v>0.2066086956521731</v>
      </c>
      <c r="D107" s="94">
        <v>5.4625846431796757E-2</v>
      </c>
      <c r="E107" s="94">
        <v>3.6491414958661796E-3</v>
      </c>
      <c r="F107" s="94">
        <v>2.4414482304557294E-2</v>
      </c>
      <c r="G107" s="95">
        <v>7.6268801198143804E-2</v>
      </c>
      <c r="H107" s="94">
        <v>1.4677842260839305E-2</v>
      </c>
    </row>
    <row r="108" spans="1:8" x14ac:dyDescent="0.3">
      <c r="A108" s="60" t="s">
        <v>510</v>
      </c>
      <c r="B108" s="162">
        <v>41794.5</v>
      </c>
      <c r="C108" s="87">
        <v>1.0685217391304345</v>
      </c>
      <c r="D108" s="88">
        <v>0.52179175624135332</v>
      </c>
      <c r="E108" s="88">
        <v>1.0009164340656265E-2</v>
      </c>
      <c r="F108" s="88">
        <v>6.6188723737431537E-2</v>
      </c>
      <c r="G108" s="89">
        <v>4.419551422727111E-2</v>
      </c>
      <c r="H108" s="88">
        <v>0.33706265931823121</v>
      </c>
    </row>
    <row r="109" spans="1:8" x14ac:dyDescent="0.3">
      <c r="A109" s="60" t="s">
        <v>511</v>
      </c>
      <c r="B109" s="162">
        <v>41806</v>
      </c>
      <c r="C109" s="87">
        <v>0.53913043478260891</v>
      </c>
      <c r="D109" s="88">
        <v>0.25341973471929596</v>
      </c>
      <c r="E109" s="88">
        <v>5.9579374494940999E-3</v>
      </c>
      <c r="F109" s="88">
        <v>4.2101889781700264E-2</v>
      </c>
      <c r="G109" s="89">
        <v>6.1901069396958407E-2</v>
      </c>
      <c r="H109" s="88">
        <v>0.11855490621210391</v>
      </c>
    </row>
    <row r="110" spans="1:8" x14ac:dyDescent="0.3">
      <c r="A110" s="60" t="s">
        <v>512</v>
      </c>
      <c r="B110" s="162">
        <v>41817.5</v>
      </c>
      <c r="C110" s="87">
        <v>0.22539130434782598</v>
      </c>
      <c r="D110" s="88">
        <v>0.10762881829774673</v>
      </c>
      <c r="E110" s="88">
        <v>2.5927060627286176E-3</v>
      </c>
      <c r="F110" s="88">
        <v>1.7987226045371736E-2</v>
      </c>
      <c r="G110" s="89">
        <v>1.6975823597569297E-2</v>
      </c>
      <c r="H110" s="88">
        <v>5.5818597339080601E-2</v>
      </c>
    </row>
    <row r="111" spans="1:8" x14ac:dyDescent="0.3">
      <c r="A111" s="60" t="s">
        <v>513</v>
      </c>
      <c r="B111" s="162">
        <v>41829</v>
      </c>
      <c r="C111" s="87">
        <v>0.19199999999999987</v>
      </c>
      <c r="D111" s="88">
        <v>0.10517420311740588</v>
      </c>
      <c r="E111" s="88">
        <v>2.114425101609379E-3</v>
      </c>
      <c r="F111" s="88">
        <v>1.4099361899361338E-2</v>
      </c>
      <c r="G111" s="89">
        <v>2.0028141298943099E-2</v>
      </c>
      <c r="H111" s="88">
        <v>3.1549250835247539E-2</v>
      </c>
    </row>
    <row r="112" spans="1:8" x14ac:dyDescent="0.3">
      <c r="A112" s="60" t="s">
        <v>514</v>
      </c>
      <c r="B112" s="162">
        <v>41840.5</v>
      </c>
      <c r="C112" s="87">
        <v>0.40626086956521712</v>
      </c>
      <c r="D112" s="88">
        <v>0.22405824603478491</v>
      </c>
      <c r="E112" s="88">
        <v>3.3432674121708374E-3</v>
      </c>
      <c r="F112" s="88">
        <v>2.5244965473387202E-2</v>
      </c>
      <c r="G112" s="89">
        <v>3.670501175467298E-2</v>
      </c>
      <c r="H112" s="88">
        <v>8.2385198092291223E-2</v>
      </c>
    </row>
    <row r="113" spans="1:8" x14ac:dyDescent="0.3">
      <c r="A113" s="60" t="s">
        <v>515</v>
      </c>
      <c r="B113" s="162">
        <v>41852</v>
      </c>
      <c r="C113" s="87">
        <v>0.22330434782608677</v>
      </c>
      <c r="D113" s="88">
        <v>0.12014294227236921</v>
      </c>
      <c r="E113" s="88">
        <v>2.5925682055592662E-3</v>
      </c>
      <c r="F113" s="88">
        <v>1.7100110133247658E-2</v>
      </c>
      <c r="G113" s="89">
        <v>1.1228176257078438E-2</v>
      </c>
      <c r="H113" s="88">
        <v>4.9182953963519953E-2</v>
      </c>
    </row>
    <row r="114" spans="1:8" x14ac:dyDescent="0.3">
      <c r="A114" s="60" t="s">
        <v>516</v>
      </c>
      <c r="B114" s="162">
        <v>41863.5</v>
      </c>
      <c r="C114" s="87">
        <v>0.14539130434782707</v>
      </c>
      <c r="D114" s="88">
        <v>7.7798208413012493E-2</v>
      </c>
      <c r="E114" s="88">
        <v>2.2988108228768882E-3</v>
      </c>
      <c r="F114" s="88">
        <v>1.3840171742836891E-2</v>
      </c>
      <c r="G114" s="89">
        <v>1.1274082544437156E-2</v>
      </c>
      <c r="H114" s="88">
        <v>2.1718584033285193E-2</v>
      </c>
    </row>
    <row r="115" spans="1:8" x14ac:dyDescent="0.3">
      <c r="A115" s="60" t="s">
        <v>517</v>
      </c>
      <c r="B115" s="162">
        <v>41875</v>
      </c>
      <c r="C115" s="87">
        <v>0.14052173913043475</v>
      </c>
      <c r="D115" s="88">
        <v>9.2911534559051392E-2</v>
      </c>
      <c r="E115" s="88">
        <v>1.4399677159529678E-3</v>
      </c>
      <c r="F115" s="88">
        <v>9.0312314851922881E-3</v>
      </c>
      <c r="G115" s="89">
        <v>9.7951782611915457E-3</v>
      </c>
      <c r="H115" s="88">
        <v>1.5236947597211106E-2</v>
      </c>
    </row>
    <row r="116" spans="1:8" x14ac:dyDescent="0.3">
      <c r="A116" s="60" t="s">
        <v>518</v>
      </c>
      <c r="B116" s="162">
        <v>41886.5</v>
      </c>
      <c r="C116" s="87">
        <v>0.18156521739130382</v>
      </c>
      <c r="D116" s="88">
        <v>0.12261564887728695</v>
      </c>
      <c r="E116" s="88">
        <v>1.9326073004580593E-3</v>
      </c>
      <c r="F116" s="88">
        <v>1.1545453521895481E-2</v>
      </c>
      <c r="G116" s="89">
        <v>1.3824027554370209E-2</v>
      </c>
      <c r="H116" s="88">
        <v>1.6261907154907978E-2</v>
      </c>
    </row>
    <row r="117" spans="1:8" x14ac:dyDescent="0.3">
      <c r="A117" s="60" t="s">
        <v>519</v>
      </c>
      <c r="B117" s="162">
        <v>41898</v>
      </c>
      <c r="C117" s="87">
        <v>0.5092173913043474</v>
      </c>
      <c r="D117" s="88">
        <v>0.34343588240153816</v>
      </c>
      <c r="E117" s="88">
        <v>3.9324699306391066E-3</v>
      </c>
      <c r="F117" s="88">
        <v>2.5535659958457711E-2</v>
      </c>
      <c r="G117" s="89">
        <v>4.9428936964502269E-2</v>
      </c>
      <c r="H117" s="88">
        <v>5.251342204216268E-2</v>
      </c>
    </row>
    <row r="118" spans="1:8" x14ac:dyDescent="0.3">
      <c r="A118" s="60" t="s">
        <v>520</v>
      </c>
      <c r="B118" s="162">
        <v>41909.5</v>
      </c>
      <c r="C118" s="87">
        <v>1.0121739130434784</v>
      </c>
      <c r="D118" s="88">
        <v>0.69006818232099931</v>
      </c>
      <c r="E118" s="88">
        <v>7.2594991984840018E-3</v>
      </c>
      <c r="F118" s="88">
        <v>4.9377000606072016E-2</v>
      </c>
      <c r="G118" s="89">
        <v>9.8652770501221468E-2</v>
      </c>
      <c r="H118" s="88">
        <v>0.10001045870607751</v>
      </c>
    </row>
    <row r="119" spans="1:8" ht="15" thickBot="1" x14ac:dyDescent="0.35">
      <c r="A119" s="62" t="s">
        <v>521</v>
      </c>
      <c r="B119" s="164">
        <v>41921</v>
      </c>
      <c r="C119" s="90">
        <v>0.95791304347826134</v>
      </c>
      <c r="D119" s="91">
        <v>0.6635984457744617</v>
      </c>
      <c r="E119" s="91">
        <v>6.7624316690546374E-3</v>
      </c>
      <c r="F119" s="91">
        <v>4.4919558484083293E-2</v>
      </c>
      <c r="G119" s="92">
        <v>9.2188603555886386E-2</v>
      </c>
      <c r="H119" s="91">
        <v>8.9827097937704894E-2</v>
      </c>
    </row>
    <row r="120" spans="1:8" x14ac:dyDescent="0.3">
      <c r="A120" s="64"/>
      <c r="B120" s="144"/>
      <c r="C120" s="23"/>
      <c r="D120" s="34"/>
      <c r="E120" s="34"/>
      <c r="F120" s="34"/>
      <c r="G120" s="59"/>
      <c r="H120" s="34"/>
    </row>
    <row r="121" spans="1:8" x14ac:dyDescent="0.3">
      <c r="A121" s="63" t="s">
        <v>522</v>
      </c>
      <c r="B121" s="165">
        <v>41991</v>
      </c>
      <c r="C121" s="93">
        <v>1.2495384615384615</v>
      </c>
      <c r="D121" s="94">
        <v>1.0036565584403183</v>
      </c>
      <c r="E121" s="94">
        <v>5.5643083842834944E-3</v>
      </c>
      <c r="F121" s="94">
        <v>4.0161547811603776E-2</v>
      </c>
      <c r="G121" s="95">
        <v>0.14547803356913375</v>
      </c>
      <c r="H121" s="94"/>
    </row>
    <row r="122" spans="1:8" x14ac:dyDescent="0.3">
      <c r="A122" s="60" t="s">
        <v>523</v>
      </c>
      <c r="B122" s="162">
        <v>42004</v>
      </c>
      <c r="C122" s="87">
        <v>0.90393846153846247</v>
      </c>
      <c r="D122" s="88">
        <v>0.70647851331259615</v>
      </c>
      <c r="E122" s="88">
        <v>5.3405022256682953E-3</v>
      </c>
      <c r="F122" s="88">
        <v>4.0078093239094087E-2</v>
      </c>
      <c r="G122" s="89">
        <v>9.7264715128131021E-2</v>
      </c>
      <c r="H122" s="88"/>
    </row>
    <row r="123" spans="1:8" x14ac:dyDescent="0.3">
      <c r="A123" s="60" t="s">
        <v>524</v>
      </c>
      <c r="B123" s="162">
        <v>42017</v>
      </c>
      <c r="C123" s="87">
        <v>0.35759999999999958</v>
      </c>
      <c r="D123" s="88">
        <v>0.250512199589638</v>
      </c>
      <c r="E123" s="88">
        <v>2.8639451423549977E-3</v>
      </c>
      <c r="F123" s="88">
        <v>2.4864379945900534E-2</v>
      </c>
      <c r="G123" s="89">
        <v>4.4926850545610256E-2</v>
      </c>
      <c r="H123" s="88"/>
    </row>
    <row r="124" spans="1:8" x14ac:dyDescent="0.3">
      <c r="A124" s="60" t="s">
        <v>525</v>
      </c>
      <c r="B124" s="162">
        <v>42030</v>
      </c>
      <c r="C124" s="87">
        <v>0.37415384615384539</v>
      </c>
      <c r="D124" s="88">
        <v>0.24544430188279867</v>
      </c>
      <c r="E124" s="88">
        <v>3.3044591536779476E-3</v>
      </c>
      <c r="F124" s="88">
        <v>3.2038664592480476E-2</v>
      </c>
      <c r="G124" s="89">
        <v>4.8612882789845512E-2</v>
      </c>
      <c r="H124" s="88"/>
    </row>
    <row r="125" spans="1:8" x14ac:dyDescent="0.3">
      <c r="A125" s="60" t="s">
        <v>526</v>
      </c>
      <c r="B125" s="162">
        <v>42043</v>
      </c>
      <c r="C125" s="87">
        <v>0.18055384615384623</v>
      </c>
      <c r="D125" s="88">
        <v>0.11883099420829592</v>
      </c>
      <c r="E125" s="88">
        <v>1.4790243364024619E-3</v>
      </c>
      <c r="F125" s="88">
        <v>1.1898308323575307E-2</v>
      </c>
      <c r="G125" s="89">
        <v>3.1977081136612059E-2</v>
      </c>
      <c r="H125" s="88"/>
    </row>
    <row r="126" spans="1:8" x14ac:dyDescent="0.3">
      <c r="A126" s="60" t="s">
        <v>527</v>
      </c>
      <c r="B126" s="162">
        <v>42056</v>
      </c>
      <c r="C126" s="87">
        <v>0.13144615384615357</v>
      </c>
      <c r="D126" s="88">
        <v>6.2107009374069266E-2</v>
      </c>
      <c r="E126" s="88">
        <v>1.6006520330926529E-3</v>
      </c>
      <c r="F126" s="88">
        <v>1.6203863016953157E-2</v>
      </c>
      <c r="G126" s="89">
        <v>2.1097161482336167E-2</v>
      </c>
      <c r="H126" s="88">
        <v>7.7323254473652368E-3</v>
      </c>
    </row>
    <row r="127" spans="1:8" x14ac:dyDescent="0.3">
      <c r="A127" s="60" t="s">
        <v>528</v>
      </c>
      <c r="B127" s="162">
        <v>42069</v>
      </c>
      <c r="C127" s="87">
        <v>0.15070769230769196</v>
      </c>
      <c r="D127" s="88">
        <v>8.079643795645472E-2</v>
      </c>
      <c r="E127" s="88">
        <v>1.4312766530471721E-3</v>
      </c>
      <c r="F127" s="88">
        <v>1.1881718509786143E-2</v>
      </c>
      <c r="G127" s="89">
        <v>2.5269565254618539E-2</v>
      </c>
      <c r="H127" s="88">
        <v>1.4937392822153339E-2</v>
      </c>
    </row>
    <row r="128" spans="1:8" x14ac:dyDescent="0.3">
      <c r="A128" s="60" t="s">
        <v>529</v>
      </c>
      <c r="B128" s="162">
        <v>42082</v>
      </c>
      <c r="C128" s="87">
        <v>0.25643076923076957</v>
      </c>
      <c r="D128" s="88">
        <v>0.15015725489010581</v>
      </c>
      <c r="E128" s="88">
        <v>2.3121461883662551E-3</v>
      </c>
      <c r="F128" s="88">
        <v>1.6908582662970188E-2</v>
      </c>
      <c r="G128" s="89">
        <v>4.1722312072034182E-2</v>
      </c>
      <c r="H128" s="88">
        <v>2.2279745611204129E-2</v>
      </c>
    </row>
    <row r="129" spans="1:8" x14ac:dyDescent="0.3">
      <c r="A129" s="60" t="s">
        <v>530</v>
      </c>
      <c r="B129" s="162">
        <v>42095</v>
      </c>
      <c r="C129" s="87">
        <v>0.19107692307692375</v>
      </c>
      <c r="D129" s="88">
        <v>9.4308057292993033E-2</v>
      </c>
      <c r="E129" s="88">
        <v>2.173371020157161E-3</v>
      </c>
      <c r="F129" s="88">
        <v>1.4791525821695139E-2</v>
      </c>
      <c r="G129" s="89">
        <v>2.6976833472719387E-2</v>
      </c>
      <c r="H129" s="88">
        <v>3.2813217756973476E-2</v>
      </c>
    </row>
    <row r="130" spans="1:8" x14ac:dyDescent="0.3">
      <c r="A130" s="60" t="s">
        <v>531</v>
      </c>
      <c r="B130" s="162">
        <v>42108</v>
      </c>
      <c r="C130" s="87">
        <v>0.38523076923076888</v>
      </c>
      <c r="D130" s="88">
        <v>0.17007852153678532</v>
      </c>
      <c r="E130" s="88">
        <v>6.0293919729932869E-3</v>
      </c>
      <c r="F130" s="88">
        <v>3.7026273801610853E-2</v>
      </c>
      <c r="G130" s="89">
        <v>3.0859197022572671E-2</v>
      </c>
      <c r="H130" s="88">
        <v>9.1727366167383764E-2</v>
      </c>
    </row>
    <row r="131" spans="1:8" x14ac:dyDescent="0.3">
      <c r="A131" s="60" t="s">
        <v>532</v>
      </c>
      <c r="B131" s="162">
        <v>42121</v>
      </c>
      <c r="C131" s="87">
        <v>0.18984615384615303</v>
      </c>
      <c r="D131" s="88">
        <v>0.10348887762138193</v>
      </c>
      <c r="E131" s="88">
        <v>2.0444129925967728E-3</v>
      </c>
      <c r="F131" s="88">
        <v>1.3884415662909533E-2</v>
      </c>
      <c r="G131" s="89">
        <v>2.1147408714894643E-2</v>
      </c>
      <c r="H131" s="88">
        <v>3.0498828352602619E-2</v>
      </c>
    </row>
    <row r="132" spans="1:8" x14ac:dyDescent="0.3">
      <c r="A132" s="60" t="s">
        <v>533</v>
      </c>
      <c r="B132" s="162">
        <v>42134</v>
      </c>
      <c r="C132" s="87">
        <v>0.14633846153846156</v>
      </c>
      <c r="D132" s="88">
        <v>7.9217940895487768E-2</v>
      </c>
      <c r="E132" s="88">
        <v>2.1636185072083517E-3</v>
      </c>
      <c r="F132" s="88">
        <v>1.3350309700847347E-2</v>
      </c>
      <c r="G132" s="89">
        <v>1.4638709127891857E-2</v>
      </c>
      <c r="H132" s="88">
        <v>1.910603726296357E-2</v>
      </c>
    </row>
    <row r="133" spans="1:8" ht="15" thickBot="1" x14ac:dyDescent="0.35">
      <c r="A133" s="62" t="s">
        <v>534</v>
      </c>
      <c r="B133" s="164">
        <v>42147</v>
      </c>
      <c r="C133" s="90">
        <v>0.14538181818181783</v>
      </c>
      <c r="D133" s="99">
        <v>6.6378290285888736E-2</v>
      </c>
      <c r="E133" s="91">
        <v>2.1535279094639305E-3</v>
      </c>
      <c r="F133" s="99">
        <v>1.3625922059697884E-2</v>
      </c>
      <c r="G133" s="100">
        <v>1.144709833858058E-2</v>
      </c>
      <c r="H133" s="90">
        <v>3.3491624408103805E-2</v>
      </c>
    </row>
    <row r="134" spans="1:8" x14ac:dyDescent="0.3">
      <c r="A134" s="63" t="s">
        <v>535</v>
      </c>
      <c r="B134" s="165">
        <v>42159</v>
      </c>
      <c r="C134" s="93">
        <v>4.2784000000000004</v>
      </c>
      <c r="D134" s="101">
        <v>3.0003909041466956</v>
      </c>
      <c r="E134" s="102">
        <v>2.6835445044145874E-2</v>
      </c>
      <c r="F134" s="93">
        <v>0.18720259460346336</v>
      </c>
      <c r="G134" s="103">
        <v>0.34838170067250845</v>
      </c>
      <c r="H134" s="93">
        <v>0.46162090867213812</v>
      </c>
    </row>
    <row r="135" spans="1:8" x14ac:dyDescent="0.3">
      <c r="A135" s="60" t="s">
        <v>536</v>
      </c>
      <c r="B135" s="162">
        <v>42169</v>
      </c>
      <c r="C135" s="87">
        <v>2.9960000000000009</v>
      </c>
      <c r="D135" s="87">
        <v>1.9806327231812828</v>
      </c>
      <c r="E135" s="104">
        <v>1.6359661373935557E-2</v>
      </c>
      <c r="F135" s="87">
        <v>0.11546375907635237</v>
      </c>
      <c r="G135" s="105">
        <v>0.33364450474898255</v>
      </c>
      <c r="H135" s="87">
        <v>0.39306337437885475</v>
      </c>
    </row>
    <row r="136" spans="1:8" x14ac:dyDescent="0.3">
      <c r="A136" s="60" t="s">
        <v>537</v>
      </c>
      <c r="B136" s="162">
        <v>42179</v>
      </c>
      <c r="C136" s="87">
        <v>1.7375999999999991</v>
      </c>
      <c r="D136" s="87">
        <v>0.90971271151571531</v>
      </c>
      <c r="E136" s="104">
        <v>1.3898782097850631E-2</v>
      </c>
      <c r="F136" s="87">
        <v>9.308307612458043E-2</v>
      </c>
      <c r="G136" s="105">
        <v>0.15822070277330419</v>
      </c>
      <c r="H136" s="87">
        <v>0.43695889539952842</v>
      </c>
    </row>
    <row r="137" spans="1:8" x14ac:dyDescent="0.3">
      <c r="A137" s="60" t="s">
        <v>538</v>
      </c>
      <c r="B137" s="162">
        <v>42189</v>
      </c>
      <c r="C137" s="87">
        <v>6.720000000000112E-2</v>
      </c>
      <c r="D137" s="87">
        <v>3.1570716834408388E-2</v>
      </c>
      <c r="E137" s="106">
        <v>7.7248610705891953E-4</v>
      </c>
      <c r="F137" s="87">
        <v>5.0816030707331924E-3</v>
      </c>
      <c r="G137" s="105">
        <v>5.5713818333989447E-3</v>
      </c>
      <c r="H137" s="87">
        <v>1.7353893655360803E-2</v>
      </c>
    </row>
    <row r="138" spans="1:8" x14ac:dyDescent="0.3">
      <c r="A138" s="60" t="s">
        <v>539</v>
      </c>
      <c r="B138" s="162">
        <v>42199</v>
      </c>
      <c r="C138" s="87"/>
      <c r="D138" s="107"/>
      <c r="E138" s="108"/>
      <c r="F138" s="87"/>
      <c r="G138" s="107"/>
      <c r="H138" s="107"/>
    </row>
    <row r="139" spans="1:8" x14ac:dyDescent="0.3">
      <c r="A139" s="60" t="s">
        <v>540</v>
      </c>
      <c r="B139" s="162">
        <v>42209</v>
      </c>
      <c r="C139" s="87"/>
      <c r="D139" s="107"/>
      <c r="E139" s="109"/>
      <c r="F139" s="87"/>
      <c r="G139" s="107"/>
      <c r="H139" s="107"/>
    </row>
    <row r="140" spans="1:8" x14ac:dyDescent="0.3">
      <c r="A140" s="60" t="s">
        <v>541</v>
      </c>
      <c r="B140" s="162">
        <v>42219</v>
      </c>
      <c r="C140" s="87"/>
      <c r="D140" s="107"/>
      <c r="E140" s="109"/>
      <c r="F140" s="87"/>
      <c r="G140" s="107"/>
      <c r="H140" s="107"/>
    </row>
    <row r="141" spans="1:8" x14ac:dyDescent="0.3">
      <c r="A141" s="60" t="s">
        <v>542</v>
      </c>
      <c r="B141" s="162">
        <v>42229</v>
      </c>
      <c r="C141" s="87"/>
      <c r="D141" s="107"/>
      <c r="E141" s="109"/>
      <c r="F141" s="87"/>
      <c r="G141" s="107"/>
      <c r="H141" s="107"/>
    </row>
    <row r="142" spans="1:8" x14ac:dyDescent="0.3">
      <c r="A142" s="60" t="s">
        <v>543</v>
      </c>
      <c r="B142" s="162">
        <v>42239</v>
      </c>
      <c r="C142" s="87"/>
      <c r="D142" s="107"/>
      <c r="E142" s="110"/>
      <c r="F142" s="87"/>
      <c r="G142" s="107"/>
      <c r="H142" s="107"/>
    </row>
    <row r="143" spans="1:8" x14ac:dyDescent="0.3">
      <c r="A143" s="60" t="s">
        <v>544</v>
      </c>
      <c r="B143" s="162">
        <v>42249</v>
      </c>
      <c r="C143" s="87">
        <v>0.24239999999999923</v>
      </c>
      <c r="D143" s="87">
        <v>0.12857283859612711</v>
      </c>
      <c r="E143" s="88">
        <v>2.1907539015975004E-3</v>
      </c>
      <c r="F143" s="87">
        <v>1.4199559761479541E-2</v>
      </c>
      <c r="G143" s="105">
        <v>1.6754480782155443E-2</v>
      </c>
      <c r="H143" s="87">
        <v>6.1573781218017813E-2</v>
      </c>
    </row>
    <row r="144" spans="1:8" x14ac:dyDescent="0.3">
      <c r="A144" s="60" t="s">
        <v>545</v>
      </c>
      <c r="B144" s="162">
        <v>42259</v>
      </c>
      <c r="C144" s="87">
        <v>2.4000000000000909E-3</v>
      </c>
      <c r="D144" s="87"/>
      <c r="E144" s="34"/>
      <c r="F144" s="87"/>
      <c r="G144" s="87"/>
      <c r="H144" s="87"/>
    </row>
    <row r="145" spans="1:8" x14ac:dyDescent="0.3">
      <c r="A145" s="60" t="s">
        <v>546</v>
      </c>
      <c r="B145" s="162">
        <v>42269</v>
      </c>
      <c r="C145" s="87">
        <v>9.5199999999999813E-2</v>
      </c>
      <c r="D145" s="87">
        <v>5.1453700871584872E-2</v>
      </c>
      <c r="E145" s="111">
        <v>8.3296973150848131E-4</v>
      </c>
      <c r="F145" s="87">
        <v>5.3235844631674724E-3</v>
      </c>
      <c r="G145" s="105">
        <v>6.9237973260291444E-3</v>
      </c>
      <c r="H145" s="87">
        <v>2.3513540644467111E-2</v>
      </c>
    </row>
    <row r="146" spans="1:8" ht="15" thickBot="1" x14ac:dyDescent="0.35">
      <c r="A146" s="66" t="s">
        <v>547</v>
      </c>
      <c r="B146" s="167">
        <v>42279</v>
      </c>
      <c r="C146" s="90">
        <v>0.12000000000000029</v>
      </c>
      <c r="D146" s="90">
        <v>6.4088424716933462E-2</v>
      </c>
      <c r="E146" s="112">
        <v>9.8239633618487352E-4</v>
      </c>
      <c r="F146" s="90">
        <v>6.696108768315401E-3</v>
      </c>
      <c r="G146" s="100">
        <v>8.2618344133199972E-3</v>
      </c>
      <c r="H146" s="90">
        <v>3.0909468948958328E-2</v>
      </c>
    </row>
    <row r="147" spans="1:8" x14ac:dyDescent="0.3">
      <c r="A147" s="67" t="s">
        <v>548</v>
      </c>
      <c r="B147" s="165">
        <v>42291</v>
      </c>
      <c r="C147" s="93">
        <v>2.4349090909090911</v>
      </c>
      <c r="D147" s="93">
        <v>1.7385274025048678</v>
      </c>
      <c r="E147" s="93">
        <v>1.1568646225006175E-2</v>
      </c>
      <c r="F147" s="93">
        <v>8.8337053061063611E-2</v>
      </c>
      <c r="G147" s="103">
        <v>0.25721673144978835</v>
      </c>
      <c r="H147" s="93">
        <v>0.21832232430177595</v>
      </c>
    </row>
    <row r="148" spans="1:8" x14ac:dyDescent="0.3">
      <c r="A148" s="68" t="s">
        <v>549</v>
      </c>
      <c r="B148" s="162">
        <v>42307.5</v>
      </c>
      <c r="C148" s="87">
        <v>1.6601212121212128</v>
      </c>
      <c r="D148" s="87">
        <v>1.1737581060680711</v>
      </c>
      <c r="E148" s="87">
        <v>8.7056199619968463E-3</v>
      </c>
      <c r="F148" s="87">
        <v>7.340511783166058E-2</v>
      </c>
      <c r="G148" s="105">
        <v>0.14411024553125393</v>
      </c>
      <c r="H148" s="87">
        <v>0.15874006594273621</v>
      </c>
    </row>
    <row r="149" spans="1:8" x14ac:dyDescent="0.3">
      <c r="A149" s="68" t="s">
        <v>550</v>
      </c>
      <c r="B149" s="162">
        <v>42324</v>
      </c>
      <c r="C149" s="87">
        <v>3.6489696969696959</v>
      </c>
      <c r="D149" s="87">
        <v>2.947102032813623</v>
      </c>
      <c r="E149" s="87">
        <v>7.8561579292294632E-3</v>
      </c>
      <c r="F149" s="87">
        <v>6.7188832559102352E-2</v>
      </c>
      <c r="G149" s="105">
        <v>0.30051799784700867</v>
      </c>
      <c r="H149" s="87">
        <v>0.233377584911308</v>
      </c>
    </row>
    <row r="150" spans="1:8" x14ac:dyDescent="0.3">
      <c r="A150" s="68" t="s">
        <v>551</v>
      </c>
      <c r="B150" s="162">
        <v>42340.5</v>
      </c>
      <c r="C150" s="87">
        <v>3.526787878787879</v>
      </c>
      <c r="D150" s="87">
        <v>2.889320893974221</v>
      </c>
      <c r="E150" s="87">
        <v>8.0231359971054891E-3</v>
      </c>
      <c r="F150" s="87">
        <v>6.7441753696907317E-2</v>
      </c>
      <c r="G150" s="105">
        <v>0.25663552384083338</v>
      </c>
      <c r="H150" s="87">
        <v>0.21222707673055627</v>
      </c>
    </row>
    <row r="151" spans="1:8" x14ac:dyDescent="0.3">
      <c r="A151" s="68" t="s">
        <v>552</v>
      </c>
      <c r="B151" s="162">
        <v>42357</v>
      </c>
      <c r="C151" s="87">
        <v>2.0770909090909093</v>
      </c>
      <c r="D151" s="87">
        <v>1.4626544164232707</v>
      </c>
      <c r="E151" s="87">
        <v>7.8550703992735123E-3</v>
      </c>
      <c r="F151" s="87">
        <v>6.1255408861248535E-2</v>
      </c>
      <c r="G151" s="105">
        <v>0.2537930266287638</v>
      </c>
      <c r="H151" s="87">
        <v>0.20750494388575336</v>
      </c>
    </row>
    <row r="152" spans="1:8" x14ac:dyDescent="0.3">
      <c r="A152" s="68" t="s">
        <v>553</v>
      </c>
      <c r="B152" s="162">
        <v>42373.5</v>
      </c>
      <c r="C152" s="87">
        <v>1.3469090909090902</v>
      </c>
      <c r="D152" s="87">
        <v>0.90994999405770483</v>
      </c>
      <c r="E152" s="87">
        <v>6.428512468213062E-3</v>
      </c>
      <c r="F152" s="87">
        <v>5.0726114029348048E-2</v>
      </c>
      <c r="G152" s="105">
        <v>0.16354301405890426</v>
      </c>
      <c r="H152" s="87">
        <v>0.14660079771911094</v>
      </c>
    </row>
    <row r="153" spans="1:8" x14ac:dyDescent="0.3">
      <c r="A153" s="68" t="s">
        <v>554</v>
      </c>
      <c r="B153" s="162">
        <v>42390</v>
      </c>
      <c r="C153" s="87">
        <v>0.99781818181818172</v>
      </c>
      <c r="D153" s="87">
        <v>0.67109799209337695</v>
      </c>
      <c r="E153" s="87">
        <v>4.6336788831411128E-3</v>
      </c>
      <c r="F153" s="87">
        <v>3.7876744881008999E-2</v>
      </c>
      <c r="G153" s="105">
        <v>0.13216792713349193</v>
      </c>
      <c r="H153" s="87">
        <v>9.9860400388790377E-2</v>
      </c>
    </row>
    <row r="154" spans="1:8" x14ac:dyDescent="0.3">
      <c r="A154" s="68" t="s">
        <v>555</v>
      </c>
      <c r="B154" s="162">
        <v>42406.5</v>
      </c>
      <c r="C154" s="87">
        <v>1.7139393939393932</v>
      </c>
      <c r="D154" s="87">
        <v>1.2343099223290628</v>
      </c>
      <c r="E154" s="87">
        <v>6.2985901099181472E-3</v>
      </c>
      <c r="F154" s="87">
        <v>4.9943726364167516E-2</v>
      </c>
      <c r="G154" s="105">
        <v>0.23078571290441099</v>
      </c>
      <c r="H154" s="87">
        <v>0.1239844427955006</v>
      </c>
    </row>
    <row r="155" spans="1:8" x14ac:dyDescent="0.3">
      <c r="A155" s="68" t="s">
        <v>556</v>
      </c>
      <c r="B155" s="162">
        <v>42423</v>
      </c>
      <c r="C155" s="87">
        <v>1.7706666666666671</v>
      </c>
      <c r="D155" s="87">
        <v>1.2316496450847645</v>
      </c>
      <c r="E155" s="87">
        <v>7.4937586823745116E-3</v>
      </c>
      <c r="F155" s="87">
        <v>6.2046239831584298E-2</v>
      </c>
      <c r="G155" s="105">
        <v>0.23104167907537412</v>
      </c>
      <c r="H155" s="87">
        <v>0.1528597429275676</v>
      </c>
    </row>
    <row r="156" spans="1:8" x14ac:dyDescent="0.3">
      <c r="A156" s="68" t="s">
        <v>557</v>
      </c>
      <c r="B156" s="162">
        <v>42439.5</v>
      </c>
      <c r="C156" s="87">
        <v>1.4516363636363636</v>
      </c>
      <c r="D156" s="87">
        <v>0.99613848462013399</v>
      </c>
      <c r="E156" s="87">
        <v>6.5808511090930779E-3</v>
      </c>
      <c r="F156" s="87">
        <v>5.3444753499999907E-2</v>
      </c>
      <c r="G156" s="105">
        <v>0.20135780472239953</v>
      </c>
      <c r="H156" s="87">
        <v>0.12052819054383022</v>
      </c>
    </row>
    <row r="157" spans="1:8" x14ac:dyDescent="0.3">
      <c r="A157" s="68" t="s">
        <v>558</v>
      </c>
      <c r="B157" s="162">
        <v>42456</v>
      </c>
      <c r="C157" s="87">
        <v>1.1461818181818186</v>
      </c>
      <c r="D157" s="87">
        <v>0.7201204091920721</v>
      </c>
      <c r="E157" s="87">
        <v>4.9666738252204757E-3</v>
      </c>
      <c r="F157" s="87">
        <v>4.1027011261749687E-2</v>
      </c>
      <c r="G157" s="105">
        <v>0.131602445901259</v>
      </c>
      <c r="H157" s="87">
        <v>0.19189143493411323</v>
      </c>
    </row>
    <row r="158" spans="1:8" x14ac:dyDescent="0.3">
      <c r="A158" s="68" t="s">
        <v>559</v>
      </c>
      <c r="B158" s="162">
        <v>42472.5</v>
      </c>
      <c r="C158" s="87">
        <v>0.72824242424242369</v>
      </c>
      <c r="D158" s="87">
        <v>0.44962912829175983</v>
      </c>
      <c r="E158" s="87">
        <v>3.7830249355828693E-3</v>
      </c>
      <c r="F158" s="87">
        <v>2.8449090997373042E-2</v>
      </c>
      <c r="G158" s="105">
        <v>7.2641445985057937E-2</v>
      </c>
      <c r="H158" s="87">
        <v>0.13484912247217326</v>
      </c>
    </row>
    <row r="159" spans="1:8" ht="15" thickBot="1" x14ac:dyDescent="0.35">
      <c r="A159" s="69" t="s">
        <v>560</v>
      </c>
      <c r="B159" s="164">
        <v>42489</v>
      </c>
      <c r="C159" s="90">
        <v>1.3852121212121209</v>
      </c>
      <c r="D159" s="90">
        <v>0.88308198375625779</v>
      </c>
      <c r="E159" s="90">
        <v>7.0943731761951255E-3</v>
      </c>
      <c r="F159" s="90">
        <v>5.5472711385393642E-2</v>
      </c>
      <c r="G159" s="100">
        <v>0.16167585336453236</v>
      </c>
      <c r="H159" s="90">
        <v>0.2017725056278466</v>
      </c>
    </row>
    <row r="160" spans="1:8" x14ac:dyDescent="0.3">
      <c r="A160" s="67" t="s">
        <v>561</v>
      </c>
      <c r="B160" s="165">
        <v>42508</v>
      </c>
      <c r="C160" s="93">
        <v>2.3515028571428553</v>
      </c>
      <c r="D160" s="93">
        <v>1.4723099612079371</v>
      </c>
      <c r="E160" s="93">
        <v>1.4533532138972041E-2</v>
      </c>
      <c r="F160" s="93">
        <v>0.11876831560939033</v>
      </c>
      <c r="G160" s="103">
        <v>0.20154165929255993</v>
      </c>
      <c r="H160" s="93">
        <v>0.38073044761888236</v>
      </c>
    </row>
    <row r="161" spans="1:8" x14ac:dyDescent="0.3">
      <c r="A161" s="68" t="s">
        <v>562</v>
      </c>
      <c r="B161" s="162">
        <v>42522</v>
      </c>
      <c r="C161" s="87">
        <v>2.5319257142857134</v>
      </c>
      <c r="D161" s="87">
        <v>1.5393906729845694</v>
      </c>
      <c r="E161" s="87">
        <v>1.9334476881465987E-2</v>
      </c>
      <c r="F161" s="87">
        <v>0.15041582512098287</v>
      </c>
      <c r="G161" s="105">
        <v>0.19974054690339205</v>
      </c>
      <c r="H161" s="87">
        <v>0.41675493159529475</v>
      </c>
    </row>
    <row r="162" spans="1:8" x14ac:dyDescent="0.3">
      <c r="A162" s="68" t="s">
        <v>563</v>
      </c>
      <c r="B162" s="162">
        <v>42536</v>
      </c>
      <c r="C162" s="87">
        <v>2.8778742857142845</v>
      </c>
      <c r="D162" s="87">
        <v>1.6620882387931366</v>
      </c>
      <c r="E162" s="87">
        <v>1.9142443574991889E-2</v>
      </c>
      <c r="F162" s="87">
        <v>0.1456526659752044</v>
      </c>
      <c r="G162" s="105">
        <v>0.22864894227765944</v>
      </c>
      <c r="H162" s="87">
        <v>0.62300543970547728</v>
      </c>
    </row>
    <row r="163" spans="1:8" x14ac:dyDescent="0.3">
      <c r="A163" s="68" t="s">
        <v>564</v>
      </c>
      <c r="B163" s="162">
        <v>42550</v>
      </c>
      <c r="C163" s="87">
        <v>2.8948857142857127</v>
      </c>
      <c r="D163" s="87">
        <v>1.9122459136506968</v>
      </c>
      <c r="E163" s="87">
        <v>1.5464679384833162E-2</v>
      </c>
      <c r="F163" s="87">
        <v>0.12136062412511585</v>
      </c>
      <c r="G163" s="105">
        <v>0.12176497646292184</v>
      </c>
      <c r="H163" s="87">
        <v>0.55747326385930451</v>
      </c>
    </row>
    <row r="164" spans="1:8" x14ac:dyDescent="0.3">
      <c r="A164" s="68" t="s">
        <v>565</v>
      </c>
      <c r="B164" s="162">
        <v>42564</v>
      </c>
      <c r="C164" s="87">
        <v>1.4448114285714309</v>
      </c>
      <c r="D164" s="87">
        <v>0.87799524538461327</v>
      </c>
      <c r="E164" s="87">
        <v>1.1090482696710577E-2</v>
      </c>
      <c r="F164" s="87">
        <v>8.5647328450141197E-2</v>
      </c>
      <c r="G164" s="105">
        <v>0.13416289150648469</v>
      </c>
      <c r="H164" s="87">
        <v>0.21853497055497983</v>
      </c>
    </row>
    <row r="165" spans="1:8" x14ac:dyDescent="0.3">
      <c r="A165" s="68" t="s">
        <v>566</v>
      </c>
      <c r="B165" s="162">
        <v>42578</v>
      </c>
      <c r="C165" s="87">
        <v>2.289771428571425</v>
      </c>
      <c r="D165" s="87">
        <v>1.5614443303546046</v>
      </c>
      <c r="E165" s="87">
        <v>1.563435543259226E-2</v>
      </c>
      <c r="F165" s="87">
        <v>0.12479846036344043</v>
      </c>
      <c r="G165" s="105">
        <v>0.13650619791819721</v>
      </c>
      <c r="H165" s="87">
        <v>0.27982474939002211</v>
      </c>
    </row>
    <row r="166" spans="1:8" x14ac:dyDescent="0.3">
      <c r="A166" s="68" t="s">
        <v>567</v>
      </c>
      <c r="B166" s="162">
        <v>42592</v>
      </c>
      <c r="C166" s="87">
        <v>1.680257142857142</v>
      </c>
      <c r="D166" s="87">
        <v>0.97605504568674584</v>
      </c>
      <c r="E166" s="87">
        <v>1.2916768441156827E-2</v>
      </c>
      <c r="F166" s="87">
        <v>0.10464198515265161</v>
      </c>
      <c r="G166" s="105">
        <v>0.11910786145503222</v>
      </c>
      <c r="H166" s="87">
        <v>0.3234892728337348</v>
      </c>
    </row>
    <row r="167" spans="1:8" x14ac:dyDescent="0.3">
      <c r="A167" s="68" t="s">
        <v>568</v>
      </c>
      <c r="B167" s="162">
        <v>42606</v>
      </c>
      <c r="C167" s="87">
        <v>0.74574857142857198</v>
      </c>
      <c r="D167" s="87">
        <v>0.46348096525239801</v>
      </c>
      <c r="E167" s="87">
        <v>5.6132985295565645E-3</v>
      </c>
      <c r="F167" s="87">
        <v>4.4021995330558193E-2</v>
      </c>
      <c r="G167" s="105">
        <v>4.6991317656811707E-2</v>
      </c>
      <c r="H167" s="87">
        <v>0.12522130019296676</v>
      </c>
    </row>
    <row r="168" spans="1:8" x14ac:dyDescent="0.3">
      <c r="A168" s="68" t="s">
        <v>569</v>
      </c>
      <c r="B168" s="162">
        <v>42620</v>
      </c>
      <c r="C168" s="87">
        <v>9.5428571428511405E-4</v>
      </c>
      <c r="D168" s="87">
        <v>9.5428571428511438E-4</v>
      </c>
      <c r="E168" s="87"/>
      <c r="F168" s="87"/>
      <c r="G168" s="105"/>
      <c r="H168" s="87"/>
    </row>
    <row r="169" spans="1:8" x14ac:dyDescent="0.3">
      <c r="A169" s="68" t="s">
        <v>570</v>
      </c>
      <c r="B169" s="162">
        <v>42634</v>
      </c>
      <c r="C169" s="87">
        <v>0</v>
      </c>
      <c r="D169" s="87">
        <v>-2.457142857141191E-4</v>
      </c>
      <c r="E169" s="87"/>
      <c r="F169" s="87"/>
      <c r="G169" s="105"/>
      <c r="H169" s="87"/>
    </row>
    <row r="170" spans="1:8" x14ac:dyDescent="0.3">
      <c r="A170" s="68" t="s">
        <v>571</v>
      </c>
      <c r="B170" s="162">
        <v>42648</v>
      </c>
      <c r="C170" s="87">
        <v>0</v>
      </c>
      <c r="D170" s="87"/>
      <c r="E170" s="87"/>
      <c r="F170" s="87"/>
      <c r="G170" s="105"/>
      <c r="H170" s="87"/>
    </row>
    <row r="171" spans="1:8" x14ac:dyDescent="0.3">
      <c r="A171" s="68" t="s">
        <v>572</v>
      </c>
      <c r="B171" s="162">
        <v>42662</v>
      </c>
      <c r="C171" s="87">
        <v>1.0233600000000007</v>
      </c>
      <c r="D171" s="87">
        <v>0.66246894301750081</v>
      </c>
      <c r="E171" s="87">
        <v>6.4530086486015679E-3</v>
      </c>
      <c r="F171" s="87">
        <v>5.7201690804381179E-2</v>
      </c>
      <c r="G171" s="105">
        <v>7.2272535856927042E-2</v>
      </c>
      <c r="H171" s="87">
        <v>0.14561429411461987</v>
      </c>
    </row>
    <row r="172" spans="1:8" ht="15" thickBot="1" x14ac:dyDescent="0.35">
      <c r="A172" s="69" t="s">
        <v>781</v>
      </c>
      <c r="B172" s="164">
        <v>42676</v>
      </c>
      <c r="C172" s="90"/>
      <c r="D172" s="90"/>
      <c r="E172" s="90"/>
      <c r="F172" s="90"/>
      <c r="G172" s="100"/>
      <c r="H172" s="90"/>
    </row>
    <row r="173" spans="1:8" x14ac:dyDescent="0.3">
      <c r="A173" s="67" t="s">
        <v>574</v>
      </c>
      <c r="B173" s="165">
        <v>42670</v>
      </c>
      <c r="C173" s="93">
        <v>1.8805440000000004</v>
      </c>
      <c r="D173" s="93">
        <v>1.1369312276232408</v>
      </c>
      <c r="E173" s="93">
        <v>1.1291112079255886E-2</v>
      </c>
      <c r="F173" s="93">
        <v>9.7010961799705142E-2</v>
      </c>
      <c r="G173" s="103">
        <v>0.1771751830838898</v>
      </c>
      <c r="H173" s="93">
        <v>0.32391018479360667</v>
      </c>
    </row>
    <row r="174" spans="1:8" x14ac:dyDescent="0.3">
      <c r="A174" s="68" t="s">
        <v>575</v>
      </c>
      <c r="B174" s="162">
        <v>42685</v>
      </c>
      <c r="C174" s="87">
        <v>2.3524960000000004</v>
      </c>
      <c r="D174" s="87">
        <v>1.589489474714805</v>
      </c>
      <c r="E174" s="87">
        <v>1.052833459133576E-2</v>
      </c>
      <c r="F174" s="87">
        <v>9.3734853589906533E-2</v>
      </c>
      <c r="G174" s="105">
        <v>0.18417026506162479</v>
      </c>
      <c r="H174" s="87">
        <v>0.34449912624880424</v>
      </c>
    </row>
    <row r="175" spans="1:8" x14ac:dyDescent="0.3">
      <c r="A175" s="68" t="s">
        <v>576</v>
      </c>
      <c r="B175" s="162">
        <v>42700</v>
      </c>
      <c r="C175" s="87">
        <v>2.2377920000000007</v>
      </c>
      <c r="D175" s="87">
        <v>1.5813685979227183</v>
      </c>
      <c r="E175" s="87">
        <v>1.0883653115962375E-2</v>
      </c>
      <c r="F175" s="87">
        <v>9.8094370519147225E-2</v>
      </c>
      <c r="G175" s="105">
        <v>0.17343283926553629</v>
      </c>
      <c r="H175" s="87">
        <v>0.23775463651387796</v>
      </c>
    </row>
    <row r="176" spans="1:8" x14ac:dyDescent="0.3">
      <c r="A176" s="68" t="s">
        <v>577</v>
      </c>
      <c r="B176" s="162">
        <v>42715</v>
      </c>
      <c r="C176" s="87">
        <v>1.9702133333333327</v>
      </c>
      <c r="D176" s="87">
        <v>1.272065489850764</v>
      </c>
      <c r="E176" s="87">
        <v>1.1391946393989699E-2</v>
      </c>
      <c r="F176" s="87">
        <v>9.5239084038337224E-2</v>
      </c>
      <c r="G176" s="105">
        <v>0.17776981419956495</v>
      </c>
      <c r="H176" s="87">
        <v>0.28228031918716079</v>
      </c>
    </row>
    <row r="177" spans="1:8" x14ac:dyDescent="0.3">
      <c r="A177" s="68" t="s">
        <v>578</v>
      </c>
      <c r="B177" s="162">
        <v>42730</v>
      </c>
      <c r="C177" s="87">
        <v>1.7066186666666663</v>
      </c>
      <c r="D177" s="87">
        <v>1.2624017848436457</v>
      </c>
      <c r="E177" s="87">
        <v>7.7605421041537313E-3</v>
      </c>
      <c r="F177" s="87">
        <v>6.6438467526907657E-2</v>
      </c>
      <c r="G177" s="105">
        <v>0.15250149152691234</v>
      </c>
      <c r="H177" s="87">
        <v>0.12561922147883917</v>
      </c>
    </row>
    <row r="178" spans="1:8" x14ac:dyDescent="0.3">
      <c r="A178" s="68" t="s">
        <v>579</v>
      </c>
      <c r="B178" s="162">
        <v>42745</v>
      </c>
      <c r="C178" s="87">
        <v>1.1267306666666674</v>
      </c>
      <c r="D178" s="87">
        <v>0.80345985783853346</v>
      </c>
      <c r="E178" s="87">
        <v>5.8100804895203093E-3</v>
      </c>
      <c r="F178" s="87">
        <v>4.7153738352906954E-2</v>
      </c>
      <c r="G178" s="105">
        <v>0.13499620782669072</v>
      </c>
      <c r="H178" s="87">
        <v>7.0390255119175849E-2</v>
      </c>
    </row>
    <row r="179" spans="1:8" x14ac:dyDescent="0.3">
      <c r="A179" s="68" t="s">
        <v>580</v>
      </c>
      <c r="B179" s="162">
        <v>42760</v>
      </c>
      <c r="C179" s="87">
        <v>1.1044373333333339</v>
      </c>
      <c r="D179" s="87">
        <v>0.71931111710143758</v>
      </c>
      <c r="E179" s="87">
        <v>5.5095840240720903E-3</v>
      </c>
      <c r="F179" s="87">
        <v>4.1093525572162191E-2</v>
      </c>
      <c r="G179" s="105">
        <v>0.19639382832447441</v>
      </c>
      <c r="H179" s="87">
        <v>8.5998573977016532E-2</v>
      </c>
    </row>
    <row r="180" spans="1:8" x14ac:dyDescent="0.3">
      <c r="A180" s="68" t="s">
        <v>581</v>
      </c>
      <c r="B180" s="162">
        <v>42775</v>
      </c>
      <c r="C180" s="87">
        <v>0.44500800000000046</v>
      </c>
      <c r="D180" s="87">
        <v>0.29025691552868821</v>
      </c>
      <c r="E180" s="87">
        <v>2.7859545779525007E-3</v>
      </c>
      <c r="F180" s="87">
        <v>2.3447646566701584E-2</v>
      </c>
      <c r="G180" s="105">
        <v>5.6673501438220752E-2</v>
      </c>
      <c r="H180" s="87">
        <v>3.9458466616337562E-2</v>
      </c>
    </row>
    <row r="181" spans="1:8" x14ac:dyDescent="0.3">
      <c r="A181" s="68" t="s">
        <v>582</v>
      </c>
      <c r="B181" s="162">
        <v>42790</v>
      </c>
      <c r="C181" s="87">
        <v>0.52417066666666678</v>
      </c>
      <c r="D181" s="87">
        <v>0.34967169707819112</v>
      </c>
      <c r="E181" s="87">
        <v>2.6125793235950144E-3</v>
      </c>
      <c r="F181" s="87">
        <v>2.3637678267505412E-2</v>
      </c>
      <c r="G181" s="105">
        <v>6.9464337542993207E-2</v>
      </c>
      <c r="H181" s="87">
        <v>4.5940436376718977E-2</v>
      </c>
    </row>
    <row r="182" spans="1:8" x14ac:dyDescent="0.3">
      <c r="A182" s="68" t="s">
        <v>583</v>
      </c>
      <c r="B182" s="162">
        <v>42805</v>
      </c>
      <c r="C182" s="87">
        <v>2.2581119999999997</v>
      </c>
      <c r="D182" s="87">
        <v>1.4076456010402387</v>
      </c>
      <c r="E182" s="87">
        <v>1.2626377471490894E-2</v>
      </c>
      <c r="F182" s="87">
        <v>9.7273571571542997E-2</v>
      </c>
      <c r="G182" s="105">
        <v>0.20172509408817821</v>
      </c>
      <c r="H182" s="87">
        <v>0.40555737594272512</v>
      </c>
    </row>
    <row r="183" spans="1:8" x14ac:dyDescent="0.3">
      <c r="A183" s="68" t="s">
        <v>584</v>
      </c>
      <c r="B183" s="162">
        <v>42820</v>
      </c>
      <c r="C183" s="87">
        <v>0.16238933333333325</v>
      </c>
      <c r="D183" s="87">
        <v>0.10516957605093633</v>
      </c>
      <c r="E183" s="87">
        <v>1.0527845418228806E-3</v>
      </c>
      <c r="F183" s="87">
        <v>8.6599687174165069E-3</v>
      </c>
      <c r="G183" s="105">
        <v>1.5318687522978021E-2</v>
      </c>
      <c r="H183" s="87">
        <v>2.0251147965877632E-2</v>
      </c>
    </row>
    <row r="184" spans="1:8" x14ac:dyDescent="0.3">
      <c r="A184" s="68" t="s">
        <v>585</v>
      </c>
      <c r="B184" s="162">
        <v>42835</v>
      </c>
      <c r="C184" s="87">
        <v>0.5269119999999996</v>
      </c>
      <c r="D184" s="87">
        <v>0.23175168480373229</v>
      </c>
      <c r="E184" s="87">
        <v>5.2273484451004389E-3</v>
      </c>
      <c r="F184" s="87">
        <v>4.9327653037017513E-2</v>
      </c>
      <c r="G184" s="105">
        <v>1.6411182955522401E-2</v>
      </c>
      <c r="H184" s="87">
        <v>0.15542999964820112</v>
      </c>
    </row>
    <row r="185" spans="1:8" ht="15" thickBot="1" x14ac:dyDescent="0.35">
      <c r="A185" s="69" t="s">
        <v>586</v>
      </c>
      <c r="B185" s="164">
        <v>42850</v>
      </c>
      <c r="C185" s="90">
        <v>0.15478933333333297</v>
      </c>
      <c r="D185" s="90">
        <v>8.3895770148854826E-2</v>
      </c>
      <c r="E185" s="90">
        <v>1.4644061616715235E-3</v>
      </c>
      <c r="F185" s="90">
        <v>1.0017894114525455E-2</v>
      </c>
      <c r="G185" s="100">
        <v>1.1860495306429091E-2</v>
      </c>
      <c r="H185" s="90">
        <v>3.3988332591735414E-2</v>
      </c>
    </row>
    <row r="186" spans="1:8" x14ac:dyDescent="0.3">
      <c r="A186" s="67" t="s">
        <v>587</v>
      </c>
      <c r="B186" s="165">
        <v>42866</v>
      </c>
      <c r="C186" s="93">
        <v>2.0307692307692311</v>
      </c>
      <c r="D186" s="93">
        <v>1.0677327172141862</v>
      </c>
      <c r="E186" s="93">
        <v>1.0251939556331241E-2</v>
      </c>
      <c r="F186" s="93">
        <v>7.7103373004516085E-2</v>
      </c>
      <c r="G186" s="103">
        <v>0.1525835484993755</v>
      </c>
      <c r="H186" s="93">
        <v>0.61769453254437889</v>
      </c>
    </row>
    <row r="187" spans="1:8" x14ac:dyDescent="0.3">
      <c r="A187" s="68" t="s">
        <v>588</v>
      </c>
      <c r="B187" s="162">
        <v>42879</v>
      </c>
      <c r="C187" s="87">
        <v>2.6646153846153848</v>
      </c>
      <c r="D187" s="87">
        <v>0.76422455093645048</v>
      </c>
      <c r="E187" s="87">
        <v>2.1735520128382167E-2</v>
      </c>
      <c r="F187" s="87">
        <v>0.1531616620111963</v>
      </c>
      <c r="G187" s="105">
        <v>0.21447078250220117</v>
      </c>
      <c r="H187" s="87">
        <v>1.3030158961487424</v>
      </c>
    </row>
    <row r="188" spans="1:8" x14ac:dyDescent="0.3">
      <c r="A188" s="68" t="s">
        <v>589</v>
      </c>
      <c r="B188" s="162">
        <v>42892</v>
      </c>
      <c r="C188" s="87">
        <v>0.79384615384615442</v>
      </c>
      <c r="D188" s="87">
        <v>0.37854220413415735</v>
      </c>
      <c r="E188" s="87">
        <v>5.3269109666716392E-3</v>
      </c>
      <c r="F188" s="87">
        <v>3.8028527660999421E-2</v>
      </c>
      <c r="G188" s="105">
        <v>6.2617411716491253E-2</v>
      </c>
      <c r="H188" s="87">
        <v>0.25761521884300725</v>
      </c>
    </row>
    <row r="189" spans="1:8" x14ac:dyDescent="0.3">
      <c r="A189" s="68" t="s">
        <v>590</v>
      </c>
      <c r="B189" s="162">
        <v>42905</v>
      </c>
      <c r="C189" s="87">
        <v>1.4892307692307691</v>
      </c>
      <c r="D189" s="87">
        <v>0.84511286755102866</v>
      </c>
      <c r="E189" s="87">
        <v>1.028914865046677E-2</v>
      </c>
      <c r="F189" s="87">
        <v>7.2061680585872215E-2</v>
      </c>
      <c r="G189" s="105">
        <v>0.10381208954673654</v>
      </c>
      <c r="H189" s="87">
        <v>0.36015161066832341</v>
      </c>
    </row>
    <row r="190" spans="1:8" x14ac:dyDescent="0.3">
      <c r="A190" s="68" t="s">
        <v>591</v>
      </c>
      <c r="B190" s="162">
        <v>42918</v>
      </c>
      <c r="C190" s="87">
        <v>1.5384615384615385</v>
      </c>
      <c r="D190" s="87">
        <v>0.68625712183734267</v>
      </c>
      <c r="E190" s="87">
        <v>1.0294295547589932E-2</v>
      </c>
      <c r="F190" s="87">
        <v>8.2578058573059415E-2</v>
      </c>
      <c r="G190" s="105">
        <v>0.19196657054613481</v>
      </c>
      <c r="H190" s="87">
        <v>0.45379269964541258</v>
      </c>
    </row>
    <row r="191" spans="1:8" x14ac:dyDescent="0.3">
      <c r="A191" s="68" t="s">
        <v>592</v>
      </c>
      <c r="B191" s="162">
        <v>42931</v>
      </c>
      <c r="C191" s="87">
        <v>0.33846153846153892</v>
      </c>
      <c r="D191" s="87">
        <v>0.19193640493425909</v>
      </c>
      <c r="E191" s="87">
        <v>2.4325885416452606E-3</v>
      </c>
      <c r="F191" s="87">
        <v>1.7622433623030211E-2</v>
      </c>
      <c r="G191" s="105">
        <v>2.6065373132946879E-2</v>
      </c>
      <c r="H191" s="87">
        <v>7.6403676336757403E-2</v>
      </c>
    </row>
    <row r="192" spans="1:8" x14ac:dyDescent="0.3">
      <c r="A192" s="68" t="s">
        <v>593</v>
      </c>
      <c r="B192" s="162">
        <v>42944</v>
      </c>
      <c r="C192" s="87">
        <v>0.72</v>
      </c>
      <c r="D192" s="87">
        <v>0.3709141704311481</v>
      </c>
      <c r="E192" s="87">
        <v>6.695198736779759E-3</v>
      </c>
      <c r="F192" s="87">
        <v>4.9565108213928531E-2</v>
      </c>
      <c r="G192" s="105">
        <v>4.2464445537098022E-2</v>
      </c>
      <c r="H192" s="87">
        <v>0.18270861349693251</v>
      </c>
    </row>
    <row r="193" spans="1:8" x14ac:dyDescent="0.3">
      <c r="A193" s="68" t="s">
        <v>594</v>
      </c>
      <c r="B193" s="162">
        <v>42957</v>
      </c>
      <c r="C193" s="87">
        <v>0.57230769230769218</v>
      </c>
      <c r="D193" s="87">
        <v>0.31465590691135975</v>
      </c>
      <c r="E193" s="87">
        <v>4.7323641555813015E-3</v>
      </c>
      <c r="F193" s="87">
        <v>3.7036990670548539E-2</v>
      </c>
      <c r="G193" s="105">
        <v>6.7483833222339085E-2</v>
      </c>
      <c r="H193" s="87">
        <v>9.7575475497621966E-2</v>
      </c>
    </row>
    <row r="194" spans="1:8" x14ac:dyDescent="0.3">
      <c r="A194" s="68" t="s">
        <v>595</v>
      </c>
      <c r="B194" s="162">
        <v>42970</v>
      </c>
      <c r="C194" s="87">
        <v>0.93538461538461515</v>
      </c>
      <c r="D194" s="87">
        <v>0.22913396215016363</v>
      </c>
      <c r="E194" s="87">
        <v>7.3035188139027518E-3</v>
      </c>
      <c r="F194" s="87">
        <v>5.7145742744719286E-2</v>
      </c>
      <c r="G194" s="105">
        <v>0.41662434841753815</v>
      </c>
      <c r="H194" s="87">
        <v>0.14676194795511516</v>
      </c>
    </row>
    <row r="195" spans="1:8" x14ac:dyDescent="0.3">
      <c r="A195" s="68" t="s">
        <v>596</v>
      </c>
      <c r="B195" s="162">
        <v>42983</v>
      </c>
      <c r="C195" s="87">
        <v>0.54769230769230803</v>
      </c>
      <c r="D195" s="87">
        <v>0.21174394178516998</v>
      </c>
      <c r="E195" s="87">
        <v>3.8923484329480853E-3</v>
      </c>
      <c r="F195" s="87">
        <v>3.113573740683195E-2</v>
      </c>
      <c r="G195" s="105">
        <v>0.16835044368171495</v>
      </c>
      <c r="H195" s="87">
        <v>8.9758578708343251E-2</v>
      </c>
    </row>
    <row r="196" spans="1:8" x14ac:dyDescent="0.3">
      <c r="A196" s="68" t="s">
        <v>597</v>
      </c>
      <c r="B196" s="162">
        <v>42996</v>
      </c>
      <c r="C196" s="87">
        <v>1.5200000000000005</v>
      </c>
      <c r="D196" s="87">
        <v>0.86120082435738032</v>
      </c>
      <c r="E196" s="87">
        <v>1.1094413321719532E-2</v>
      </c>
      <c r="F196" s="87">
        <v>8.9069391393150663E-2</v>
      </c>
      <c r="G196" s="105">
        <v>0.10581223293652307</v>
      </c>
      <c r="H196" s="87">
        <v>0.33031346422322039</v>
      </c>
    </row>
    <row r="197" spans="1:8" x14ac:dyDescent="0.3">
      <c r="A197" s="68" t="s">
        <v>598</v>
      </c>
      <c r="B197" s="162">
        <v>43009</v>
      </c>
      <c r="C197" s="87">
        <v>1.8153846153846149</v>
      </c>
      <c r="D197" s="87">
        <v>1.2108561772099669</v>
      </c>
      <c r="E197" s="87">
        <v>1.0946474556272743E-2</v>
      </c>
      <c r="F197" s="87">
        <v>9.2233509833159519E-2</v>
      </c>
      <c r="G197" s="105">
        <v>0.12565226441812935</v>
      </c>
      <c r="H197" s="87">
        <v>0.24829239917362017</v>
      </c>
    </row>
    <row r="198" spans="1:8" ht="15" thickBot="1" x14ac:dyDescent="0.35">
      <c r="A198" s="69" t="s">
        <v>599</v>
      </c>
      <c r="B198" s="164">
        <v>43022</v>
      </c>
      <c r="C198" s="90">
        <v>1.8981818181818177</v>
      </c>
      <c r="D198" s="90">
        <v>1.3136261062389083</v>
      </c>
      <c r="E198" s="90">
        <v>1.2111782419604644E-2</v>
      </c>
      <c r="F198" s="90">
        <v>0.10271308866184897</v>
      </c>
      <c r="G198" s="100">
        <v>0.13286219668961594</v>
      </c>
      <c r="H198" s="90">
        <v>0.19491079359867108</v>
      </c>
    </row>
    <row r="199" spans="1:8" x14ac:dyDescent="0.3">
      <c r="A199" s="67" t="s">
        <v>600</v>
      </c>
      <c r="B199" s="165">
        <v>43043</v>
      </c>
      <c r="C199" s="93">
        <v>1.5429371428571435</v>
      </c>
      <c r="D199" s="93">
        <v>1.0734343759220089</v>
      </c>
      <c r="E199" s="93">
        <v>6.8550712756357164E-3</v>
      </c>
      <c r="F199" s="93">
        <v>5.6667508609097438E-2</v>
      </c>
      <c r="G199" s="103">
        <v>7.8061832269869236E-2</v>
      </c>
      <c r="H199" s="93">
        <v>0.24977216314252171</v>
      </c>
    </row>
    <row r="200" spans="1:8" x14ac:dyDescent="0.3">
      <c r="A200" s="68" t="s">
        <v>601</v>
      </c>
      <c r="B200" s="162">
        <v>43057</v>
      </c>
      <c r="C200" s="87">
        <v>2.0158685714285718</v>
      </c>
      <c r="D200" s="87">
        <v>1.3470532827088495</v>
      </c>
      <c r="E200" s="87">
        <v>1.1479650998401775E-2</v>
      </c>
      <c r="F200" s="87">
        <v>8.5840346001470044E-2</v>
      </c>
      <c r="G200" s="105">
        <v>0.13778775669024923</v>
      </c>
      <c r="H200" s="87">
        <v>0.31642666702579791</v>
      </c>
    </row>
    <row r="201" spans="1:8" x14ac:dyDescent="0.3">
      <c r="A201" s="68" t="s">
        <v>602</v>
      </c>
      <c r="B201" s="162">
        <v>43071</v>
      </c>
      <c r="C201" s="87">
        <v>2.7295714285714294</v>
      </c>
      <c r="D201" s="87">
        <v>1.8981818190212252</v>
      </c>
      <c r="E201" s="87">
        <v>1.2118574659385975E-2</v>
      </c>
      <c r="F201" s="87">
        <v>0.11541640158815519</v>
      </c>
      <c r="G201" s="105">
        <v>0.24529043994037716</v>
      </c>
      <c r="H201" s="87">
        <v>0.29755816563943893</v>
      </c>
    </row>
    <row r="202" spans="1:8" x14ac:dyDescent="0.3">
      <c r="A202" s="68" t="s">
        <v>603</v>
      </c>
      <c r="B202" s="162">
        <v>43085</v>
      </c>
      <c r="C202" s="87">
        <v>1.7588799999999998</v>
      </c>
      <c r="D202" s="87">
        <v>1.3137861239384532</v>
      </c>
      <c r="E202" s="87">
        <v>7.3655312798243215E-3</v>
      </c>
      <c r="F202" s="87">
        <v>6.5381181306404287E-2</v>
      </c>
      <c r="G202" s="105">
        <v>0.14569873890304963</v>
      </c>
      <c r="H202" s="87">
        <v>0.13594218389248608</v>
      </c>
    </row>
    <row r="203" spans="1:8" x14ac:dyDescent="0.3">
      <c r="A203" s="68" t="s">
        <v>604</v>
      </c>
      <c r="B203" s="162">
        <v>43099</v>
      </c>
      <c r="C203" s="87">
        <v>1.2862342857142863</v>
      </c>
      <c r="D203" s="87">
        <v>0.92312076083062244</v>
      </c>
      <c r="E203" s="87">
        <v>5.7705866165981366E-3</v>
      </c>
      <c r="F203" s="87">
        <v>4.5426622609231339E-2</v>
      </c>
      <c r="G203" s="105">
        <v>0.14376352092371886</v>
      </c>
      <c r="H203" s="87">
        <v>0.1057834474368666</v>
      </c>
    </row>
    <row r="204" spans="1:8" x14ac:dyDescent="0.3">
      <c r="A204" s="68" t="s">
        <v>605</v>
      </c>
      <c r="B204" s="162">
        <v>43113</v>
      </c>
      <c r="C204" s="87">
        <v>0.91235428571428656</v>
      </c>
      <c r="D204" s="87">
        <v>0.65363344182332361</v>
      </c>
      <c r="E204" s="87">
        <v>5.3600633131403218E-3</v>
      </c>
      <c r="F204" s="87">
        <v>4.3902734412361345E-2</v>
      </c>
      <c r="G204" s="105">
        <v>8.990125855021977E-2</v>
      </c>
      <c r="H204" s="87">
        <v>5.9062749309839742E-2</v>
      </c>
    </row>
    <row r="205" spans="1:8" x14ac:dyDescent="0.3">
      <c r="A205" s="68" t="s">
        <v>606</v>
      </c>
      <c r="B205" s="162">
        <v>43127</v>
      </c>
      <c r="C205" s="87">
        <v>1.0143942857142858</v>
      </c>
      <c r="D205" s="87">
        <v>0.63959474282540552</v>
      </c>
      <c r="E205" s="87">
        <v>5.686509458306949E-3</v>
      </c>
      <c r="F205" s="87">
        <v>4.8068123689405946E-2</v>
      </c>
      <c r="G205" s="105">
        <v>9.100981505103134E-2</v>
      </c>
      <c r="H205" s="87">
        <v>0.16361941861433404</v>
      </c>
    </row>
    <row r="206" spans="1:8" x14ac:dyDescent="0.3">
      <c r="A206" s="68" t="s">
        <v>607</v>
      </c>
      <c r="B206" s="162">
        <v>43141</v>
      </c>
      <c r="C206" s="87">
        <v>1.0345485714285718</v>
      </c>
      <c r="D206" s="87">
        <v>0.7075245404052497</v>
      </c>
      <c r="E206" s="87">
        <v>4.7181658049631463E-3</v>
      </c>
      <c r="F206" s="87">
        <v>3.5265484192997222E-2</v>
      </c>
      <c r="G206" s="105">
        <v>6.7716016119825667E-2</v>
      </c>
      <c r="H206" s="87">
        <v>0.17114430442100342</v>
      </c>
    </row>
    <row r="207" spans="1:8" x14ac:dyDescent="0.3">
      <c r="A207" s="68" t="s">
        <v>608</v>
      </c>
      <c r="B207" s="162">
        <v>43155</v>
      </c>
      <c r="C207" s="87">
        <v>0.40592571428571489</v>
      </c>
      <c r="D207" s="87">
        <v>0.26142343599107393</v>
      </c>
      <c r="E207" s="87">
        <v>2.6276776368114262E-3</v>
      </c>
      <c r="F207" s="87">
        <v>2.0672673054097174E-2</v>
      </c>
      <c r="G207" s="105">
        <v>3.5267423568082365E-2</v>
      </c>
      <c r="H207" s="87">
        <v>5.7553172091315642E-2</v>
      </c>
    </row>
    <row r="208" spans="1:8" x14ac:dyDescent="0.3">
      <c r="A208" s="68" t="s">
        <v>609</v>
      </c>
      <c r="B208" s="162">
        <v>43169</v>
      </c>
      <c r="C208" s="87">
        <v>0.77551428571428616</v>
      </c>
      <c r="D208" s="87">
        <v>0.36530458387125753</v>
      </c>
      <c r="E208" s="87">
        <v>5.2746508380257309E-3</v>
      </c>
      <c r="F208" s="87">
        <v>4.2778133842514693E-2</v>
      </c>
      <c r="G208" s="105">
        <v>5.7906243579606304E-2</v>
      </c>
      <c r="H208" s="87">
        <v>0.24535812365713561</v>
      </c>
    </row>
    <row r="209" spans="1:8" x14ac:dyDescent="0.3">
      <c r="A209" s="68" t="s">
        <v>610</v>
      </c>
      <c r="B209" s="162">
        <v>43183</v>
      </c>
      <c r="C209" s="87">
        <v>0.40185714285714219</v>
      </c>
      <c r="D209" s="87">
        <v>0.22858911993620118</v>
      </c>
      <c r="E209" s="87">
        <v>2.6944348024595731E-3</v>
      </c>
      <c r="F209" s="87">
        <v>2.1764499800905949E-2</v>
      </c>
      <c r="G209" s="105">
        <v>3.6904692522676245E-2</v>
      </c>
      <c r="H209" s="87">
        <v>8.1952080895999854E-2</v>
      </c>
    </row>
    <row r="210" spans="1:8" x14ac:dyDescent="0.3">
      <c r="A210" s="68" t="s">
        <v>611</v>
      </c>
      <c r="B210" s="162">
        <v>43197</v>
      </c>
      <c r="C210" s="87">
        <v>0.56943999999999917</v>
      </c>
      <c r="D210" s="87">
        <v>0.32330528754576365</v>
      </c>
      <c r="E210" s="87">
        <v>4.1788333234024514E-3</v>
      </c>
      <c r="F210" s="87">
        <v>3.4283221989907527E-2</v>
      </c>
      <c r="G210" s="105">
        <v>5.2148307881127343E-2</v>
      </c>
      <c r="H210" s="87">
        <v>0.10827834959833937</v>
      </c>
    </row>
    <row r="211" spans="1:8" ht="15" thickBot="1" x14ac:dyDescent="0.35">
      <c r="A211" s="69" t="s">
        <v>612</v>
      </c>
      <c r="B211" s="164">
        <v>43211</v>
      </c>
      <c r="C211" s="90">
        <v>1.1226971428571428</v>
      </c>
      <c r="D211" s="90">
        <v>0.6309804202901097</v>
      </c>
      <c r="E211" s="90">
        <v>9.0564885498736342E-3</v>
      </c>
      <c r="F211" s="90">
        <v>6.3228777766956984E-2</v>
      </c>
      <c r="G211" s="100">
        <v>8.0163648603081492E-2</v>
      </c>
      <c r="H211" s="90">
        <v>0.25348112954655916</v>
      </c>
    </row>
    <row r="212" spans="1:8" x14ac:dyDescent="0.3">
      <c r="A212" s="67" t="s">
        <v>613</v>
      </c>
      <c r="B212" s="165">
        <v>43246</v>
      </c>
      <c r="C212" s="93">
        <v>2.4313846153846148</v>
      </c>
      <c r="D212" s="93">
        <v>0.71371821945746061</v>
      </c>
      <c r="E212" s="93">
        <v>2.1118190019994952E-2</v>
      </c>
      <c r="F212" s="93">
        <v>0.13765022639278551</v>
      </c>
      <c r="G212" s="103">
        <v>0.52050841318941854</v>
      </c>
      <c r="H212" s="93">
        <v>0.85303241675577202</v>
      </c>
    </row>
    <row r="213" spans="1:8" x14ac:dyDescent="0.3">
      <c r="A213" s="68" t="s">
        <v>614</v>
      </c>
      <c r="B213" s="162">
        <v>43259</v>
      </c>
      <c r="C213" s="87">
        <v>2.7673846153846164</v>
      </c>
      <c r="D213" s="87">
        <v>1.4589996152763756</v>
      </c>
      <c r="E213" s="87">
        <v>1.6857289085015183E-2</v>
      </c>
      <c r="F213" s="87">
        <v>0.11332392225709997</v>
      </c>
      <c r="G213" s="105">
        <v>0.20154270842667873</v>
      </c>
      <c r="H213" s="87">
        <v>0.82353248603881257</v>
      </c>
    </row>
    <row r="214" spans="1:8" x14ac:dyDescent="0.3">
      <c r="A214" s="68" t="s">
        <v>615</v>
      </c>
      <c r="B214" s="162">
        <v>43272</v>
      </c>
      <c r="C214" s="87">
        <v>2.9723076923076923</v>
      </c>
      <c r="D214" s="87">
        <v>1.2552716074204058</v>
      </c>
      <c r="E214" s="87">
        <v>1.9920560370160819E-2</v>
      </c>
      <c r="F214" s="87">
        <v>0.14489650772039889</v>
      </c>
      <c r="G214" s="105">
        <v>0.20775528905723323</v>
      </c>
      <c r="H214" s="87">
        <v>1.1470395265290561</v>
      </c>
    </row>
    <row r="215" spans="1:8" x14ac:dyDescent="0.3">
      <c r="A215" s="68" t="s">
        <v>616</v>
      </c>
      <c r="B215" s="162">
        <v>43285</v>
      </c>
      <c r="C215" s="87">
        <v>2.4941538461538455</v>
      </c>
      <c r="D215" s="87">
        <v>1.8289479754241076</v>
      </c>
      <c r="E215" s="87">
        <v>1.2149368080123178E-2</v>
      </c>
      <c r="F215" s="87">
        <v>9.1944610916207481E-2</v>
      </c>
      <c r="G215" s="105">
        <v>0.11917942216101757</v>
      </c>
      <c r="H215" s="87">
        <v>0.31616492127820134</v>
      </c>
    </row>
    <row r="216" spans="1:8" x14ac:dyDescent="0.3">
      <c r="A216" s="68" t="s">
        <v>617</v>
      </c>
      <c r="B216" s="162">
        <v>43298</v>
      </c>
      <c r="C216" s="87">
        <v>1.9206153846153848</v>
      </c>
      <c r="D216" s="87">
        <v>1.2825048332378135</v>
      </c>
      <c r="E216" s="87">
        <v>1.3200673572932453E-2</v>
      </c>
      <c r="F216" s="87">
        <v>9.9833566928814066E-2</v>
      </c>
      <c r="G216" s="105">
        <v>0.1428786239220893</v>
      </c>
      <c r="H216" s="87">
        <v>0.24564801013344692</v>
      </c>
    </row>
    <row r="217" spans="1:8" x14ac:dyDescent="0.3">
      <c r="A217" s="68" t="s">
        <v>618</v>
      </c>
      <c r="B217" s="162">
        <v>43311</v>
      </c>
      <c r="C217" s="87">
        <v>0.42769230769230787</v>
      </c>
      <c r="D217" s="87">
        <v>0.28780537406192686</v>
      </c>
      <c r="E217" s="87">
        <v>3.4957622509502297E-3</v>
      </c>
      <c r="F217" s="87">
        <v>2.8356026196347375E-2</v>
      </c>
      <c r="G217" s="105">
        <v>2.4348614679122783E-2</v>
      </c>
      <c r="H217" s="87">
        <v>4.4648253460389725E-2</v>
      </c>
    </row>
    <row r="218" spans="1:8" x14ac:dyDescent="0.3">
      <c r="A218" s="68" t="s">
        <v>619</v>
      </c>
      <c r="B218" s="162">
        <v>43324</v>
      </c>
      <c r="C218" s="87">
        <v>1.0486153846153849</v>
      </c>
      <c r="D218" s="87">
        <v>0.56472801323155641</v>
      </c>
      <c r="E218" s="87">
        <v>9.7880089049466636E-3</v>
      </c>
      <c r="F218" s="87">
        <v>8.4432766931843983E-2</v>
      </c>
      <c r="G218" s="105">
        <v>7.8863384268337999E-2</v>
      </c>
      <c r="H218" s="87">
        <v>0.19394206978588074</v>
      </c>
    </row>
    <row r="219" spans="1:8" x14ac:dyDescent="0.3">
      <c r="A219" s="68" t="s">
        <v>620</v>
      </c>
      <c r="B219" s="162">
        <v>43337</v>
      </c>
      <c r="C219" s="87">
        <v>1.1372307692307697</v>
      </c>
      <c r="D219" s="87">
        <v>0.63723843692242577</v>
      </c>
      <c r="E219" s="87">
        <v>1.069512917388336E-2</v>
      </c>
      <c r="F219" s="87">
        <v>8.1184537453016306E-2</v>
      </c>
      <c r="G219" s="105">
        <v>5.8966030277285857E-2</v>
      </c>
      <c r="H219" s="87">
        <v>0.23806495839851721</v>
      </c>
    </row>
    <row r="220" spans="1:8" x14ac:dyDescent="0.3">
      <c r="A220" s="68" t="s">
        <v>621</v>
      </c>
      <c r="B220" s="162">
        <v>43350</v>
      </c>
      <c r="C220" s="87">
        <v>0.81353846153846099</v>
      </c>
      <c r="D220" s="87">
        <v>0.58027165588390106</v>
      </c>
      <c r="E220" s="87">
        <v>5.3946161039805296E-3</v>
      </c>
      <c r="F220" s="87">
        <v>4.3682899424485548E-2</v>
      </c>
      <c r="G220" s="105">
        <v>4.5424118537958351E-2</v>
      </c>
      <c r="H220" s="87">
        <v>7.8635438555387668E-2</v>
      </c>
    </row>
    <row r="221" spans="1:8" x14ac:dyDescent="0.3">
      <c r="A221" s="68" t="s">
        <v>622</v>
      </c>
      <c r="B221" s="162">
        <v>43363</v>
      </c>
      <c r="C221" s="87">
        <v>1.0849230769230769</v>
      </c>
      <c r="D221" s="87">
        <v>0.75634244552281882</v>
      </c>
      <c r="E221" s="87">
        <v>5.6981162225250119E-3</v>
      </c>
      <c r="F221" s="87">
        <v>4.5360230605685378E-2</v>
      </c>
      <c r="G221" s="105">
        <v>7.5707782932461748E-2</v>
      </c>
      <c r="H221" s="87">
        <v>0.13947227195358289</v>
      </c>
    </row>
    <row r="222" spans="1:8" x14ac:dyDescent="0.3">
      <c r="A222" s="68" t="s">
        <v>623</v>
      </c>
      <c r="B222" s="162">
        <v>43376</v>
      </c>
      <c r="C222" s="87">
        <v>1.5267692307692307</v>
      </c>
      <c r="D222" s="87">
        <v>1.1527255148423399</v>
      </c>
      <c r="E222" s="87">
        <v>5.6728816250723327E-3</v>
      </c>
      <c r="F222" s="87">
        <v>4.8416319249544489E-2</v>
      </c>
      <c r="G222" s="105">
        <v>9.9400986106418537E-2</v>
      </c>
      <c r="H222" s="87">
        <v>0.1536019316966111</v>
      </c>
    </row>
    <row r="223" spans="1:8" x14ac:dyDescent="0.3">
      <c r="A223" s="68" t="s">
        <v>624</v>
      </c>
      <c r="B223" s="162">
        <v>43389</v>
      </c>
      <c r="C223" s="87">
        <v>2.1076923076923082</v>
      </c>
      <c r="D223" s="87">
        <v>1.5813965537933106</v>
      </c>
      <c r="E223" s="87">
        <v>1.1206089374403766E-2</v>
      </c>
      <c r="F223" s="87">
        <v>8.2471994102659693E-2</v>
      </c>
      <c r="G223" s="105">
        <v>0.15023648885065186</v>
      </c>
      <c r="H223" s="87">
        <v>0.16987927979169654</v>
      </c>
    </row>
    <row r="224" spans="1:8" ht="15" thickBot="1" x14ac:dyDescent="0.35">
      <c r="A224" s="69" t="s">
        <v>625</v>
      </c>
      <c r="B224" s="164">
        <v>43402</v>
      </c>
      <c r="C224" s="83">
        <v>1.5938461538461537</v>
      </c>
      <c r="D224" s="83">
        <v>1.2053408265904471</v>
      </c>
      <c r="E224" s="83">
        <v>7.256666279989353E-3</v>
      </c>
      <c r="F224" s="83">
        <v>6.238870586663648E-2</v>
      </c>
      <c r="G224" s="113">
        <v>0.11709991871635808</v>
      </c>
      <c r="H224" s="83">
        <v>0.11543364387275727</v>
      </c>
    </row>
    <row r="225" spans="1:8" x14ac:dyDescent="0.3">
      <c r="A225" s="67" t="s">
        <v>626</v>
      </c>
      <c r="B225" s="165">
        <v>43421</v>
      </c>
      <c r="C225" s="93">
        <v>1.3542857142857148</v>
      </c>
      <c r="D225" s="93">
        <v>1.0123113620786612</v>
      </c>
      <c r="E225" s="93">
        <v>5.7082970940599978E-3</v>
      </c>
      <c r="F225" s="93">
        <v>5.9105426656936751E-2</v>
      </c>
      <c r="G225" s="103">
        <v>0.10532316421197459</v>
      </c>
      <c r="H225" s="93">
        <v>8.888762135273709E-2</v>
      </c>
    </row>
    <row r="226" spans="1:8" x14ac:dyDescent="0.3">
      <c r="A226" s="68" t="s">
        <v>627</v>
      </c>
      <c r="B226" s="162">
        <v>43435</v>
      </c>
      <c r="C226" s="87">
        <v>2.1028571428571428</v>
      </c>
      <c r="D226" s="87">
        <v>1.5045236418458254</v>
      </c>
      <c r="E226" s="87">
        <v>1.0700364106492236E-2</v>
      </c>
      <c r="F226" s="87">
        <v>7.9079269483385811E-2</v>
      </c>
      <c r="G226" s="105">
        <v>0.21378971311589637</v>
      </c>
      <c r="H226" s="87">
        <v>0.1868456141869565</v>
      </c>
    </row>
    <row r="227" spans="1:8" x14ac:dyDescent="0.3">
      <c r="A227" s="68" t="s">
        <v>628</v>
      </c>
      <c r="B227" s="162">
        <v>43449</v>
      </c>
      <c r="C227" s="87">
        <v>2.834285714285715</v>
      </c>
      <c r="D227" s="87">
        <v>2.0120382211121499</v>
      </c>
      <c r="E227" s="87">
        <v>1.1410629151688466E-2</v>
      </c>
      <c r="F227" s="87">
        <v>9.9658616116636983E-2</v>
      </c>
      <c r="G227" s="105">
        <v>0.25966079320600799</v>
      </c>
      <c r="H227" s="87">
        <v>0.31344015967596439</v>
      </c>
    </row>
    <row r="228" spans="1:8" x14ac:dyDescent="0.3">
      <c r="A228" s="68" t="s">
        <v>629</v>
      </c>
      <c r="B228" s="162">
        <v>43463</v>
      </c>
      <c r="C228" s="87">
        <v>2.6628571428571428</v>
      </c>
      <c r="D228" s="87">
        <v>1.794238730102421</v>
      </c>
      <c r="E228" s="87">
        <v>1.1369369131081259E-2</v>
      </c>
      <c r="F228" s="87">
        <v>9.2444560297950104E-2</v>
      </c>
      <c r="G228" s="105">
        <v>0.35145404405156094</v>
      </c>
      <c r="H228" s="87">
        <v>0.28605296795828555</v>
      </c>
    </row>
    <row r="229" spans="1:8" x14ac:dyDescent="0.3">
      <c r="A229" s="68" t="s">
        <v>630</v>
      </c>
      <c r="B229" s="162">
        <v>43477</v>
      </c>
      <c r="C229" s="87">
        <v>1.8971428571428572</v>
      </c>
      <c r="D229" s="87">
        <v>1.466143689485286</v>
      </c>
      <c r="E229" s="87">
        <v>6.1798625687408577E-3</v>
      </c>
      <c r="F229" s="87">
        <v>5.6975505933148637E-2</v>
      </c>
      <c r="G229" s="105">
        <v>0.16194461219284706</v>
      </c>
      <c r="H229" s="87">
        <v>0.12661579063185258</v>
      </c>
    </row>
    <row r="230" spans="1:8" x14ac:dyDescent="0.3">
      <c r="A230" s="68" t="s">
        <v>631</v>
      </c>
      <c r="B230" s="162">
        <v>43491</v>
      </c>
      <c r="C230" s="87">
        <v>1.2342857142857144</v>
      </c>
      <c r="D230" s="87">
        <v>0.90053666665375243</v>
      </c>
      <c r="E230" s="87">
        <v>6.1417046954460519E-3</v>
      </c>
      <c r="F230" s="87">
        <v>5.5380930192342123E-2</v>
      </c>
      <c r="G230" s="105">
        <v>0.13746316750006768</v>
      </c>
      <c r="H230" s="87">
        <v>5.7833554651038878E-2</v>
      </c>
    </row>
    <row r="231" spans="1:8" x14ac:dyDescent="0.3">
      <c r="A231" s="68" t="s">
        <v>632</v>
      </c>
      <c r="B231" s="162">
        <v>43505</v>
      </c>
      <c r="C231" s="87">
        <v>1.3542857142857139</v>
      </c>
      <c r="D231" s="87">
        <v>1.0612700096348904</v>
      </c>
      <c r="E231" s="87">
        <v>6.1189211781303484E-3</v>
      </c>
      <c r="F231" s="87">
        <v>5.1130005509385165E-2</v>
      </c>
      <c r="G231" s="105">
        <v>0.10009606563906349</v>
      </c>
      <c r="H231" s="87">
        <v>6.5094625238297066E-2</v>
      </c>
    </row>
    <row r="232" spans="1:8" x14ac:dyDescent="0.3">
      <c r="A232" s="68" t="s">
        <v>633</v>
      </c>
      <c r="B232" s="162">
        <v>43519</v>
      </c>
      <c r="C232" s="87">
        <v>0.77142857142857224</v>
      </c>
      <c r="D232" s="87">
        <v>0.55219638192182974</v>
      </c>
      <c r="E232" s="87">
        <v>3.7121685559814194E-3</v>
      </c>
      <c r="F232" s="87">
        <v>3.4377841128138215E-2</v>
      </c>
      <c r="G232" s="105">
        <v>7.3127756151137632E-2</v>
      </c>
      <c r="H232" s="87">
        <v>6.0159830535259348E-2</v>
      </c>
    </row>
    <row r="233" spans="1:8" x14ac:dyDescent="0.3">
      <c r="A233" s="68" t="s">
        <v>634</v>
      </c>
      <c r="B233" s="162">
        <v>43533</v>
      </c>
      <c r="C233" s="87">
        <v>1.28</v>
      </c>
      <c r="D233" s="87">
        <v>0.82444439857526475</v>
      </c>
      <c r="E233" s="87">
        <v>6.9353164481037507E-3</v>
      </c>
      <c r="F233" s="87">
        <v>5.3089588921731386E-2</v>
      </c>
      <c r="G233" s="105">
        <v>9.7298342744523647E-2</v>
      </c>
      <c r="H233" s="87">
        <v>0.22553328637588316</v>
      </c>
    </row>
    <row r="234" spans="1:8" x14ac:dyDescent="0.3">
      <c r="A234" s="68" t="s">
        <v>635</v>
      </c>
      <c r="B234" s="162">
        <v>43547</v>
      </c>
      <c r="C234" s="87">
        <v>0.67999999999999972</v>
      </c>
      <c r="D234" s="87">
        <v>0.37219693508956819</v>
      </c>
      <c r="E234" s="87">
        <v>5.3155567688376948E-3</v>
      </c>
      <c r="F234" s="87">
        <v>4.222445818649094E-2</v>
      </c>
      <c r="G234" s="105">
        <v>4.4438990321130342E-2</v>
      </c>
      <c r="H234" s="87">
        <v>0.15780292912307392</v>
      </c>
    </row>
    <row r="235" spans="1:8" x14ac:dyDescent="0.3">
      <c r="A235" s="68" t="s">
        <v>636</v>
      </c>
      <c r="B235" s="162">
        <v>43561</v>
      </c>
      <c r="C235" s="87">
        <v>0.42857142857142855</v>
      </c>
      <c r="D235" s="87">
        <v>0.27514466175024899</v>
      </c>
      <c r="E235" s="87">
        <v>2.6905810798912716E-3</v>
      </c>
      <c r="F235" s="87">
        <v>2.2689879515060435E-2</v>
      </c>
      <c r="G235" s="105">
        <v>3.0618044360173031E-2</v>
      </c>
      <c r="H235" s="87">
        <v>6.6084023673355502E-2</v>
      </c>
    </row>
    <row r="236" spans="1:8" x14ac:dyDescent="0.3">
      <c r="A236" s="68" t="s">
        <v>637</v>
      </c>
      <c r="B236" s="162">
        <v>43575</v>
      </c>
      <c r="C236" s="87">
        <v>0.38285714285714284</v>
      </c>
      <c r="D236" s="87">
        <v>0.20211226643124963</v>
      </c>
      <c r="E236" s="87">
        <v>2.4653704603631197E-3</v>
      </c>
      <c r="F236" s="87">
        <v>1.8265544668068127E-2</v>
      </c>
      <c r="G236" s="105">
        <v>2.6582415003399178E-2</v>
      </c>
      <c r="H236" s="87">
        <v>0.10849859975232368</v>
      </c>
    </row>
    <row r="237" spans="1:8" ht="15" thickBot="1" x14ac:dyDescent="0.35">
      <c r="A237" s="69" t="s">
        <v>638</v>
      </c>
      <c r="B237" s="164">
        <v>43589</v>
      </c>
      <c r="C237" s="90">
        <v>0.13142857142857065</v>
      </c>
      <c r="D237" s="90">
        <v>6.4204565565685143E-2</v>
      </c>
      <c r="E237" s="90">
        <v>1.1089109081261423E-3</v>
      </c>
      <c r="F237" s="90">
        <v>7.5694218683788703E-3</v>
      </c>
      <c r="G237" s="100">
        <v>8.5232705296778167E-3</v>
      </c>
      <c r="H237" s="90">
        <v>3.977718066226052E-2</v>
      </c>
    </row>
    <row r="238" spans="1:8" x14ac:dyDescent="0.3">
      <c r="A238" s="67" t="s">
        <v>639</v>
      </c>
      <c r="B238" s="165">
        <v>43609</v>
      </c>
      <c r="C238" s="93">
        <v>1.3800000000000006</v>
      </c>
      <c r="D238" s="93">
        <v>0.65784555049570392</v>
      </c>
      <c r="E238" s="93">
        <v>1.3175317492121663E-2</v>
      </c>
      <c r="F238" s="93">
        <v>8.6757432700524967E-2</v>
      </c>
      <c r="G238" s="114">
        <v>9.7427300390102389E-2</v>
      </c>
      <c r="H238" s="115">
        <v>0.40783356736288184</v>
      </c>
    </row>
    <row r="239" spans="1:8" x14ac:dyDescent="0.3">
      <c r="A239" s="68" t="s">
        <v>640</v>
      </c>
      <c r="B239" s="162">
        <v>43623</v>
      </c>
      <c r="C239" s="87">
        <v>1.4977142857142849</v>
      </c>
      <c r="D239" s="87">
        <v>0.86875862483260802</v>
      </c>
      <c r="E239" s="87">
        <v>1.1298721067742752E-2</v>
      </c>
      <c r="F239" s="87">
        <v>8.2244410880595198E-2</v>
      </c>
      <c r="G239" s="116">
        <v>9.0467580857321858E-2</v>
      </c>
      <c r="H239" s="117">
        <v>0.332877052822867</v>
      </c>
    </row>
    <row r="240" spans="1:8" x14ac:dyDescent="0.3">
      <c r="A240" s="68" t="s">
        <v>641</v>
      </c>
      <c r="B240" s="162">
        <v>43637</v>
      </c>
      <c r="C240" s="87">
        <v>0.54171428571428593</v>
      </c>
      <c r="D240" s="87">
        <v>0.29143351907308468</v>
      </c>
      <c r="E240" s="87">
        <v>5.7453165949358544E-3</v>
      </c>
      <c r="F240" s="87">
        <v>4.3915358285460428E-2</v>
      </c>
      <c r="G240" s="116">
        <v>5.5828074304134695E-2</v>
      </c>
      <c r="H240" s="117">
        <v>8.466429662341543E-2</v>
      </c>
    </row>
    <row r="241" spans="1:8" x14ac:dyDescent="0.3">
      <c r="A241" s="68" t="s">
        <v>642</v>
      </c>
      <c r="B241" s="162">
        <v>43651</v>
      </c>
      <c r="C241" s="87">
        <v>1.4217142857142864</v>
      </c>
      <c r="D241" s="87">
        <v>0.85517037085311898</v>
      </c>
      <c r="E241" s="87">
        <v>9.5375458166535917E-3</v>
      </c>
      <c r="F241" s="87">
        <v>7.5886585384299113E-2</v>
      </c>
      <c r="G241" s="116">
        <v>0.10323768016123483</v>
      </c>
      <c r="H241" s="117">
        <v>0.27358977123918471</v>
      </c>
    </row>
    <row r="242" spans="1:8" x14ac:dyDescent="0.3">
      <c r="A242" s="68" t="s">
        <v>643</v>
      </c>
      <c r="B242" s="162">
        <v>43665</v>
      </c>
      <c r="C242" s="87">
        <v>2.0719999999999996</v>
      </c>
      <c r="D242" s="87">
        <v>1.2758100060454387</v>
      </c>
      <c r="E242" s="87">
        <v>1.2617215229606871E-2</v>
      </c>
      <c r="F242" s="87">
        <v>9.6853097292897025E-2</v>
      </c>
      <c r="G242" s="116">
        <v>0.10153949856887196</v>
      </c>
      <c r="H242" s="117">
        <v>0.45251775215344625</v>
      </c>
    </row>
    <row r="243" spans="1:8" x14ac:dyDescent="0.3">
      <c r="A243" s="68" t="s">
        <v>644</v>
      </c>
      <c r="B243" s="162">
        <v>43679</v>
      </c>
      <c r="C243" s="87">
        <v>0.84799999999999998</v>
      </c>
      <c r="D243" s="87">
        <v>0.49213247809553817</v>
      </c>
      <c r="E243" s="87">
        <v>5.7883011739036415E-3</v>
      </c>
      <c r="F243" s="87">
        <v>4.3199680154142231E-2</v>
      </c>
      <c r="G243" s="116">
        <v>5.6414287569227631E-2</v>
      </c>
      <c r="H243" s="117">
        <v>0.19145403394987859</v>
      </c>
    </row>
    <row r="244" spans="1:8" x14ac:dyDescent="0.3">
      <c r="A244" s="68" t="s">
        <v>645</v>
      </c>
      <c r="B244" s="162">
        <v>43693</v>
      </c>
      <c r="C244" s="87">
        <v>0.80400000000000005</v>
      </c>
      <c r="D244" s="87">
        <v>0.42702331189592951</v>
      </c>
      <c r="E244" s="87">
        <v>6.8308572613801381E-3</v>
      </c>
      <c r="F244" s="87">
        <v>5.3104288240757053E-2</v>
      </c>
      <c r="G244" s="116">
        <v>5.3316920054422387E-2</v>
      </c>
      <c r="H244" s="117">
        <v>0.1908990474477556</v>
      </c>
    </row>
    <row r="245" spans="1:8" x14ac:dyDescent="0.3">
      <c r="A245" s="68" t="s">
        <v>646</v>
      </c>
      <c r="B245" s="162">
        <v>43707</v>
      </c>
      <c r="C245" s="87">
        <v>1.865714285714285</v>
      </c>
      <c r="D245" s="87">
        <v>1.2936175109756836</v>
      </c>
      <c r="E245" s="87">
        <v>1.0670741433053878E-2</v>
      </c>
      <c r="F245" s="87">
        <v>8.5584572841788359E-2</v>
      </c>
      <c r="G245" s="116">
        <v>0.12642572852844228</v>
      </c>
      <c r="H245" s="117">
        <v>0.23170961410568822</v>
      </c>
    </row>
    <row r="246" spans="1:8" x14ac:dyDescent="0.3">
      <c r="A246" s="68" t="s">
        <v>647</v>
      </c>
      <c r="B246" s="162">
        <v>43721</v>
      </c>
      <c r="C246" s="87">
        <v>1.0371428571428569</v>
      </c>
      <c r="D246" s="87">
        <v>0.654127192646353</v>
      </c>
      <c r="E246" s="87">
        <v>7.5370818905522849E-3</v>
      </c>
      <c r="F246" s="87">
        <v>5.9935193293899056E-2</v>
      </c>
      <c r="G246" s="116">
        <v>7.4530389191011417E-2</v>
      </c>
      <c r="H246" s="117">
        <v>0.15864729207074491</v>
      </c>
    </row>
    <row r="247" spans="1:8" x14ac:dyDescent="0.3">
      <c r="A247" s="68" t="s">
        <v>648</v>
      </c>
      <c r="B247" s="162">
        <v>43735</v>
      </c>
      <c r="C247" s="87">
        <v>1.0514285714285714</v>
      </c>
      <c r="D247" s="87">
        <v>0.73475489280164186</v>
      </c>
      <c r="E247" s="87">
        <v>6.1339059828592387E-3</v>
      </c>
      <c r="F247" s="87">
        <v>5.1500806450066675E-2</v>
      </c>
      <c r="G247" s="116">
        <v>6.9110684384856888E-2</v>
      </c>
      <c r="H247" s="117">
        <v>0.11881097811690586</v>
      </c>
    </row>
    <row r="248" spans="1:8" x14ac:dyDescent="0.3">
      <c r="A248" s="68" t="s">
        <v>649</v>
      </c>
      <c r="B248" s="162">
        <v>43749</v>
      </c>
      <c r="C248" s="87">
        <v>0.96800000000000053</v>
      </c>
      <c r="D248" s="87">
        <v>0.70104790698335917</v>
      </c>
      <c r="E248" s="87">
        <v>5.6777852150649653E-3</v>
      </c>
      <c r="F248" s="87">
        <v>4.6884281717847059E-2</v>
      </c>
      <c r="G248" s="116">
        <v>6.2298950506116911E-2</v>
      </c>
      <c r="H248" s="117">
        <v>8.7442438215906776E-2</v>
      </c>
    </row>
    <row r="249" spans="1:8" x14ac:dyDescent="0.3">
      <c r="A249" s="68" t="s">
        <v>650</v>
      </c>
      <c r="B249" s="162">
        <v>43763</v>
      </c>
      <c r="C249" s="87">
        <v>2.0428571428571436</v>
      </c>
      <c r="D249" s="87">
        <v>1.5289412783671403</v>
      </c>
      <c r="E249" s="87">
        <v>1.0059217716587951E-2</v>
      </c>
      <c r="F249" s="87">
        <v>8.2722359935363809E-2</v>
      </c>
      <c r="G249" s="116">
        <v>0.14792673947179324</v>
      </c>
      <c r="H249" s="117">
        <v>0.15918322517980049</v>
      </c>
    </row>
    <row r="250" spans="1:8" ht="15" thickBot="1" x14ac:dyDescent="0.35">
      <c r="A250" s="69" t="s">
        <v>651</v>
      </c>
      <c r="B250" s="164">
        <v>43777</v>
      </c>
      <c r="C250" s="90">
        <v>1.7753333333333334</v>
      </c>
      <c r="D250" s="90">
        <v>1.3546109117231133</v>
      </c>
      <c r="E250" s="90">
        <v>8.4694450402734069E-3</v>
      </c>
      <c r="F250" s="90">
        <v>6.9437709914054346E-2</v>
      </c>
      <c r="G250" s="118">
        <v>0.12914121027702349</v>
      </c>
      <c r="H250" s="119">
        <v>0.11798693654806085</v>
      </c>
    </row>
    <row r="251" spans="1:8" x14ac:dyDescent="0.3">
      <c r="A251" s="67" t="s">
        <v>652</v>
      </c>
      <c r="B251" s="165"/>
      <c r="C251" s="115"/>
      <c r="D251" s="115"/>
      <c r="E251" s="115"/>
      <c r="F251" s="115"/>
      <c r="G251" s="114"/>
      <c r="H251" s="115"/>
    </row>
    <row r="252" spans="1:8" x14ac:dyDescent="0.3">
      <c r="A252" s="68" t="s">
        <v>653</v>
      </c>
      <c r="B252" s="162"/>
      <c r="C252" s="117"/>
      <c r="D252" s="117"/>
      <c r="E252" s="117"/>
      <c r="F252" s="117"/>
      <c r="G252" s="116"/>
      <c r="H252" s="117"/>
    </row>
    <row r="253" spans="1:8" x14ac:dyDescent="0.3">
      <c r="A253" s="68" t="s">
        <v>654</v>
      </c>
      <c r="B253" s="162"/>
      <c r="C253" s="117"/>
      <c r="D253" s="117"/>
      <c r="E253" s="117"/>
      <c r="F253" s="117"/>
      <c r="G253" s="116"/>
      <c r="H253" s="117"/>
    </row>
    <row r="254" spans="1:8" x14ac:dyDescent="0.3">
      <c r="A254" s="68" t="s">
        <v>655</v>
      </c>
      <c r="B254" s="162"/>
      <c r="C254" s="117"/>
      <c r="D254" s="117"/>
      <c r="E254" s="117"/>
      <c r="F254" s="117"/>
      <c r="G254" s="116"/>
      <c r="H254" s="117"/>
    </row>
    <row r="255" spans="1:8" x14ac:dyDescent="0.3">
      <c r="A255" s="68" t="s">
        <v>656</v>
      </c>
      <c r="B255" s="162"/>
      <c r="C255" s="117"/>
      <c r="D255" s="117"/>
      <c r="E255" s="117"/>
      <c r="F255" s="117"/>
      <c r="G255" s="116"/>
      <c r="H255" s="117"/>
    </row>
    <row r="256" spans="1:8" x14ac:dyDescent="0.3">
      <c r="A256" s="68" t="s">
        <v>657</v>
      </c>
      <c r="B256" s="162"/>
      <c r="C256" s="117"/>
      <c r="D256" s="117"/>
      <c r="E256" s="117"/>
      <c r="F256" s="117"/>
      <c r="G256" s="116"/>
      <c r="H256" s="117"/>
    </row>
    <row r="257" spans="1:8" x14ac:dyDescent="0.3">
      <c r="A257" s="68" t="s">
        <v>658</v>
      </c>
      <c r="B257" s="162"/>
      <c r="C257" s="117"/>
      <c r="D257" s="117"/>
      <c r="E257" s="117"/>
      <c r="F257" s="117"/>
      <c r="G257" s="116"/>
      <c r="H257" s="117"/>
    </row>
    <row r="258" spans="1:8" x14ac:dyDescent="0.3">
      <c r="A258" s="68" t="s">
        <v>659</v>
      </c>
      <c r="B258" s="162"/>
      <c r="C258" s="117"/>
      <c r="D258" s="117"/>
      <c r="E258" s="117"/>
      <c r="F258" s="117"/>
      <c r="G258" s="116"/>
      <c r="H258" s="117"/>
    </row>
    <row r="259" spans="1:8" x14ac:dyDescent="0.3">
      <c r="A259" s="68" t="s">
        <v>660</v>
      </c>
      <c r="B259" s="162"/>
      <c r="C259" s="117"/>
      <c r="D259" s="117"/>
      <c r="E259" s="117"/>
      <c r="F259" s="117"/>
      <c r="G259" s="116"/>
      <c r="H259" s="117"/>
    </row>
    <row r="260" spans="1:8" x14ac:dyDescent="0.3">
      <c r="A260" s="68" t="s">
        <v>661</v>
      </c>
      <c r="B260" s="162"/>
      <c r="C260" s="117"/>
      <c r="D260" s="117"/>
      <c r="E260" s="117"/>
      <c r="F260" s="117"/>
      <c r="G260" s="116"/>
      <c r="H260" s="117"/>
    </row>
    <row r="261" spans="1:8" x14ac:dyDescent="0.3">
      <c r="A261" s="68" t="s">
        <v>662</v>
      </c>
      <c r="B261" s="162"/>
      <c r="C261" s="117"/>
      <c r="D261" s="117"/>
      <c r="E261" s="117"/>
      <c r="F261" s="117"/>
      <c r="G261" s="116"/>
      <c r="H261" s="117"/>
    </row>
    <row r="262" spans="1:8" x14ac:dyDescent="0.3">
      <c r="A262" s="68" t="s">
        <v>663</v>
      </c>
      <c r="B262" s="162"/>
      <c r="C262" s="117"/>
      <c r="D262" s="117"/>
      <c r="E262" s="117"/>
      <c r="F262" s="117"/>
      <c r="G262" s="116"/>
      <c r="H262" s="117"/>
    </row>
    <row r="263" spans="1:8" ht="15" thickBot="1" x14ac:dyDescent="0.35">
      <c r="A263" s="70" t="s">
        <v>664</v>
      </c>
      <c r="B263" s="166"/>
      <c r="C263" s="70"/>
      <c r="D263" s="70"/>
      <c r="E263" s="70"/>
      <c r="F263" s="70"/>
      <c r="G263" s="120"/>
      <c r="H263" s="70"/>
    </row>
    <row r="264" spans="1:8" x14ac:dyDescent="0.3">
      <c r="A264" s="67" t="s">
        <v>665</v>
      </c>
      <c r="B264" s="165">
        <v>44152</v>
      </c>
      <c r="C264" s="93">
        <v>0.72228571428571497</v>
      </c>
      <c r="D264" s="93">
        <v>0.41882547121341651</v>
      </c>
      <c r="E264" s="93">
        <v>5.6506857401390047E-3</v>
      </c>
      <c r="F264" s="93">
        <v>4.2417931162236924E-2</v>
      </c>
      <c r="G264" s="103">
        <v>4.7236176288736435E-2</v>
      </c>
      <c r="H264" s="93">
        <v>0.15017923887796972</v>
      </c>
    </row>
    <row r="265" spans="1:8" x14ac:dyDescent="0.3">
      <c r="A265" s="68" t="s">
        <v>666</v>
      </c>
      <c r="B265" s="162">
        <v>44166</v>
      </c>
      <c r="C265" s="87">
        <v>1.24</v>
      </c>
      <c r="D265" s="87">
        <v>0.73725482385111318</v>
      </c>
      <c r="E265" s="87">
        <v>9.8323525556993103E-3</v>
      </c>
      <c r="F265" s="87">
        <v>7.51647265412516E-2</v>
      </c>
      <c r="G265" s="105">
        <v>0.15943747931593225</v>
      </c>
      <c r="H265" s="87">
        <v>0.1553958804798255</v>
      </c>
    </row>
    <row r="266" spans="1:8" x14ac:dyDescent="0.3">
      <c r="A266" s="68" t="s">
        <v>667</v>
      </c>
      <c r="B266" s="162">
        <v>44180</v>
      </c>
      <c r="C266" s="87">
        <v>1.755428571428572</v>
      </c>
      <c r="D266" s="87">
        <v>1.3650929676538763</v>
      </c>
      <c r="E266" s="87">
        <v>8.5868205422430857E-3</v>
      </c>
      <c r="F266" s="87">
        <v>6.71161980483089E-2</v>
      </c>
      <c r="G266" s="105">
        <v>0.11357958676686306</v>
      </c>
      <c r="H266" s="87">
        <v>0.10896552188706038</v>
      </c>
    </row>
    <row r="267" spans="1:8" x14ac:dyDescent="0.3">
      <c r="A267" s="68" t="s">
        <v>668</v>
      </c>
      <c r="B267" s="162">
        <v>44194</v>
      </c>
      <c r="C267" s="87">
        <v>0.9479999999999994</v>
      </c>
      <c r="D267" s="87">
        <v>0.69950679347792233</v>
      </c>
      <c r="E267" s="87">
        <v>5.1292396776823797E-3</v>
      </c>
      <c r="F267" s="87">
        <v>3.9358222661669662E-2</v>
      </c>
      <c r="G267" s="105">
        <v>6.3448000790829781E-2</v>
      </c>
      <c r="H267" s="87">
        <v>8.6649649077073093E-2</v>
      </c>
    </row>
    <row r="268" spans="1:8" x14ac:dyDescent="0.3">
      <c r="A268" s="68" t="s">
        <v>669</v>
      </c>
      <c r="B268" s="162">
        <v>44208</v>
      </c>
      <c r="C268" s="87">
        <v>1.7257142857142855</v>
      </c>
      <c r="D268" s="87">
        <v>1.3452216263502903</v>
      </c>
      <c r="E268" s="87">
        <v>7.6273163805535846E-3</v>
      </c>
      <c r="F268" s="87">
        <v>6.2064510616024825E-2</v>
      </c>
      <c r="G268" s="105">
        <v>0.11170151823360058</v>
      </c>
      <c r="H268" s="87">
        <v>0.1136298645903327</v>
      </c>
    </row>
    <row r="269" spans="1:8" x14ac:dyDescent="0.3">
      <c r="A269" s="68" t="s">
        <v>670</v>
      </c>
      <c r="B269" s="162">
        <v>44222</v>
      </c>
      <c r="C269" s="87">
        <v>1.0685714285714281</v>
      </c>
      <c r="D269" s="87">
        <v>0.79696821503606918</v>
      </c>
      <c r="E269" s="87">
        <v>5.318945954195904E-3</v>
      </c>
      <c r="F269" s="87">
        <v>4.4439173187300555E-2</v>
      </c>
      <c r="G269" s="105">
        <v>6.6484030825170709E-2</v>
      </c>
      <c r="H269" s="87">
        <v>9.4021249741936722E-2</v>
      </c>
    </row>
    <row r="270" spans="1:8" x14ac:dyDescent="0.3">
      <c r="A270" s="68" t="s">
        <v>671</v>
      </c>
      <c r="B270" s="162">
        <v>44236</v>
      </c>
      <c r="C270" s="87">
        <v>0.96571428571428541</v>
      </c>
      <c r="D270" s="87">
        <v>0.61609124930298975</v>
      </c>
      <c r="E270" s="87">
        <v>6.2286454313629858E-3</v>
      </c>
      <c r="F270" s="87">
        <v>5.1414265650040904E-2</v>
      </c>
      <c r="G270" s="105">
        <v>5.2746187224046129E-2</v>
      </c>
      <c r="H270" s="87">
        <v>0.1683411850621474</v>
      </c>
    </row>
    <row r="271" spans="1:8" x14ac:dyDescent="0.3">
      <c r="A271" s="68" t="s">
        <v>672</v>
      </c>
      <c r="B271" s="162">
        <v>44250</v>
      </c>
      <c r="C271" s="87">
        <v>0.78228571428571414</v>
      </c>
      <c r="D271" s="87">
        <v>0.52029616824944924</v>
      </c>
      <c r="E271" s="87">
        <v>4.4489793370104842E-3</v>
      </c>
      <c r="F271" s="87">
        <v>3.3206246752290516E-2</v>
      </c>
      <c r="G271" s="105">
        <v>6.0022970904462472E-2</v>
      </c>
      <c r="H271" s="87">
        <v>0.11895095825107614</v>
      </c>
    </row>
    <row r="272" spans="1:8" x14ac:dyDescent="0.3">
      <c r="A272" s="68" t="s">
        <v>673</v>
      </c>
      <c r="B272" s="162">
        <v>44264</v>
      </c>
      <c r="C272" s="87">
        <v>1.4577142857142829</v>
      </c>
      <c r="D272" s="87">
        <v>0.59907926167826198</v>
      </c>
      <c r="E272" s="87">
        <v>1.0419330227330732E-2</v>
      </c>
      <c r="F272" s="87">
        <v>8.0256003553525176E-2</v>
      </c>
      <c r="G272" s="105">
        <v>3.9922100807469094E-2</v>
      </c>
      <c r="H272" s="87">
        <v>0.61807291434473888</v>
      </c>
    </row>
    <row r="273" spans="1:8" x14ac:dyDescent="0.3">
      <c r="A273" s="68" t="s">
        <v>674</v>
      </c>
      <c r="B273" s="162">
        <v>44278</v>
      </c>
      <c r="C273" s="87"/>
      <c r="D273" s="87"/>
      <c r="E273" s="87"/>
      <c r="F273" s="87"/>
      <c r="G273" s="87"/>
      <c r="H273" s="87"/>
    </row>
    <row r="274" spans="1:8" x14ac:dyDescent="0.3">
      <c r="A274" s="68" t="s">
        <v>675</v>
      </c>
      <c r="B274" s="162">
        <v>44292</v>
      </c>
      <c r="C274" s="87">
        <v>0.65314285714285758</v>
      </c>
      <c r="D274" s="87">
        <v>0.26477008633208077</v>
      </c>
      <c r="E274" s="87">
        <v>5.2403938337418398E-3</v>
      </c>
      <c r="F274" s="87">
        <v>3.5966325425816917E-2</v>
      </c>
      <c r="G274" s="105">
        <v>2.4619146063442007E-2</v>
      </c>
      <c r="H274" s="87">
        <v>0.2738378111827926</v>
      </c>
    </row>
    <row r="275" spans="1:8" x14ac:dyDescent="0.3">
      <c r="A275" s="68" t="s">
        <v>676</v>
      </c>
      <c r="B275" s="162">
        <v>44306</v>
      </c>
      <c r="C275" s="87">
        <v>0.7857142857142857</v>
      </c>
      <c r="D275" s="87">
        <v>0.41498644492608938</v>
      </c>
      <c r="E275" s="87">
        <v>7.1733749031401735E-3</v>
      </c>
      <c r="F275" s="87">
        <v>5.1138134718396906E-2</v>
      </c>
      <c r="G275" s="105">
        <v>4.4832927992121172E-2</v>
      </c>
      <c r="H275" s="87">
        <v>0.19804957600008291</v>
      </c>
    </row>
    <row r="276" spans="1:8" ht="15" thickBot="1" x14ac:dyDescent="0.35">
      <c r="A276" s="69" t="s">
        <v>677</v>
      </c>
      <c r="B276" s="164">
        <v>44320</v>
      </c>
      <c r="C276" s="90">
        <v>0.77200000000000046</v>
      </c>
      <c r="D276" s="90">
        <v>0.35993228759467744</v>
      </c>
      <c r="E276" s="90">
        <v>6.9806261022528591E-3</v>
      </c>
      <c r="F276" s="90">
        <v>4.9784075679363132E-2</v>
      </c>
      <c r="G276" s="100">
        <v>4.2703262602775675E-2</v>
      </c>
      <c r="H276" s="90">
        <v>0.24490426060413953</v>
      </c>
    </row>
    <row r="277" spans="1:8" x14ac:dyDescent="0.3">
      <c r="A277" s="67" t="s">
        <v>678</v>
      </c>
      <c r="B277" s="165">
        <v>44344</v>
      </c>
      <c r="C277" s="93">
        <v>1.2668571428571431</v>
      </c>
      <c r="D277" s="93">
        <v>0.82960250778034716</v>
      </c>
      <c r="E277" s="93">
        <v>1.200139287657404E-2</v>
      </c>
      <c r="F277" s="93">
        <v>7.9364946856787605E-2</v>
      </c>
      <c r="G277" s="103">
        <v>0.1014932229846945</v>
      </c>
      <c r="H277" s="93">
        <v>0.13734904495013234</v>
      </c>
    </row>
    <row r="278" spans="1:8" x14ac:dyDescent="0.3">
      <c r="A278" s="68" t="s">
        <v>679</v>
      </c>
      <c r="B278" s="162">
        <v>44358</v>
      </c>
      <c r="C278" s="87">
        <v>2.359428571428571</v>
      </c>
      <c r="D278" s="87">
        <v>1.7614906028852848</v>
      </c>
      <c r="E278" s="87">
        <v>2.0283654305977675E-2</v>
      </c>
      <c r="F278" s="87">
        <v>0.12156145656548797</v>
      </c>
      <c r="G278" s="105">
        <v>0.14251053160788996</v>
      </c>
      <c r="H278" s="87">
        <v>0.15152379552167647</v>
      </c>
    </row>
    <row r="279" spans="1:8" x14ac:dyDescent="0.3">
      <c r="A279" s="68" t="s">
        <v>680</v>
      </c>
      <c r="B279" s="162">
        <v>44372</v>
      </c>
      <c r="C279" s="87">
        <v>1.2845714285714283</v>
      </c>
      <c r="D279" s="87">
        <v>0.90609718577779197</v>
      </c>
      <c r="E279" s="87">
        <v>1.1865161596460727E-2</v>
      </c>
      <c r="F279" s="87">
        <v>7.5488894759105682E-2</v>
      </c>
      <c r="G279" s="105">
        <v>8.7534549635768635E-2</v>
      </c>
      <c r="H279" s="87">
        <v>0.10221745626010349</v>
      </c>
    </row>
    <row r="280" spans="1:8" x14ac:dyDescent="0.3">
      <c r="A280" s="68" t="s">
        <v>681</v>
      </c>
      <c r="B280" s="162">
        <v>44386</v>
      </c>
      <c r="C280" s="87">
        <v>0.59085714285714219</v>
      </c>
      <c r="D280" s="87">
        <v>0.31088669505009225</v>
      </c>
      <c r="E280" s="87">
        <v>9.0253540700250372E-3</v>
      </c>
      <c r="F280" s="87">
        <v>5.3944526396880618E-2</v>
      </c>
      <c r="G280" s="105">
        <v>4.0695116203668065E-2</v>
      </c>
      <c r="H280" s="87">
        <v>0.10441401561118033</v>
      </c>
    </row>
    <row r="281" spans="1:8" x14ac:dyDescent="0.3">
      <c r="A281" s="68" t="s">
        <v>682</v>
      </c>
      <c r="B281" s="162">
        <v>44400</v>
      </c>
      <c r="C281" s="87">
        <v>0.52742857142857147</v>
      </c>
      <c r="D281" s="87">
        <v>0.29168289088385102</v>
      </c>
      <c r="E281" s="87">
        <v>7.3546619156100879E-3</v>
      </c>
      <c r="F281" s="87">
        <v>4.6064717660904482E-2</v>
      </c>
      <c r="G281" s="105">
        <v>3.7793911276023627E-2</v>
      </c>
      <c r="H281" s="87">
        <v>8.2789975116435655E-2</v>
      </c>
    </row>
    <row r="282" spans="1:8" x14ac:dyDescent="0.3">
      <c r="A282" s="68" t="s">
        <v>683</v>
      </c>
      <c r="B282" s="162">
        <v>44414</v>
      </c>
      <c r="C282" s="87">
        <v>0.17657142857142816</v>
      </c>
      <c r="D282" s="87">
        <v>0.11477985504651338</v>
      </c>
      <c r="E282" s="87">
        <v>2.7106813677177473E-3</v>
      </c>
      <c r="F282" s="87">
        <v>1.5415769113651407E-2</v>
      </c>
      <c r="G282" s="105">
        <v>1.2159804163173422E-2</v>
      </c>
      <c r="H282" s="87">
        <v>1.1092346577612832E-2</v>
      </c>
    </row>
    <row r="283" spans="1:8" x14ac:dyDescent="0.3">
      <c r="A283" s="68" t="s">
        <v>684</v>
      </c>
      <c r="B283" s="162">
        <v>44428</v>
      </c>
      <c r="C283" s="87">
        <v>0.31200000000000067</v>
      </c>
      <c r="D283" s="87">
        <v>0.18795415055426054</v>
      </c>
      <c r="E283" s="87">
        <v>4.2653952794621973E-3</v>
      </c>
      <c r="F283" s="87">
        <v>2.6977699840138331E-2</v>
      </c>
      <c r="G283" s="105">
        <v>2.534337596702187E-2</v>
      </c>
      <c r="H283" s="87">
        <v>3.1258223878372397E-2</v>
      </c>
    </row>
    <row r="284" spans="1:8" x14ac:dyDescent="0.3">
      <c r="A284" s="68" t="s">
        <v>685</v>
      </c>
      <c r="B284" s="162">
        <v>44442</v>
      </c>
      <c r="C284" s="87">
        <v>0.68342857142857127</v>
      </c>
      <c r="D284" s="87">
        <v>0.36363128343943718</v>
      </c>
      <c r="E284" s="87">
        <v>8.5586930817390383E-3</v>
      </c>
      <c r="F284" s="87">
        <v>6.3768578367718029E-2</v>
      </c>
      <c r="G284" s="105">
        <v>3.5545978717695409E-2</v>
      </c>
      <c r="H284" s="87">
        <v>0.12482986335214362</v>
      </c>
    </row>
    <row r="285" spans="1:8" x14ac:dyDescent="0.3">
      <c r="A285" s="68" t="s">
        <v>686</v>
      </c>
      <c r="B285" s="162">
        <v>44456</v>
      </c>
      <c r="C285" s="87">
        <v>0.49942857142857072</v>
      </c>
      <c r="D285" s="87">
        <v>0.30210716569645923</v>
      </c>
      <c r="E285" s="87">
        <v>6.181374661620039E-3</v>
      </c>
      <c r="F285" s="87">
        <v>4.2291612377225431E-2</v>
      </c>
      <c r="G285" s="105">
        <v>3.6106214008738584E-2</v>
      </c>
      <c r="H285" s="87">
        <v>5.5486160780309352E-2</v>
      </c>
    </row>
    <row r="286" spans="1:8" x14ac:dyDescent="0.3">
      <c r="A286" s="68" t="s">
        <v>687</v>
      </c>
      <c r="B286" s="162">
        <v>44470</v>
      </c>
      <c r="C286" s="87">
        <v>0.74114285714285744</v>
      </c>
      <c r="D286" s="87">
        <v>0.49573841763133197</v>
      </c>
      <c r="E286" s="87">
        <v>6.240623271172553E-3</v>
      </c>
      <c r="F286" s="87">
        <v>4.8017385691351847E-2</v>
      </c>
      <c r="G286" s="105">
        <v>5.8430173116618772E-2</v>
      </c>
      <c r="H286" s="87">
        <v>6.6930802166527054E-2</v>
      </c>
    </row>
    <row r="287" spans="1:8" x14ac:dyDescent="0.3">
      <c r="A287" s="68" t="s">
        <v>688</v>
      </c>
      <c r="B287" s="162">
        <v>44484</v>
      </c>
      <c r="C287" s="87">
        <v>1.5045714285714291</v>
      </c>
      <c r="D287" s="87">
        <v>1.0879062447079271</v>
      </c>
      <c r="E287" s="87">
        <v>1.1247530016692294E-2</v>
      </c>
      <c r="F287" s="87">
        <v>8.6288858043810673E-2</v>
      </c>
      <c r="G287" s="105">
        <v>0.11582661172328694</v>
      </c>
      <c r="H287" s="87">
        <v>8.511642703068828E-2</v>
      </c>
    </row>
    <row r="288" spans="1:8" x14ac:dyDescent="0.3">
      <c r="A288" s="68" t="s">
        <v>689</v>
      </c>
      <c r="B288" s="162"/>
      <c r="C288" s="87"/>
      <c r="D288" s="87"/>
      <c r="E288" s="87"/>
      <c r="F288" s="87"/>
      <c r="G288" s="105"/>
      <c r="H288" s="87"/>
    </row>
    <row r="289" spans="1:8" ht="15" thickBot="1" x14ac:dyDescent="0.35">
      <c r="A289" s="69" t="s">
        <v>782</v>
      </c>
      <c r="B289" s="164"/>
      <c r="C289" s="119"/>
      <c r="D289" s="119"/>
      <c r="E289" s="119"/>
      <c r="F289" s="119"/>
      <c r="G289" s="118"/>
      <c r="H289" s="119"/>
    </row>
    <row r="290" spans="1:8" x14ac:dyDescent="0.3">
      <c r="A290" s="67" t="s">
        <v>690</v>
      </c>
      <c r="B290" s="165">
        <v>44517</v>
      </c>
      <c r="C290" s="93">
        <v>0.9231428571428576</v>
      </c>
      <c r="D290" s="93">
        <v>0.55427980292700829</v>
      </c>
      <c r="E290" s="93">
        <v>1.2993213560788136E-2</v>
      </c>
      <c r="F290" s="93">
        <v>7.584548648391376E-2</v>
      </c>
      <c r="G290" s="103">
        <v>0.1039053665601206</v>
      </c>
      <c r="H290" s="93">
        <v>7.5343971445944249E-2</v>
      </c>
    </row>
    <row r="291" spans="1:8" x14ac:dyDescent="0.3">
      <c r="A291" s="68" t="s">
        <v>691</v>
      </c>
      <c r="B291" s="162">
        <v>44531</v>
      </c>
      <c r="C291" s="87">
        <v>1.4015428571428572</v>
      </c>
      <c r="D291" s="87">
        <v>0.85953088003267464</v>
      </c>
      <c r="E291" s="87">
        <v>1.4327717718132791E-2</v>
      </c>
      <c r="F291" s="87">
        <v>9.5239059004914958E-2</v>
      </c>
      <c r="G291" s="105">
        <v>0.17101583221789049</v>
      </c>
      <c r="H291" s="87">
        <v>0.13289849738000467</v>
      </c>
    </row>
    <row r="292" spans="1:8" x14ac:dyDescent="0.3">
      <c r="A292" s="68" t="s">
        <v>692</v>
      </c>
      <c r="B292" s="162">
        <v>44545</v>
      </c>
      <c r="C292" s="87">
        <v>0.94417142857142877</v>
      </c>
      <c r="D292" s="87">
        <v>0.49395822066937456</v>
      </c>
      <c r="E292" s="87">
        <v>1.1466122802331899E-2</v>
      </c>
      <c r="F292" s="87">
        <v>7.6404578795222874E-2</v>
      </c>
      <c r="G292" s="105">
        <v>9.4750704009011338E-2</v>
      </c>
      <c r="H292" s="87">
        <v>0.16445105690498577</v>
      </c>
    </row>
    <row r="293" spans="1:8" x14ac:dyDescent="0.3">
      <c r="A293" s="68" t="s">
        <v>693</v>
      </c>
      <c r="B293" s="162">
        <v>44559</v>
      </c>
      <c r="C293" s="87">
        <v>1.350685714285714</v>
      </c>
      <c r="D293" s="87">
        <v>0.74278466473356541</v>
      </c>
      <c r="E293" s="87">
        <v>1.2261142576551103E-2</v>
      </c>
      <c r="F293" s="87">
        <v>8.5409014020199819E-2</v>
      </c>
      <c r="G293" s="105">
        <v>0.12607137663933526</v>
      </c>
      <c r="H293" s="87">
        <v>0.26830713786231358</v>
      </c>
    </row>
    <row r="294" spans="1:8" x14ac:dyDescent="0.3">
      <c r="A294" s="68" t="s">
        <v>694</v>
      </c>
      <c r="B294" s="162">
        <v>44573</v>
      </c>
      <c r="C294" s="87">
        <v>0.81914285714285739</v>
      </c>
      <c r="D294" s="87">
        <v>0.44707378643739337</v>
      </c>
      <c r="E294" s="87">
        <v>1.2565773721452757E-2</v>
      </c>
      <c r="F294" s="87">
        <v>6.4912391884935153E-2</v>
      </c>
      <c r="G294" s="105">
        <v>0.10086027584962615</v>
      </c>
      <c r="H294" s="87">
        <v>0.10892781514349995</v>
      </c>
    </row>
    <row r="295" spans="1:8" x14ac:dyDescent="0.3">
      <c r="A295" s="68" t="s">
        <v>695</v>
      </c>
      <c r="B295" s="162">
        <v>44587</v>
      </c>
      <c r="C295" s="87">
        <v>0.72422857142857155</v>
      </c>
      <c r="D295" s="87">
        <v>0.4020147762907727</v>
      </c>
      <c r="E295" s="87">
        <v>1.3989278350549195E-2</v>
      </c>
      <c r="F295" s="87">
        <v>7.0187442223381746E-2</v>
      </c>
      <c r="G295" s="105">
        <v>8.2814183069162356E-2</v>
      </c>
      <c r="H295" s="87">
        <v>6.3931006510182187E-2</v>
      </c>
    </row>
    <row r="296" spans="1:8" x14ac:dyDescent="0.3">
      <c r="A296" s="68" t="s">
        <v>696</v>
      </c>
      <c r="B296" s="162">
        <v>44601</v>
      </c>
      <c r="C296" s="87">
        <v>0.84200000000000075</v>
      </c>
      <c r="D296" s="87">
        <v>0.31205534525306311</v>
      </c>
      <c r="E296" s="87">
        <v>1.4149724034363093E-2</v>
      </c>
      <c r="F296" s="87">
        <v>8.9310561830846139E-2</v>
      </c>
      <c r="G296" s="105">
        <v>8.2370658611096964E-2</v>
      </c>
      <c r="H296" s="87">
        <v>0.22429759155872531</v>
      </c>
    </row>
    <row r="297" spans="1:8" x14ac:dyDescent="0.3">
      <c r="A297" s="68" t="s">
        <v>697</v>
      </c>
      <c r="B297" s="162">
        <v>44615</v>
      </c>
      <c r="C297" s="87">
        <v>0.35034285714285779</v>
      </c>
      <c r="D297" s="87">
        <v>0.13796178630994507</v>
      </c>
      <c r="E297" s="87">
        <v>5.999619858896155E-3</v>
      </c>
      <c r="F297" s="87">
        <v>3.7662158689706272E-2</v>
      </c>
      <c r="G297" s="105">
        <v>4.0261355939641821E-2</v>
      </c>
      <c r="H297" s="87">
        <v>7.7964318169005203E-2</v>
      </c>
    </row>
    <row r="298" spans="1:8" x14ac:dyDescent="0.3">
      <c r="A298" s="68" t="s">
        <v>698</v>
      </c>
      <c r="B298" s="162">
        <v>44629</v>
      </c>
      <c r="C298" s="87">
        <v>0.63994285714285681</v>
      </c>
      <c r="D298" s="87">
        <v>0.33195369824582738</v>
      </c>
      <c r="E298" s="87">
        <v>7.3425275249684261E-3</v>
      </c>
      <c r="F298" s="87">
        <v>4.3981072890208583E-2</v>
      </c>
      <c r="G298" s="105">
        <v>8.7762374832683537E-2</v>
      </c>
      <c r="H298" s="87">
        <v>0.11027410183882443</v>
      </c>
    </row>
    <row r="299" spans="1:8" x14ac:dyDescent="0.3">
      <c r="A299" s="68" t="s">
        <v>699</v>
      </c>
      <c r="B299" s="162">
        <v>44643</v>
      </c>
      <c r="C299" s="87">
        <v>0.40211428571428548</v>
      </c>
      <c r="D299" s="87">
        <v>0.16129209703785852</v>
      </c>
      <c r="E299" s="87">
        <v>5.4654106865487228E-3</v>
      </c>
      <c r="F299" s="87">
        <v>3.4629406069147814E-2</v>
      </c>
      <c r="G299" s="105">
        <v>3.3638202028033561E-2</v>
      </c>
      <c r="H299" s="87">
        <v>0.12061047147552383</v>
      </c>
    </row>
    <row r="300" spans="1:8" x14ac:dyDescent="0.3">
      <c r="A300" s="68" t="s">
        <v>700</v>
      </c>
      <c r="B300" s="162">
        <v>44657</v>
      </c>
      <c r="C300" s="87">
        <v>0.58439999999999925</v>
      </c>
      <c r="D300" s="87">
        <v>0.28534101182053229</v>
      </c>
      <c r="E300" s="87">
        <v>7.3404607214773787E-3</v>
      </c>
      <c r="F300" s="87">
        <v>4.9049252883296708E-2</v>
      </c>
      <c r="G300" s="105">
        <v>4.98794122164763E-2</v>
      </c>
      <c r="H300" s="87">
        <v>0.12655644375474889</v>
      </c>
    </row>
    <row r="301" spans="1:8" x14ac:dyDescent="0.3">
      <c r="A301" s="68" t="s">
        <v>701</v>
      </c>
      <c r="B301" s="162">
        <v>44671</v>
      </c>
      <c r="C301" s="87">
        <v>0.36302857142857092</v>
      </c>
      <c r="D301" s="87">
        <v>0.15105965735086568</v>
      </c>
      <c r="E301" s="87">
        <v>7.1949864282891381E-3</v>
      </c>
      <c r="F301" s="87">
        <v>3.8980315764580331E-2</v>
      </c>
      <c r="G301" s="105">
        <v>2.3745276739542236E-2</v>
      </c>
      <c r="H301" s="87">
        <v>9.0772847926712183E-2</v>
      </c>
    </row>
    <row r="302" spans="1:8" ht="15" thickBot="1" x14ac:dyDescent="0.35">
      <c r="A302" s="71" t="s">
        <v>702</v>
      </c>
      <c r="B302" s="164">
        <v>44685</v>
      </c>
      <c r="C302" s="90">
        <v>7.3600000000000013E-2</v>
      </c>
      <c r="D302" s="90">
        <v>3.140279177704057E-2</v>
      </c>
      <c r="E302" s="90">
        <v>1.2457893043805346E-3</v>
      </c>
      <c r="F302" s="90">
        <v>7.0066824901714921E-3</v>
      </c>
      <c r="G302" s="100">
        <v>5.5539467171846464E-3</v>
      </c>
      <c r="H302" s="90">
        <v>1.9126555280346059E-2</v>
      </c>
    </row>
    <row r="303" spans="1:8" x14ac:dyDescent="0.3">
      <c r="A303" s="67" t="s">
        <v>703</v>
      </c>
      <c r="B303" s="165">
        <v>44708</v>
      </c>
      <c r="C303" s="93">
        <v>0.73314285714285687</v>
      </c>
      <c r="D303" s="93">
        <v>0.39510163923470121</v>
      </c>
      <c r="E303" s="93">
        <v>7.9784028089761802E-3</v>
      </c>
      <c r="F303" s="93">
        <v>5.2998434627297059E-2</v>
      </c>
      <c r="G303" s="103">
        <v>3.6840172886325552E-2</v>
      </c>
      <c r="H303" s="93">
        <v>0.16870495845358743</v>
      </c>
    </row>
    <row r="304" spans="1:8" x14ac:dyDescent="0.3">
      <c r="A304" s="68" t="s">
        <v>704</v>
      </c>
      <c r="B304" s="162">
        <v>44722</v>
      </c>
      <c r="C304" s="87">
        <v>2.8771428571428563</v>
      </c>
      <c r="D304" s="87">
        <v>1.9322849804087987</v>
      </c>
      <c r="E304" s="87">
        <v>2.2605253219172724E-2</v>
      </c>
      <c r="F304" s="87">
        <v>0.152874499110702</v>
      </c>
      <c r="G304" s="105">
        <v>0.13220666348333782</v>
      </c>
      <c r="H304" s="87">
        <v>0.43046496547396507</v>
      </c>
    </row>
    <row r="305" spans="1:8" x14ac:dyDescent="0.3">
      <c r="A305" s="68" t="s">
        <v>705</v>
      </c>
      <c r="B305" s="162">
        <v>44736</v>
      </c>
      <c r="C305" s="87">
        <v>2.0268571428571431</v>
      </c>
      <c r="D305" s="87">
        <v>1.180726636119898</v>
      </c>
      <c r="E305" s="87">
        <v>1.7096300693133511E-2</v>
      </c>
      <c r="F305" s="87">
        <v>0.11425717643151183</v>
      </c>
      <c r="G305" s="105">
        <v>9.3870324403569808E-2</v>
      </c>
      <c r="H305" s="87">
        <v>0.46661724125489568</v>
      </c>
    </row>
    <row r="306" spans="1:8" x14ac:dyDescent="0.3">
      <c r="A306" s="68" t="s">
        <v>706</v>
      </c>
      <c r="B306" s="162">
        <v>44750</v>
      </c>
      <c r="C306" s="87">
        <v>2.2817142857142869</v>
      </c>
      <c r="D306" s="87">
        <v>1.4608175190256469</v>
      </c>
      <c r="E306" s="87">
        <v>3.0873531482205299E-2</v>
      </c>
      <c r="F306" s="87">
        <v>0.17768826042287153</v>
      </c>
      <c r="G306" s="105">
        <v>0.11290232771054867</v>
      </c>
      <c r="H306" s="87">
        <v>0.26377378792091244</v>
      </c>
    </row>
    <row r="307" spans="1:8" x14ac:dyDescent="0.3">
      <c r="A307" s="68" t="s">
        <v>707</v>
      </c>
      <c r="B307" s="162">
        <v>44764</v>
      </c>
      <c r="C307" s="87">
        <v>1.0062857142857149</v>
      </c>
      <c r="D307" s="87">
        <v>0.52149115945062097</v>
      </c>
      <c r="E307" s="87">
        <v>2.5243180731633542E-2</v>
      </c>
      <c r="F307" s="87">
        <v>0.1198592034859312</v>
      </c>
      <c r="G307" s="105">
        <v>3.0064802775020886E-2</v>
      </c>
      <c r="H307" s="87">
        <v>0.15508174334524505</v>
      </c>
    </row>
    <row r="308" spans="1:8" x14ac:dyDescent="0.3">
      <c r="A308" s="68" t="s">
        <v>708</v>
      </c>
      <c r="B308" s="162">
        <v>44778</v>
      </c>
      <c r="C308" s="87">
        <v>0.73942857142857066</v>
      </c>
      <c r="D308" s="87">
        <v>0.47528530514487</v>
      </c>
      <c r="E308" s="87">
        <v>9.2093864945741229E-3</v>
      </c>
      <c r="F308" s="87">
        <v>5.7873483368859537E-2</v>
      </c>
      <c r="G308" s="105">
        <v>3.3843198692993549E-2</v>
      </c>
      <c r="H308" s="87">
        <v>8.5616359168558254E-2</v>
      </c>
    </row>
    <row r="309" spans="1:8" x14ac:dyDescent="0.3">
      <c r="A309" s="68" t="s">
        <v>709</v>
      </c>
      <c r="B309" s="162">
        <v>44792</v>
      </c>
      <c r="C309" s="87">
        <v>0.17657142857142918</v>
      </c>
      <c r="D309" s="87">
        <v>0.11158413312517608</v>
      </c>
      <c r="E309" s="87">
        <v>1.7996069738237161E-3</v>
      </c>
      <c r="F309" s="87">
        <v>1.2419371094214694E-2</v>
      </c>
      <c r="G309" s="105">
        <v>9.4320520434800978E-3</v>
      </c>
      <c r="H309" s="87">
        <v>2.4506815667236267E-2</v>
      </c>
    </row>
    <row r="310" spans="1:8" x14ac:dyDescent="0.3">
      <c r="A310" s="68" t="s">
        <v>710</v>
      </c>
      <c r="B310" s="162">
        <v>44806</v>
      </c>
      <c r="C310" s="117"/>
      <c r="D310" s="117"/>
      <c r="E310" s="117"/>
      <c r="F310" s="117"/>
      <c r="G310" s="117"/>
      <c r="H310" s="117"/>
    </row>
    <row r="311" spans="1:8" x14ac:dyDescent="0.3">
      <c r="A311" s="68" t="s">
        <v>711</v>
      </c>
      <c r="B311" s="162">
        <v>44820</v>
      </c>
      <c r="C311" s="117"/>
      <c r="D311" s="117"/>
      <c r="E311" s="117"/>
      <c r="F311" s="117"/>
      <c r="G311" s="117"/>
      <c r="H311" s="117"/>
    </row>
    <row r="312" spans="1:8" x14ac:dyDescent="0.3">
      <c r="A312" s="68" t="s">
        <v>712</v>
      </c>
      <c r="B312" s="162">
        <v>44834</v>
      </c>
      <c r="C312" s="117"/>
      <c r="D312" s="117"/>
      <c r="E312" s="117"/>
      <c r="F312" s="117"/>
      <c r="G312" s="117"/>
      <c r="H312" s="117"/>
    </row>
    <row r="313" spans="1:8" x14ac:dyDescent="0.3">
      <c r="A313" s="68" t="s">
        <v>713</v>
      </c>
      <c r="B313" s="162">
        <v>44848</v>
      </c>
      <c r="C313" s="117"/>
      <c r="D313" s="117"/>
      <c r="E313" s="117"/>
      <c r="F313" s="117"/>
      <c r="G313" s="117"/>
      <c r="H313" s="117"/>
    </row>
    <row r="314" spans="1:8" x14ac:dyDescent="0.3">
      <c r="A314" s="68" t="s">
        <v>714</v>
      </c>
      <c r="B314" s="163">
        <v>44862</v>
      </c>
      <c r="C314" s="117"/>
      <c r="D314" s="117"/>
      <c r="E314" s="117"/>
      <c r="F314" s="117"/>
      <c r="G314" s="117"/>
      <c r="H314" s="117"/>
    </row>
    <row r="315" spans="1:8" ht="15" thickBot="1" x14ac:dyDescent="0.35">
      <c r="A315" s="71" t="s">
        <v>715</v>
      </c>
      <c r="B315" s="168"/>
      <c r="C315" s="121"/>
      <c r="D315" s="121"/>
      <c r="E315" s="121"/>
      <c r="F315" s="121"/>
      <c r="G315" s="121"/>
      <c r="H315" s="121"/>
    </row>
    <row r="316" spans="1:8" x14ac:dyDescent="0.3">
      <c r="A316" s="67" t="s">
        <v>716</v>
      </c>
      <c r="B316" s="160">
        <v>44876</v>
      </c>
      <c r="C316" s="122">
        <v>1.2039999999999995</v>
      </c>
      <c r="D316" s="49">
        <v>0.42671984525340784</v>
      </c>
      <c r="E316" s="49">
        <v>1.7319367104350263E-2</v>
      </c>
      <c r="F316" s="49">
        <v>0.10829636209495722</v>
      </c>
      <c r="G316" s="49">
        <v>9.6385610285665585E-2</v>
      </c>
      <c r="H316" s="49">
        <v>0.41015363922353304</v>
      </c>
    </row>
    <row r="317" spans="1:8" x14ac:dyDescent="0.3">
      <c r="A317" s="68" t="s">
        <v>717</v>
      </c>
      <c r="B317" s="169">
        <v>44890</v>
      </c>
      <c r="C317" s="123">
        <v>1.0765714285714287</v>
      </c>
      <c r="D317" s="124">
        <v>0.44699073123159649</v>
      </c>
      <c r="E317" s="124">
        <v>2.7360486463408981E-2</v>
      </c>
      <c r="F317" s="124">
        <v>0.13407494785971966</v>
      </c>
      <c r="G317" s="124">
        <v>0.13468486525607734</v>
      </c>
      <c r="H317" s="124">
        <v>0.15970846243445583</v>
      </c>
    </row>
    <row r="318" spans="1:8" x14ac:dyDescent="0.3">
      <c r="A318" s="68" t="s">
        <v>718</v>
      </c>
      <c r="B318" s="169">
        <v>44904</v>
      </c>
      <c r="C318" s="123">
        <v>0.55142857142857138</v>
      </c>
      <c r="D318" s="124">
        <v>0.26777167047087269</v>
      </c>
      <c r="E318" s="124">
        <v>7.9410685430933645E-3</v>
      </c>
      <c r="F318" s="124">
        <v>4.6092535246867988E-2</v>
      </c>
      <c r="G318" s="124">
        <v>7.8884170706044754E-2</v>
      </c>
      <c r="H318" s="124">
        <v>8.9541392134483977E-2</v>
      </c>
    </row>
    <row r="319" spans="1:8" x14ac:dyDescent="0.3">
      <c r="A319" s="68" t="s">
        <v>719</v>
      </c>
      <c r="B319" s="169">
        <v>44918</v>
      </c>
      <c r="C319" s="123">
        <v>0.62800000000000011</v>
      </c>
      <c r="D319" s="124">
        <v>0.29870456360842629</v>
      </c>
      <c r="E319" s="124">
        <v>8.3476515678012828E-3</v>
      </c>
      <c r="F319" s="124">
        <v>5.351197843746773E-2</v>
      </c>
      <c r="G319" s="124">
        <v>6.7631180552599091E-2</v>
      </c>
      <c r="H319" s="124">
        <v>0.1278843097453054</v>
      </c>
    </row>
    <row r="320" spans="1:8" x14ac:dyDescent="0.3">
      <c r="A320" s="68" t="s">
        <v>720</v>
      </c>
      <c r="B320" s="169">
        <v>44932</v>
      </c>
      <c r="C320" s="123">
        <v>1.7062857142857137</v>
      </c>
      <c r="D320" s="124">
        <v>1.1822045403295025</v>
      </c>
      <c r="E320" s="124">
        <v>1.1259542393392672E-2</v>
      </c>
      <c r="F320" s="124">
        <v>7.6068789573665085E-2</v>
      </c>
      <c r="G320" s="124">
        <v>0.1878955523254045</v>
      </c>
      <c r="H320" s="124">
        <v>0.14601364769664393</v>
      </c>
    </row>
    <row r="321" spans="1:8" x14ac:dyDescent="0.3">
      <c r="A321" s="68" t="s">
        <v>721</v>
      </c>
      <c r="B321" s="169">
        <v>44946</v>
      </c>
      <c r="C321" s="125">
        <v>0.80171428571428593</v>
      </c>
      <c r="D321" s="126">
        <v>0.55356445420818789</v>
      </c>
      <c r="E321" s="126">
        <v>4.7385681812148759E-3</v>
      </c>
      <c r="F321" s="126">
        <v>3.0585314779452255E-2</v>
      </c>
      <c r="G321" s="126">
        <v>7.777198567110441E-2</v>
      </c>
      <c r="H321" s="126">
        <v>9.3914558886362923E-2</v>
      </c>
    </row>
    <row r="322" spans="1:8" x14ac:dyDescent="0.3">
      <c r="A322" s="68" t="s">
        <v>722</v>
      </c>
      <c r="B322" s="169">
        <v>44960</v>
      </c>
      <c r="C322" s="127"/>
      <c r="D322" s="127"/>
      <c r="E322" s="127"/>
      <c r="F322" s="127"/>
      <c r="G322" s="127"/>
      <c r="H322" s="127"/>
    </row>
    <row r="323" spans="1:8" x14ac:dyDescent="0.3">
      <c r="A323" s="68" t="s">
        <v>723</v>
      </c>
      <c r="B323" s="169">
        <v>44974</v>
      </c>
      <c r="C323" s="127"/>
      <c r="D323" s="127"/>
      <c r="E323" s="127"/>
      <c r="F323" s="127"/>
      <c r="G323" s="127"/>
      <c r="H323" s="127"/>
    </row>
    <row r="324" spans="1:8" x14ac:dyDescent="0.3">
      <c r="A324" s="68" t="s">
        <v>724</v>
      </c>
      <c r="B324" s="169">
        <v>44988</v>
      </c>
      <c r="C324" s="127"/>
      <c r="D324" s="127"/>
      <c r="E324" s="127"/>
      <c r="F324" s="127"/>
      <c r="G324" s="127"/>
      <c r="H324" s="127"/>
    </row>
    <row r="325" spans="1:8" x14ac:dyDescent="0.3">
      <c r="A325" s="68" t="s">
        <v>725</v>
      </c>
      <c r="B325" s="169">
        <v>45002</v>
      </c>
      <c r="C325" s="127"/>
      <c r="D325" s="127"/>
      <c r="E325" s="127"/>
      <c r="F325" s="127"/>
      <c r="G325" s="127"/>
      <c r="H325" s="127"/>
    </row>
    <row r="326" spans="1:8" x14ac:dyDescent="0.3">
      <c r="A326" s="68" t="s">
        <v>726</v>
      </c>
      <c r="B326" s="169">
        <v>45016</v>
      </c>
      <c r="C326" s="127"/>
      <c r="D326" s="127"/>
      <c r="E326" s="127"/>
      <c r="F326" s="127"/>
      <c r="G326" s="127"/>
      <c r="H326" s="127"/>
    </row>
    <row r="327" spans="1:8" x14ac:dyDescent="0.3">
      <c r="A327" s="68" t="s">
        <v>727</v>
      </c>
      <c r="B327" s="170">
        <v>45030</v>
      </c>
      <c r="C327" s="127"/>
      <c r="D327" s="127"/>
      <c r="E327" s="127"/>
      <c r="F327" s="127"/>
      <c r="G327" s="127"/>
      <c r="H327" s="127"/>
    </row>
    <row r="328" spans="1:8" ht="15" thickBot="1" x14ac:dyDescent="0.35">
      <c r="A328" s="69" t="s">
        <v>728</v>
      </c>
      <c r="B328" s="171">
        <v>45044</v>
      </c>
      <c r="C328" s="128"/>
      <c r="D328" s="128"/>
      <c r="E328" s="128"/>
      <c r="F328" s="128"/>
      <c r="G328" s="128"/>
      <c r="H328" s="128"/>
    </row>
    <row r="329" spans="1:8" x14ac:dyDescent="0.3">
      <c r="A329" s="72" t="s">
        <v>729</v>
      </c>
      <c r="B329" s="160">
        <v>45045</v>
      </c>
      <c r="C329" s="42">
        <v>2.0573142857142899</v>
      </c>
      <c r="D329" s="42">
        <v>1.3303745599249448</v>
      </c>
      <c r="E329" s="42">
        <v>2.7703748303572123E-2</v>
      </c>
      <c r="F329" s="42">
        <v>0.17157006203426889</v>
      </c>
      <c r="G329" s="42">
        <v>8.6407200000000031E-2</v>
      </c>
      <c r="H329" s="42">
        <v>0.21160737070366917</v>
      </c>
    </row>
    <row r="330" spans="1:8" x14ac:dyDescent="0.3">
      <c r="A330" s="73" t="s">
        <v>730</v>
      </c>
      <c r="B330" s="169">
        <v>45046</v>
      </c>
      <c r="C330" s="129">
        <v>4.5129714285714284</v>
      </c>
      <c r="D330" s="129">
        <v>2.2810902487108473</v>
      </c>
      <c r="E330" s="129">
        <v>5.2803118368408411E-2</v>
      </c>
      <c r="F330" s="129">
        <v>0.34372187731824916</v>
      </c>
      <c r="G330" s="129">
        <v>0.17600588571428571</v>
      </c>
      <c r="H330" s="129">
        <v>1.1965706008506725</v>
      </c>
    </row>
    <row r="331" spans="1:8" x14ac:dyDescent="0.3">
      <c r="A331" s="73" t="s">
        <v>731</v>
      </c>
      <c r="B331" s="169">
        <v>45047</v>
      </c>
      <c r="C331" s="129">
        <v>2.9427999999999992</v>
      </c>
      <c r="D331" s="129">
        <v>1.7571654317754897</v>
      </c>
      <c r="E331" s="129">
        <v>2.9823545227120621E-2</v>
      </c>
      <c r="F331" s="129">
        <v>0.19707872801433779</v>
      </c>
      <c r="G331" s="129">
        <v>0.15302559999999996</v>
      </c>
      <c r="H331" s="129">
        <v>0.53991214818866518</v>
      </c>
    </row>
    <row r="332" spans="1:8" x14ac:dyDescent="0.3">
      <c r="A332" s="73" t="s">
        <v>732</v>
      </c>
      <c r="B332" s="169">
        <v>45048</v>
      </c>
      <c r="C332" s="129">
        <v>2.0832571428571436</v>
      </c>
      <c r="D332" s="129">
        <v>1.1746258827144826</v>
      </c>
      <c r="E332" s="129">
        <v>1.9801847357218676E-2</v>
      </c>
      <c r="F332" s="129">
        <v>0.12665091834611109</v>
      </c>
      <c r="G332" s="129">
        <v>0.21040897142857151</v>
      </c>
      <c r="H332" s="129">
        <v>0.38159499284881193</v>
      </c>
    </row>
    <row r="333" spans="1:8" x14ac:dyDescent="0.3">
      <c r="A333" s="73" t="s">
        <v>733</v>
      </c>
      <c r="B333" s="169">
        <v>45049</v>
      </c>
      <c r="C333" s="129">
        <v>0.1709142857142863</v>
      </c>
      <c r="D333" s="129">
        <v>0.10508510125996569</v>
      </c>
      <c r="E333" s="129">
        <v>1.5502422654622261E-3</v>
      </c>
      <c r="F333" s="129">
        <v>1.0147992467464001E-2</v>
      </c>
      <c r="G333" s="129">
        <v>1.7091428571428629E-2</v>
      </c>
      <c r="H333" s="129">
        <v>2.336777471423197E-2</v>
      </c>
    </row>
    <row r="334" spans="1:8" x14ac:dyDescent="0.3">
      <c r="A334" s="73" t="s">
        <v>734</v>
      </c>
      <c r="B334" s="169">
        <v>45050</v>
      </c>
      <c r="C334" s="129">
        <v>3.3869142857142855</v>
      </c>
      <c r="D334" s="129">
        <v>2.5107969633170932</v>
      </c>
      <c r="E334" s="129">
        <v>2.4238046422194529E-2</v>
      </c>
      <c r="F334" s="129">
        <v>0.15908618325328056</v>
      </c>
      <c r="G334" s="129">
        <v>0.19553201158225722</v>
      </c>
      <c r="H334" s="129">
        <v>0.28286985268173354</v>
      </c>
    </row>
    <row r="335" spans="1:8" x14ac:dyDescent="0.3">
      <c r="A335" s="73" t="s">
        <v>735</v>
      </c>
      <c r="B335" s="169">
        <v>45051</v>
      </c>
      <c r="C335" s="129">
        <v>0.80062857142857113</v>
      </c>
      <c r="D335" s="129">
        <v>0.5135760463008705</v>
      </c>
      <c r="E335" s="129">
        <v>1.0861185347989251E-2</v>
      </c>
      <c r="F335" s="129">
        <v>6.1514484389713145E-2</v>
      </c>
      <c r="G335" s="129">
        <v>5.3248504456918505E-2</v>
      </c>
      <c r="H335" s="129">
        <v>8.001780969649927E-2</v>
      </c>
    </row>
    <row r="336" spans="1:8" x14ac:dyDescent="0.3">
      <c r="A336" s="73" t="s">
        <v>736</v>
      </c>
      <c r="B336" s="169">
        <v>45052</v>
      </c>
      <c r="C336" s="129">
        <v>0.31862857142857187</v>
      </c>
      <c r="D336" s="129">
        <v>0.20884557874374748</v>
      </c>
      <c r="E336" s="129">
        <v>5.5786049250237182E-3</v>
      </c>
      <c r="F336" s="129">
        <v>2.9067470200680255E-2</v>
      </c>
      <c r="G336" s="129">
        <v>1.6182035319103606E-2</v>
      </c>
      <c r="H336" s="129">
        <v>2.093228186402012E-2</v>
      </c>
    </row>
    <row r="337" spans="1:8" x14ac:dyDescent="0.3">
      <c r="A337" s="73" t="s">
        <v>737</v>
      </c>
      <c r="B337" s="169">
        <v>45053</v>
      </c>
      <c r="C337" s="129">
        <v>0.65862857142857123</v>
      </c>
      <c r="D337" s="129">
        <v>0.41179237271152952</v>
      </c>
      <c r="E337" s="129">
        <v>1.4601518836473376E-2</v>
      </c>
      <c r="F337" s="129">
        <v>7.0298541439564058E-2</v>
      </c>
      <c r="G337" s="129">
        <v>3.034410879729282E-2</v>
      </c>
      <c r="H337" s="129">
        <v>4.0745736320838777E-2</v>
      </c>
    </row>
    <row r="338" spans="1:8" x14ac:dyDescent="0.3">
      <c r="A338" s="73" t="s">
        <v>738</v>
      </c>
      <c r="B338" s="169">
        <v>45054</v>
      </c>
      <c r="C338" s="129">
        <v>0.39394285714285665</v>
      </c>
      <c r="D338" s="129">
        <v>0.26324662298180873</v>
      </c>
      <c r="E338" s="129">
        <v>5.4325282816738126E-3</v>
      </c>
      <c r="F338" s="129">
        <v>2.918377037279711E-2</v>
      </c>
      <c r="G338" s="129">
        <v>2.6564626679510366E-2</v>
      </c>
      <c r="H338" s="129">
        <v>3.117218154954474E-2</v>
      </c>
    </row>
    <row r="339" spans="1:8" x14ac:dyDescent="0.3">
      <c r="A339" s="73" t="s">
        <v>739</v>
      </c>
      <c r="B339" s="169">
        <v>45055</v>
      </c>
      <c r="C339" s="129">
        <v>0.78240000000000065</v>
      </c>
      <c r="D339" s="129">
        <v>0.5394380759730717</v>
      </c>
      <c r="E339" s="129">
        <v>7.359678275500354E-3</v>
      </c>
      <c r="F339" s="129">
        <v>4.435625799544636E-2</v>
      </c>
      <c r="G339" s="129">
        <v>5.9188385860775641E-2</v>
      </c>
      <c r="H339" s="129">
        <v>7.288289317753735E-2</v>
      </c>
    </row>
    <row r="340" spans="1:8" x14ac:dyDescent="0.3">
      <c r="A340" s="74" t="s">
        <v>740</v>
      </c>
      <c r="B340" s="170"/>
      <c r="C340" s="130"/>
      <c r="D340" s="130"/>
      <c r="E340" s="130"/>
      <c r="F340" s="130"/>
      <c r="G340" s="126"/>
      <c r="H340" s="130"/>
    </row>
    <row r="341" spans="1:8" ht="15" thickBot="1" x14ac:dyDescent="0.35">
      <c r="A341" s="75" t="s">
        <v>741</v>
      </c>
      <c r="B341" s="171"/>
      <c r="C341" s="77"/>
      <c r="D341" s="77"/>
      <c r="E341" s="77"/>
      <c r="F341" s="77"/>
      <c r="G341" s="131"/>
      <c r="H341" s="77"/>
    </row>
    <row r="342" spans="1:8" x14ac:dyDescent="0.3">
      <c r="A342" s="48" t="s">
        <v>742</v>
      </c>
      <c r="B342" s="160">
        <v>45267</v>
      </c>
      <c r="C342" s="132">
        <v>2.3454857142857151</v>
      </c>
      <c r="D342" s="132">
        <v>1.7986907525467728</v>
      </c>
      <c r="E342" s="132">
        <v>1.4578638699507462E-2</v>
      </c>
      <c r="F342" s="132">
        <v>9.4140964541346434E-2</v>
      </c>
      <c r="G342" s="42">
        <v>0.13702071263376109</v>
      </c>
      <c r="H342" s="42">
        <v>0.17442183775181494</v>
      </c>
    </row>
    <row r="343" spans="1:8" x14ac:dyDescent="0.3">
      <c r="A343" s="76" t="s">
        <v>743</v>
      </c>
      <c r="B343" s="169">
        <v>45281</v>
      </c>
      <c r="C343" s="133">
        <v>2.2177142857142846</v>
      </c>
      <c r="D343" s="133">
        <v>1.6522139359355732</v>
      </c>
      <c r="E343" s="133">
        <v>1.2712169167043492E-2</v>
      </c>
      <c r="F343" s="133">
        <v>7.9081914407481163E-2</v>
      </c>
      <c r="G343" s="129">
        <v>0.21252697733933906</v>
      </c>
      <c r="H343" s="129">
        <v>0.15526858642066943</v>
      </c>
    </row>
    <row r="344" spans="1:8" x14ac:dyDescent="0.3">
      <c r="A344" s="76" t="s">
        <v>744</v>
      </c>
      <c r="B344" s="169">
        <v>45295</v>
      </c>
      <c r="C344" s="133">
        <v>2.1872571428571428</v>
      </c>
      <c r="D344" s="133">
        <v>1.5845581427252229</v>
      </c>
      <c r="E344" s="133">
        <v>1.7575871680541224E-2</v>
      </c>
      <c r="F344" s="133">
        <v>0.10326906533149233</v>
      </c>
      <c r="G344" s="129">
        <v>0.14536563121954305</v>
      </c>
      <c r="H344" s="129">
        <v>0.19916070558364615</v>
      </c>
    </row>
    <row r="345" spans="1:8" x14ac:dyDescent="0.3">
      <c r="A345" s="76" t="s">
        <v>745</v>
      </c>
      <c r="B345" s="169">
        <v>45309</v>
      </c>
      <c r="C345" s="133">
        <v>1.045885714285715</v>
      </c>
      <c r="D345" s="133">
        <v>0.7202948060676857</v>
      </c>
      <c r="E345" s="133">
        <v>9.1563348902540791E-3</v>
      </c>
      <c r="F345" s="133">
        <v>5.3366250860112673E-2</v>
      </c>
      <c r="G345" s="129">
        <v>7.980888404018481E-2</v>
      </c>
      <c r="H345" s="129">
        <v>0.11236639702756283</v>
      </c>
    </row>
    <row r="346" spans="1:8" x14ac:dyDescent="0.3">
      <c r="A346" s="76" t="s">
        <v>746</v>
      </c>
      <c r="B346" s="169">
        <v>45323</v>
      </c>
      <c r="C346" s="133">
        <v>1.3623999999999998</v>
      </c>
      <c r="D346" s="133">
        <v>0.862701793361349</v>
      </c>
      <c r="E346" s="133">
        <v>1.256148168891461E-2</v>
      </c>
      <c r="F346" s="133">
        <v>7.3367440437176704E-2</v>
      </c>
      <c r="G346" s="129">
        <v>0.17351252326576855</v>
      </c>
      <c r="H346" s="129">
        <v>0.14276708227994056</v>
      </c>
    </row>
    <row r="347" spans="1:8" x14ac:dyDescent="0.3">
      <c r="A347" s="76" t="s">
        <v>747</v>
      </c>
      <c r="B347" s="169">
        <v>45337</v>
      </c>
      <c r="C347" s="133">
        <v>0.46285714285714313</v>
      </c>
      <c r="D347" s="133">
        <v>0.28062802821547744</v>
      </c>
      <c r="E347" s="133">
        <v>7.299149984426905E-3</v>
      </c>
      <c r="F347" s="133">
        <v>3.872895808659757E-2</v>
      </c>
      <c r="G347" s="129">
        <v>5.0361172345268601E-2</v>
      </c>
      <c r="H347" s="129">
        <v>3.5045547079903171E-2</v>
      </c>
    </row>
    <row r="348" spans="1:8" x14ac:dyDescent="0.3">
      <c r="A348" s="76" t="s">
        <v>748</v>
      </c>
      <c r="B348" s="169">
        <v>45351</v>
      </c>
      <c r="C348" s="133">
        <v>0.44097142857142807</v>
      </c>
      <c r="D348" s="133">
        <v>0.2048749659510905</v>
      </c>
      <c r="E348" s="133">
        <v>7.7127002844083201E-3</v>
      </c>
      <c r="F348" s="133">
        <v>4.3492477270421402E-2</v>
      </c>
      <c r="G348" s="129">
        <v>2.1343597875034429E-2</v>
      </c>
      <c r="H348" s="129">
        <v>0.10602167156924963</v>
      </c>
    </row>
    <row r="349" spans="1:8" x14ac:dyDescent="0.3">
      <c r="A349" s="76" t="s">
        <v>749</v>
      </c>
      <c r="B349" s="169">
        <v>45365</v>
      </c>
      <c r="C349" s="133">
        <v>0.85634285714285796</v>
      </c>
      <c r="D349" s="133">
        <v>0.3707608784466529</v>
      </c>
      <c r="E349" s="133">
        <v>1.0370492606952039E-2</v>
      </c>
      <c r="F349" s="133">
        <v>6.8603765775087644E-2</v>
      </c>
      <c r="G349" s="129">
        <v>2.9112892475794197E-2</v>
      </c>
      <c r="H349" s="129">
        <v>0.28495967178269171</v>
      </c>
    </row>
    <row r="350" spans="1:8" x14ac:dyDescent="0.3">
      <c r="A350" s="76" t="s">
        <v>750</v>
      </c>
      <c r="B350" s="169">
        <v>45379</v>
      </c>
      <c r="C350" s="133">
        <v>0.27445714285714268</v>
      </c>
      <c r="D350" s="133">
        <v>0.14730886022853304</v>
      </c>
      <c r="E350" s="133">
        <v>4.464908212348493E-3</v>
      </c>
      <c r="F350" s="133">
        <v>2.3682171734402152E-2</v>
      </c>
      <c r="G350" s="129">
        <v>2.5125674882218455E-2</v>
      </c>
      <c r="H350" s="129">
        <v>4.2817178410385813E-2</v>
      </c>
    </row>
    <row r="351" spans="1:8" x14ac:dyDescent="0.3">
      <c r="A351" s="76" t="s">
        <v>751</v>
      </c>
      <c r="B351" s="169">
        <v>45393</v>
      </c>
      <c r="C351" s="133">
        <v>0.22440000000000079</v>
      </c>
      <c r="D351" s="133">
        <v>0.12229942212442145</v>
      </c>
      <c r="E351" s="133">
        <v>4.0100037706620973E-3</v>
      </c>
      <c r="F351" s="133">
        <v>1.9774027209131139E-2</v>
      </c>
      <c r="G351" s="129">
        <v>2.3167620013033168E-2</v>
      </c>
      <c r="H351" s="129">
        <v>2.9497889839718339E-2</v>
      </c>
    </row>
    <row r="352" spans="1:8" x14ac:dyDescent="0.3">
      <c r="A352" s="76" t="s">
        <v>752</v>
      </c>
      <c r="B352" s="169">
        <v>45407</v>
      </c>
      <c r="C352" s="133">
        <v>0.23714285714285768</v>
      </c>
      <c r="D352" s="133">
        <v>0.12039800218394861</v>
      </c>
      <c r="E352" s="133">
        <v>4.2759199454889272E-3</v>
      </c>
      <c r="F352" s="133">
        <v>2.2378124672977905E-2</v>
      </c>
      <c r="G352" s="129">
        <v>3.0012150830935586E-2</v>
      </c>
      <c r="H352" s="129">
        <v>3.0787392445528718E-2</v>
      </c>
    </row>
    <row r="353" spans="1:8" x14ac:dyDescent="0.3">
      <c r="A353" s="76" t="s">
        <v>753</v>
      </c>
      <c r="B353" s="169">
        <v>45421</v>
      </c>
      <c r="C353" s="133">
        <v>0.63800000000000012</v>
      </c>
      <c r="D353" s="133">
        <v>0.35913742755841027</v>
      </c>
      <c r="E353" s="133">
        <v>7.2793942428617956E-3</v>
      </c>
      <c r="F353" s="133">
        <v>4.255244917804759E-2</v>
      </c>
      <c r="G353" s="129">
        <v>8.3227197417233501E-2</v>
      </c>
      <c r="H353" s="129">
        <v>8.925425207923729E-2</v>
      </c>
    </row>
    <row r="354" spans="1:8" ht="15" thickBot="1" x14ac:dyDescent="0.35">
      <c r="A354" s="77" t="s">
        <v>754</v>
      </c>
      <c r="B354" s="171">
        <v>45435</v>
      </c>
      <c r="C354" s="134">
        <v>0.5936615384615388</v>
      </c>
      <c r="D354" s="134">
        <v>0.32017608005325571</v>
      </c>
      <c r="E354" s="134">
        <v>8.3297331870680266E-3</v>
      </c>
      <c r="F354" s="134">
        <v>4.4535486760030392E-2</v>
      </c>
      <c r="G354" s="135">
        <v>6.3389773578736361E-2</v>
      </c>
      <c r="H354" s="135">
        <v>9.8756967929470724E-2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BD2B-E7DC-4419-8F32-912B6C7B832C}">
  <dimension ref="A1:H755"/>
  <sheetViews>
    <sheetView workbookViewId="0">
      <selection activeCell="B120" sqref="B120"/>
    </sheetView>
  </sheetViews>
  <sheetFormatPr defaultRowHeight="14.4" x14ac:dyDescent="0.3"/>
  <cols>
    <col min="1" max="8" width="25.77734375" customWidth="1"/>
  </cols>
  <sheetData>
    <row r="1" spans="1:8" x14ac:dyDescent="0.3">
      <c r="A1" s="136" t="s">
        <v>0</v>
      </c>
      <c r="B1" s="136" t="s">
        <v>1</v>
      </c>
      <c r="C1" s="136" t="s">
        <v>783</v>
      </c>
      <c r="D1" s="136" t="s">
        <v>784</v>
      </c>
      <c r="E1" s="136" t="s">
        <v>785</v>
      </c>
      <c r="F1" s="136" t="s">
        <v>786</v>
      </c>
      <c r="G1" s="136" t="s">
        <v>787</v>
      </c>
      <c r="H1" s="136" t="s">
        <v>788</v>
      </c>
    </row>
    <row r="2" spans="1:8" x14ac:dyDescent="0.3">
      <c r="A2" s="1" t="s">
        <v>2</v>
      </c>
      <c r="B2" s="144">
        <v>34193</v>
      </c>
      <c r="C2" s="2">
        <v>2.7411428571428602</v>
      </c>
      <c r="D2" s="2">
        <v>1.8608835429836983</v>
      </c>
      <c r="E2" s="2">
        <v>1.2335142857142857E-2</v>
      </c>
      <c r="F2" s="2">
        <v>0.100143085714286</v>
      </c>
      <c r="G2" s="2">
        <v>0.20764157142857143</v>
      </c>
      <c r="H2" s="2">
        <v>0.42226002844487309</v>
      </c>
    </row>
    <row r="3" spans="1:8" x14ac:dyDescent="0.3">
      <c r="A3" s="1" t="s">
        <v>3</v>
      </c>
      <c r="B3" s="144">
        <v>34207</v>
      </c>
      <c r="C3" s="2">
        <v>2.1594285714285713</v>
      </c>
      <c r="D3" s="2">
        <v>1.1824287871452364</v>
      </c>
      <c r="E3" s="2">
        <v>1.2524685714285713E-2</v>
      </c>
      <c r="F3" s="2">
        <v>9.4906885714285683E-2</v>
      </c>
      <c r="G3" s="2">
        <v>0.17268230476190474</v>
      </c>
      <c r="H3" s="2">
        <v>0.567050265235716</v>
      </c>
    </row>
    <row r="4" spans="1:8" x14ac:dyDescent="0.3">
      <c r="A4" s="1" t="s">
        <v>4</v>
      </c>
      <c r="B4" s="144">
        <v>34221</v>
      </c>
      <c r="C4" s="2">
        <v>1.8880000000000001</v>
      </c>
      <c r="D4" s="2">
        <v>1.2350980541706293</v>
      </c>
      <c r="E4" s="2">
        <v>9.6287999999999999E-3</v>
      </c>
      <c r="F4" s="2">
        <v>7.778560000000001E-2</v>
      </c>
      <c r="G4" s="2">
        <v>0.16450773333333335</v>
      </c>
      <c r="H4" s="2">
        <v>0.29393021249603746</v>
      </c>
    </row>
    <row r="5" spans="1:8" x14ac:dyDescent="0.3">
      <c r="A5" s="1" t="s">
        <v>5</v>
      </c>
      <c r="B5" s="144">
        <v>34235</v>
      </c>
      <c r="C5" s="2">
        <v>1.65</v>
      </c>
      <c r="D5" s="2">
        <v>1.1036804965666029</v>
      </c>
      <c r="E5" s="2">
        <v>7.92E-3</v>
      </c>
      <c r="F5" s="2">
        <v>6.369000000000001E-2</v>
      </c>
      <c r="G5" s="2">
        <v>0.13112000000000001</v>
      </c>
      <c r="H5" s="2">
        <v>0.25597450343339706</v>
      </c>
    </row>
    <row r="6" spans="1:8" x14ac:dyDescent="0.3">
      <c r="A6" s="1" t="s">
        <v>6</v>
      </c>
      <c r="B6" s="144">
        <v>34249</v>
      </c>
      <c r="C6" s="2">
        <v>1.4754285714285713</v>
      </c>
      <c r="D6" s="2">
        <v>1.0027985889843785</v>
      </c>
      <c r="E6" s="2">
        <v>6.9345142857142848E-3</v>
      </c>
      <c r="F6" s="2">
        <v>5.7689257142857144E-2</v>
      </c>
      <c r="G6" s="2">
        <v>0.11176371428571429</v>
      </c>
      <c r="H6" s="2">
        <v>0.216643125301336</v>
      </c>
    </row>
    <row r="7" spans="1:8" x14ac:dyDescent="0.3">
      <c r="A7" s="1" t="s">
        <v>7</v>
      </c>
      <c r="B7" s="144">
        <v>34263</v>
      </c>
      <c r="C7" s="2">
        <v>1.2725714285714285</v>
      </c>
      <c r="D7" s="2">
        <v>0.83821103990677148</v>
      </c>
      <c r="E7" s="2">
        <v>6.6597904761904756E-3</v>
      </c>
      <c r="F7" s="2">
        <v>5.3363161904761904E-2</v>
      </c>
      <c r="G7" s="2">
        <v>0.12687537142857142</v>
      </c>
      <c r="H7" s="2">
        <v>0.1740771124741807</v>
      </c>
    </row>
    <row r="8" spans="1:8" x14ac:dyDescent="0.3">
      <c r="A8" s="1" t="s">
        <v>8</v>
      </c>
      <c r="B8" s="144">
        <v>34277</v>
      </c>
      <c r="C8" s="2">
        <v>1.8234285714285716</v>
      </c>
      <c r="D8" s="2">
        <v>1.3665498117627259</v>
      </c>
      <c r="E8" s="2">
        <v>6.9898095238095257E-3</v>
      </c>
      <c r="F8" s="2">
        <v>5.98692380952381E-2</v>
      </c>
      <c r="G8" s="2">
        <v>0.134022</v>
      </c>
      <c r="H8" s="2">
        <v>0.17318366442775027</v>
      </c>
    </row>
    <row r="9" spans="1:8" x14ac:dyDescent="0.3">
      <c r="A9" s="1" t="s">
        <v>9</v>
      </c>
      <c r="B9" s="144">
        <v>34291</v>
      </c>
      <c r="C9" s="2">
        <v>1.3245714285714285</v>
      </c>
      <c r="D9" s="2">
        <v>0.87264763052365424</v>
      </c>
      <c r="E9" s="2">
        <v>6.3579428571428568E-3</v>
      </c>
      <c r="F9" s="2">
        <v>5.1856971428571423E-2</v>
      </c>
      <c r="G9" s="2">
        <v>0.12775491428571428</v>
      </c>
      <c r="H9" s="2">
        <v>0.19452645519063125</v>
      </c>
    </row>
    <row r="10" spans="1:8" x14ac:dyDescent="0.3">
      <c r="A10" s="1" t="s">
        <v>10</v>
      </c>
      <c r="B10" s="144">
        <v>34305</v>
      </c>
      <c r="C10" s="2">
        <v>2.4434285714285715</v>
      </c>
      <c r="D10" s="2">
        <v>1.749889593299004</v>
      </c>
      <c r="E10" s="2">
        <v>1.0180952380952381E-2</v>
      </c>
      <c r="F10" s="2">
        <v>8.3809599999999998E-2</v>
      </c>
      <c r="G10" s="2">
        <v>0.26908257142857139</v>
      </c>
      <c r="H10" s="2">
        <v>0.2149324067009962</v>
      </c>
    </row>
    <row r="11" spans="1:8" x14ac:dyDescent="0.3">
      <c r="A11" s="1" t="s">
        <v>11</v>
      </c>
      <c r="B11" s="144">
        <v>34319</v>
      </c>
      <c r="C11" s="2">
        <v>1.9242857142857144</v>
      </c>
      <c r="D11" s="2">
        <v>1.3862383165096059</v>
      </c>
      <c r="E11" s="2">
        <v>8.466857142857144E-3</v>
      </c>
      <c r="F11" s="2">
        <v>6.7478285714285727E-2</v>
      </c>
      <c r="G11" s="2">
        <v>0.19180317857142856</v>
      </c>
      <c r="H11" s="2">
        <v>0.17754850491896548</v>
      </c>
    </row>
    <row r="12" spans="1:8" x14ac:dyDescent="0.3">
      <c r="A12" s="1" t="s">
        <v>12</v>
      </c>
      <c r="B12" s="144">
        <v>34333</v>
      </c>
      <c r="C12" s="2">
        <v>1.2785714285714287</v>
      </c>
      <c r="D12" s="2">
        <v>0.80337053680264991</v>
      </c>
      <c r="E12" s="2">
        <v>6.9042857142857152E-3</v>
      </c>
      <c r="F12" s="2">
        <v>5.3913095238095246E-2</v>
      </c>
      <c r="G12" s="2">
        <v>0.14750452380952386</v>
      </c>
      <c r="H12" s="2">
        <v>0.19291362986401692</v>
      </c>
    </row>
    <row r="13" spans="1:8" x14ac:dyDescent="0.3">
      <c r="A13" s="1" t="s">
        <v>13</v>
      </c>
      <c r="B13" s="144">
        <v>34347</v>
      </c>
      <c r="C13" s="2">
        <v>1.5337142857142856</v>
      </c>
      <c r="D13" s="2">
        <v>0.99032761575731099</v>
      </c>
      <c r="E13" s="2">
        <v>8.0264380952380938E-3</v>
      </c>
      <c r="F13" s="2">
        <v>6.3189028571428565E-2</v>
      </c>
      <c r="G13" s="2">
        <v>0.17595537142857143</v>
      </c>
      <c r="H13" s="2">
        <v>0.20945872709983168</v>
      </c>
    </row>
    <row r="14" spans="1:8" ht="15" thickBot="1" x14ac:dyDescent="0.35">
      <c r="A14" s="1" t="s">
        <v>14</v>
      </c>
      <c r="B14" s="144">
        <v>34361</v>
      </c>
      <c r="C14" s="2">
        <v>1.3702857142857141</v>
      </c>
      <c r="D14" s="2">
        <v>0.84656248412190616</v>
      </c>
      <c r="E14" s="2">
        <v>7.0569714285714279E-3</v>
      </c>
      <c r="F14" s="2">
        <v>5.4468857142857138E-2</v>
      </c>
      <c r="G14" s="2">
        <v>0.18275043809523811</v>
      </c>
      <c r="H14" s="2">
        <v>0.2048006492114271</v>
      </c>
    </row>
    <row r="15" spans="1:8" x14ac:dyDescent="0.3">
      <c r="A15" s="3" t="s">
        <v>15</v>
      </c>
      <c r="B15" s="145">
        <v>34376</v>
      </c>
      <c r="C15" s="4">
        <v>1.4651428571428564</v>
      </c>
      <c r="D15" s="4">
        <v>0.84920291277139814</v>
      </c>
      <c r="E15" s="4">
        <v>8.7908571428571385E-3</v>
      </c>
      <c r="F15" s="4">
        <v>6.2708114285714253E-2</v>
      </c>
      <c r="G15" s="4">
        <v>0.15321975619047618</v>
      </c>
      <c r="H15" s="4">
        <v>0.3059499024666964</v>
      </c>
    </row>
    <row r="16" spans="1:8" x14ac:dyDescent="0.3">
      <c r="A16" s="1" t="s">
        <v>16</v>
      </c>
      <c r="B16" s="144">
        <v>34390</v>
      </c>
      <c r="C16" s="2">
        <v>0.80742857142857161</v>
      </c>
      <c r="D16" s="2">
        <v>0.43564705241546714</v>
      </c>
      <c r="E16" s="2">
        <v>5.0464285714285732E-3</v>
      </c>
      <c r="F16" s="2">
        <v>3.5849828571428578E-2</v>
      </c>
      <c r="G16" s="2">
        <v>0.12032838857142863</v>
      </c>
      <c r="H16" s="2">
        <v>0.16182855901310439</v>
      </c>
    </row>
    <row r="17" spans="1:8" x14ac:dyDescent="0.3">
      <c r="A17" s="1" t="s">
        <v>17</v>
      </c>
      <c r="B17" s="144">
        <v>34404</v>
      </c>
      <c r="C17" s="2">
        <v>0.83999999999999908</v>
      </c>
      <c r="D17" s="2">
        <v>0.45026414284721461</v>
      </c>
      <c r="E17" s="2">
        <v>4.9139999999999948E-3</v>
      </c>
      <c r="F17" s="2">
        <v>3.7589999999999957E-2</v>
      </c>
      <c r="G17" s="2">
        <v>0.13534639999999987</v>
      </c>
      <c r="H17" s="2">
        <v>0.16041445715278468</v>
      </c>
    </row>
    <row r="18" spans="1:8" x14ac:dyDescent="0.3">
      <c r="A18" s="1" t="s">
        <v>18</v>
      </c>
      <c r="B18" s="144">
        <v>34418</v>
      </c>
      <c r="C18" s="2">
        <v>0.97714285714285687</v>
      </c>
      <c r="D18" s="2">
        <v>0.51677103353548293</v>
      </c>
      <c r="E18" s="2">
        <v>6.1071428571428553E-3</v>
      </c>
      <c r="F18" s="2">
        <v>4.4166857142857126E-2</v>
      </c>
      <c r="G18" s="2">
        <v>0.12399942857142854</v>
      </c>
      <c r="H18" s="2">
        <v>0.22595525217880269</v>
      </c>
    </row>
    <row r="19" spans="1:8" x14ac:dyDescent="0.3">
      <c r="A19" s="1" t="s">
        <v>19</v>
      </c>
      <c r="B19" s="144">
        <v>34432</v>
      </c>
      <c r="C19" s="2">
        <v>1.4415238095238103</v>
      </c>
      <c r="D19" s="2">
        <v>0.77125277960820382</v>
      </c>
      <c r="E19" s="2">
        <v>9.1536761904761951E-3</v>
      </c>
      <c r="F19" s="2">
        <v>6.4147809523809551E-2</v>
      </c>
      <c r="G19" s="2">
        <v>0.13287485968253976</v>
      </c>
      <c r="H19" s="2">
        <v>0.37702664642354272</v>
      </c>
    </row>
    <row r="20" spans="1:8" x14ac:dyDescent="0.3">
      <c r="A20" s="1" t="s">
        <v>20</v>
      </c>
      <c r="B20" s="144">
        <v>34446</v>
      </c>
      <c r="C20" s="2">
        <v>1.5531428571428576</v>
      </c>
      <c r="D20" s="2">
        <v>0.7904713081042507</v>
      </c>
      <c r="E20" s="2">
        <v>1.0406057142857146E-2</v>
      </c>
      <c r="F20" s="2">
        <v>7.2609428571428589E-2</v>
      </c>
      <c r="G20" s="2">
        <v>8.7328045714285721E-2</v>
      </c>
      <c r="H20" s="2">
        <v>0.49381993189574963</v>
      </c>
    </row>
    <row r="21" spans="1:8" x14ac:dyDescent="0.3">
      <c r="A21" s="1" t="s">
        <v>21</v>
      </c>
      <c r="B21" s="144">
        <v>34460</v>
      </c>
      <c r="C21" s="2">
        <v>2.2594285714285709</v>
      </c>
      <c r="D21" s="2">
        <v>1.1534743266589464</v>
      </c>
      <c r="E21" s="2">
        <v>1.5590057142857138E-2</v>
      </c>
      <c r="F21" s="2">
        <v>0.10958228571428569</v>
      </c>
      <c r="G21" s="2">
        <v>0.13623224571428566</v>
      </c>
      <c r="H21" s="2">
        <v>0.69576628476962465</v>
      </c>
    </row>
    <row r="22" spans="1:8" x14ac:dyDescent="0.3">
      <c r="A22" s="1" t="s">
        <v>22</v>
      </c>
      <c r="B22" s="144">
        <v>34474</v>
      </c>
      <c r="C22" s="2">
        <v>2.1611428571428566</v>
      </c>
      <c r="D22" s="2">
        <v>1.4420900898404654</v>
      </c>
      <c r="E22" s="2">
        <v>1.2102399999999998E-2</v>
      </c>
      <c r="F22" s="2">
        <v>8.7526285714285681E-2</v>
      </c>
      <c r="G22" s="2">
        <v>0.18834359999999994</v>
      </c>
      <c r="H22" s="2">
        <v>0.3118934530166772</v>
      </c>
    </row>
    <row r="23" spans="1:8" x14ac:dyDescent="0.3">
      <c r="A23" s="1" t="s">
        <v>23</v>
      </c>
      <c r="B23" s="144">
        <v>34488</v>
      </c>
      <c r="C23" s="2">
        <v>2.1834285714285717</v>
      </c>
      <c r="D23" s="2">
        <v>1.2547244535185305</v>
      </c>
      <c r="E23" s="2">
        <v>1.4628971428571431E-2</v>
      </c>
      <c r="F23" s="2">
        <v>0.10404037142857143</v>
      </c>
      <c r="G23" s="2">
        <v>0.16992168952380954</v>
      </c>
      <c r="H23" s="2">
        <v>0.49868149981480309</v>
      </c>
    </row>
    <row r="24" spans="1:8" x14ac:dyDescent="0.3">
      <c r="A24" s="1" t="s">
        <v>24</v>
      </c>
      <c r="B24" s="144">
        <v>34502</v>
      </c>
      <c r="C24" s="2">
        <v>3.5537142857142858</v>
      </c>
      <c r="D24" s="2">
        <v>1.9074988701912439</v>
      </c>
      <c r="E24" s="2">
        <v>2.5586742857142859E-2</v>
      </c>
      <c r="F24" s="2">
        <v>0.18052868571428571</v>
      </c>
      <c r="G24" s="2">
        <v>0.2195307</v>
      </c>
      <c r="H24" s="2">
        <v>0.97536300123732778</v>
      </c>
    </row>
    <row r="25" spans="1:8" x14ac:dyDescent="0.3">
      <c r="A25" s="1" t="s">
        <v>25</v>
      </c>
      <c r="B25" s="144">
        <v>34516</v>
      </c>
      <c r="C25" s="2">
        <v>2.4525714285714302</v>
      </c>
      <c r="D25" s="2">
        <v>1.4308070961624897</v>
      </c>
      <c r="E25" s="2">
        <v>1.5083314285714295E-2</v>
      </c>
      <c r="F25" s="2">
        <v>0.10803577142857151</v>
      </c>
      <c r="G25" s="2">
        <v>0.1786943542857144</v>
      </c>
      <c r="H25" s="2">
        <v>0.57298054955179711</v>
      </c>
    </row>
    <row r="26" spans="1:8" x14ac:dyDescent="0.3">
      <c r="A26" s="1" t="s">
        <v>26</v>
      </c>
      <c r="B26" s="144">
        <v>34530</v>
      </c>
      <c r="C26" s="2">
        <v>1.653142857142857</v>
      </c>
      <c r="D26" s="2">
        <v>0.9340071188345116</v>
      </c>
      <c r="E26" s="2">
        <v>1.1324028571428571E-2</v>
      </c>
      <c r="F26" s="2">
        <v>7.9268199999999997E-2</v>
      </c>
      <c r="G26" s="2">
        <v>0.10666904285714285</v>
      </c>
      <c r="H26" s="2">
        <v>0.41429619545120255</v>
      </c>
    </row>
    <row r="27" spans="1:8" ht="15" thickBot="1" x14ac:dyDescent="0.35">
      <c r="A27" s="5" t="s">
        <v>27</v>
      </c>
      <c r="B27" s="146">
        <v>34544</v>
      </c>
      <c r="C27" s="6">
        <v>2.313846153846153</v>
      </c>
      <c r="D27" s="6">
        <v>1.3382188644296287</v>
      </c>
      <c r="E27" s="6">
        <v>1.5888410256410249E-2</v>
      </c>
      <c r="F27" s="6">
        <v>0.11515241025641021</v>
      </c>
      <c r="G27" s="6">
        <v>0.13633952820512815</v>
      </c>
      <c r="H27" s="6">
        <v>0.55140673557037079</v>
      </c>
    </row>
    <row r="28" spans="1:8" x14ac:dyDescent="0.3">
      <c r="A28" s="1" t="s">
        <v>28</v>
      </c>
      <c r="B28" s="144">
        <v>34569</v>
      </c>
      <c r="C28" s="2">
        <v>1.951428571428572</v>
      </c>
      <c r="D28" s="2">
        <v>1.2420257428571433</v>
      </c>
      <c r="E28" s="2">
        <v>1.2619238095238097E-2</v>
      </c>
      <c r="F28" s="2">
        <v>8.8464761904761921E-2</v>
      </c>
      <c r="G28" s="2">
        <v>0.13620320952380957</v>
      </c>
      <c r="H28" s="2">
        <v>0.35203771428571434</v>
      </c>
    </row>
    <row r="29" spans="1:8" x14ac:dyDescent="0.3">
      <c r="A29" s="1" t="s">
        <v>29</v>
      </c>
      <c r="B29" s="144">
        <v>34583</v>
      </c>
      <c r="C29" s="2">
        <v>2.0668571428571427</v>
      </c>
      <c r="D29" s="2">
        <v>1.4248155295238094</v>
      </c>
      <c r="E29" s="2">
        <v>1.0954342857142857E-2</v>
      </c>
      <c r="F29" s="2">
        <v>7.9573999999999992E-2</v>
      </c>
      <c r="G29" s="2">
        <v>0.13741844190476188</v>
      </c>
      <c r="H29" s="2">
        <v>0.30568817142857141</v>
      </c>
    </row>
    <row r="30" spans="1:8" x14ac:dyDescent="0.3">
      <c r="A30" s="1" t="s">
        <v>30</v>
      </c>
      <c r="B30" s="144">
        <v>34597</v>
      </c>
      <c r="C30" s="2">
        <v>1.5160000000000002</v>
      </c>
      <c r="D30" s="2">
        <v>0.95541857333333347</v>
      </c>
      <c r="E30" s="2">
        <v>8.388533333333335E-3</v>
      </c>
      <c r="F30" s="2">
        <v>6.2711866666666685E-2</v>
      </c>
      <c r="G30" s="2">
        <v>0.18686216000000005</v>
      </c>
      <c r="H30" s="2">
        <v>0.21693960000000004</v>
      </c>
    </row>
    <row r="31" spans="1:8" x14ac:dyDescent="0.3">
      <c r="A31" s="1" t="s">
        <v>31</v>
      </c>
      <c r="B31" s="144">
        <v>34611</v>
      </c>
      <c r="C31" s="2">
        <v>1.6968979591836733</v>
      </c>
      <c r="D31" s="2">
        <v>1.1625278228571427</v>
      </c>
      <c r="E31" s="2">
        <v>8.8238693877551004E-3</v>
      </c>
      <c r="F31" s="2">
        <v>6.7084032653061218E-2</v>
      </c>
      <c r="G31" s="2">
        <v>0.15607501795918369</v>
      </c>
      <c r="H31" s="2">
        <v>0.21058503673469386</v>
      </c>
    </row>
    <row r="32" spans="1:8" x14ac:dyDescent="0.3">
      <c r="A32" s="1" t="s">
        <v>32</v>
      </c>
      <c r="B32" s="144">
        <v>34625</v>
      </c>
      <c r="C32" s="2">
        <v>1.9919999999999993</v>
      </c>
      <c r="D32" s="2">
        <v>1.4755673599999994</v>
      </c>
      <c r="E32" s="2">
        <v>1.0291999999999997E-2</v>
      </c>
      <c r="F32" s="2">
        <v>7.9746399999999967E-2</v>
      </c>
      <c r="G32" s="2">
        <v>0.11846423999999996</v>
      </c>
      <c r="H32" s="2">
        <v>0.19860239999999993</v>
      </c>
    </row>
    <row r="33" spans="1:8" x14ac:dyDescent="0.3">
      <c r="A33" s="7" t="s">
        <v>33</v>
      </c>
      <c r="B33" s="147"/>
      <c r="C33" s="8"/>
      <c r="D33" s="8"/>
      <c r="E33" s="8"/>
      <c r="F33" s="8"/>
      <c r="G33" s="8"/>
      <c r="H33" s="8"/>
    </row>
    <row r="34" spans="1:8" x14ac:dyDescent="0.3">
      <c r="A34" s="7" t="s">
        <v>34</v>
      </c>
      <c r="B34" s="147"/>
      <c r="C34" s="8"/>
      <c r="D34" s="8"/>
      <c r="E34" s="8"/>
      <c r="F34" s="8"/>
      <c r="G34" s="8"/>
      <c r="H34" s="8"/>
    </row>
    <row r="35" spans="1:8" x14ac:dyDescent="0.3">
      <c r="A35" s="7" t="s">
        <v>35</v>
      </c>
      <c r="B35" s="147"/>
      <c r="C35" s="8"/>
      <c r="D35" s="8"/>
      <c r="E35" s="8"/>
      <c r="F35" s="8"/>
      <c r="G35" s="8"/>
      <c r="H35" s="8"/>
    </row>
    <row r="36" spans="1:8" x14ac:dyDescent="0.3">
      <c r="A36" s="7" t="s">
        <v>36</v>
      </c>
      <c r="B36" s="147"/>
      <c r="C36" s="8"/>
      <c r="D36" s="8"/>
      <c r="E36" s="8"/>
      <c r="F36" s="8"/>
      <c r="G36" s="8"/>
      <c r="H36" s="8"/>
    </row>
    <row r="37" spans="1:8" x14ac:dyDescent="0.3">
      <c r="A37" s="7" t="s">
        <v>37</v>
      </c>
      <c r="B37" s="147"/>
      <c r="C37" s="8"/>
      <c r="D37" s="8"/>
      <c r="E37" s="8"/>
      <c r="F37" s="8"/>
      <c r="G37" s="8"/>
      <c r="H37" s="8"/>
    </row>
    <row r="38" spans="1:8" x14ac:dyDescent="0.3">
      <c r="A38" s="7" t="s">
        <v>38</v>
      </c>
      <c r="B38" s="147"/>
      <c r="C38" s="8"/>
      <c r="D38" s="8"/>
      <c r="E38" s="8"/>
      <c r="F38" s="8"/>
      <c r="G38" s="8"/>
      <c r="H38" s="8"/>
    </row>
    <row r="39" spans="1:8" x14ac:dyDescent="0.3">
      <c r="A39" s="7" t="s">
        <v>39</v>
      </c>
      <c r="B39" s="147"/>
      <c r="C39" s="8"/>
      <c r="D39" s="8"/>
      <c r="E39" s="8"/>
      <c r="F39" s="8"/>
      <c r="G39" s="8"/>
      <c r="H39" s="8"/>
    </row>
    <row r="40" spans="1:8" ht="15" thickBot="1" x14ac:dyDescent="0.35">
      <c r="A40" s="7" t="s">
        <v>40</v>
      </c>
      <c r="B40" s="147"/>
      <c r="C40" s="8"/>
      <c r="D40" s="8"/>
      <c r="E40" s="8"/>
      <c r="F40" s="8"/>
      <c r="G40" s="8"/>
      <c r="H40" s="8"/>
    </row>
    <row r="41" spans="1:8" x14ac:dyDescent="0.3">
      <c r="A41" s="3" t="s">
        <v>41</v>
      </c>
      <c r="B41" s="145">
        <v>34751</v>
      </c>
      <c r="C41" s="4">
        <v>2.2879999999999998</v>
      </c>
      <c r="D41" s="4">
        <v>1.7717667991639217</v>
      </c>
      <c r="E41" s="4">
        <v>8.6943999999999997E-3</v>
      </c>
      <c r="F41" s="4">
        <v>7.0470400000000002E-2</v>
      </c>
      <c r="G41" s="4">
        <v>0.14608880000000002</v>
      </c>
      <c r="H41" s="4">
        <v>0.19396840083607819</v>
      </c>
    </row>
    <row r="42" spans="1:8" x14ac:dyDescent="0.3">
      <c r="A42" s="1" t="s">
        <v>42</v>
      </c>
      <c r="B42" s="144">
        <v>34765</v>
      </c>
      <c r="C42" s="2">
        <v>1.5228571428571431</v>
      </c>
      <c r="D42" s="2">
        <v>1.1286766573743923</v>
      </c>
      <c r="E42" s="2">
        <v>7.3097142857142874E-3</v>
      </c>
      <c r="F42" s="2">
        <v>6.4010761904761904E-2</v>
      </c>
      <c r="G42" s="2">
        <v>9.941592142857146E-2</v>
      </c>
      <c r="H42" s="2">
        <v>0.13473765929227463</v>
      </c>
    </row>
    <row r="43" spans="1:8" x14ac:dyDescent="0.3">
      <c r="A43" s="1" t="s">
        <v>43</v>
      </c>
      <c r="B43" s="144">
        <v>34779</v>
      </c>
      <c r="C43" s="2">
        <v>2.5017142857142862</v>
      </c>
      <c r="D43" s="2">
        <v>1.9026916230515774</v>
      </c>
      <c r="E43" s="2">
        <v>1.0382114285714289E-2</v>
      </c>
      <c r="F43" s="2">
        <v>7.9929771428571439E-2</v>
      </c>
      <c r="G43" s="2">
        <v>0.13849490285714289</v>
      </c>
      <c r="H43" s="2">
        <v>0.26070333123413725</v>
      </c>
    </row>
    <row r="44" spans="1:8" x14ac:dyDescent="0.3">
      <c r="A44" s="1" t="s">
        <v>44</v>
      </c>
      <c r="B44" s="144">
        <v>34793</v>
      </c>
      <c r="C44" s="2">
        <v>3.354571428571429</v>
      </c>
      <c r="D44" s="2">
        <v>2.2467861879375972</v>
      </c>
      <c r="E44" s="2">
        <v>1.4424657142857145E-2</v>
      </c>
      <c r="F44" s="2">
        <v>0.10533354285714287</v>
      </c>
      <c r="G44" s="2">
        <v>0.18731088214285715</v>
      </c>
      <c r="H44" s="2">
        <v>0.6571405013481173</v>
      </c>
    </row>
    <row r="45" spans="1:8" x14ac:dyDescent="0.3">
      <c r="A45" s="1" t="s">
        <v>45</v>
      </c>
      <c r="B45" s="144">
        <v>34807</v>
      </c>
      <c r="C45" s="2">
        <v>2.3805714285714279</v>
      </c>
      <c r="D45" s="2">
        <v>1.5117204603944985</v>
      </c>
      <c r="E45" s="2">
        <v>1.3410552380952378E-2</v>
      </c>
      <c r="F45" s="2">
        <v>9.323904761904761E-2</v>
      </c>
      <c r="G45" s="2">
        <v>0.13467844799999998</v>
      </c>
      <c r="H45" s="2">
        <v>0.50107490112931086</v>
      </c>
    </row>
    <row r="46" spans="1:8" x14ac:dyDescent="0.3">
      <c r="A46" s="1" t="s">
        <v>46</v>
      </c>
      <c r="B46" s="144">
        <v>34821</v>
      </c>
      <c r="C46" s="2">
        <v>2.0902857142857139</v>
      </c>
      <c r="D46" s="2">
        <v>0.98798299683125523</v>
      </c>
      <c r="E46" s="2">
        <v>1.3482342857142855E-2</v>
      </c>
      <c r="F46" s="2">
        <v>9.0404857142857134E-2</v>
      </c>
      <c r="G46" s="2">
        <v>0.13694715885714284</v>
      </c>
      <c r="H46" s="2">
        <v>0.73934341574017282</v>
      </c>
    </row>
    <row r="47" spans="1:8" x14ac:dyDescent="0.3">
      <c r="A47" s="9" t="s">
        <v>47</v>
      </c>
      <c r="B47" s="148">
        <v>34835</v>
      </c>
      <c r="C47" s="8"/>
      <c r="D47" s="7"/>
      <c r="E47" s="7"/>
      <c r="F47" s="7"/>
      <c r="G47" s="7"/>
      <c r="H47" s="7"/>
    </row>
    <row r="48" spans="1:8" x14ac:dyDescent="0.3">
      <c r="A48" s="9" t="s">
        <v>48</v>
      </c>
      <c r="B48" s="148">
        <v>34849</v>
      </c>
      <c r="C48" s="8"/>
      <c r="D48" s="7"/>
      <c r="E48" s="7"/>
      <c r="F48" s="7"/>
      <c r="G48" s="7"/>
      <c r="H48" s="7"/>
    </row>
    <row r="49" spans="1:8" x14ac:dyDescent="0.3">
      <c r="A49" s="9" t="s">
        <v>49</v>
      </c>
      <c r="B49" s="148">
        <v>34863</v>
      </c>
      <c r="C49" s="8"/>
      <c r="D49" s="7"/>
      <c r="E49" s="7"/>
      <c r="F49" s="7"/>
      <c r="G49" s="7"/>
      <c r="H49" s="7"/>
    </row>
    <row r="50" spans="1:8" x14ac:dyDescent="0.3">
      <c r="A50" s="9" t="s">
        <v>50</v>
      </c>
      <c r="B50" s="148">
        <v>34877</v>
      </c>
      <c r="C50" s="8"/>
      <c r="D50" s="7"/>
      <c r="E50" s="7"/>
      <c r="F50" s="7"/>
      <c r="G50" s="7"/>
      <c r="H50" s="7"/>
    </row>
    <row r="51" spans="1:8" x14ac:dyDescent="0.3">
      <c r="A51" s="9" t="s">
        <v>51</v>
      </c>
      <c r="B51" s="148">
        <v>34891</v>
      </c>
      <c r="C51" s="8"/>
      <c r="D51" s="7"/>
      <c r="E51" s="7"/>
      <c r="F51" s="7"/>
      <c r="G51" s="7"/>
      <c r="H51" s="7"/>
    </row>
    <row r="52" spans="1:8" x14ac:dyDescent="0.3">
      <c r="A52" s="9" t="s">
        <v>52</v>
      </c>
      <c r="B52" s="148">
        <v>34905</v>
      </c>
      <c r="C52" s="8"/>
      <c r="D52" s="7"/>
      <c r="E52" s="7"/>
      <c r="F52" s="7"/>
      <c r="G52" s="7"/>
      <c r="H52" s="7"/>
    </row>
    <row r="53" spans="1:8" ht="15" thickBot="1" x14ac:dyDescent="0.35">
      <c r="A53" s="10" t="s">
        <v>53</v>
      </c>
      <c r="B53" s="149">
        <v>34919</v>
      </c>
      <c r="C53" s="11"/>
      <c r="D53" s="12"/>
      <c r="E53" s="12"/>
      <c r="F53" s="12"/>
      <c r="G53" s="12"/>
      <c r="H53" s="12"/>
    </row>
    <row r="54" spans="1:8" x14ac:dyDescent="0.3">
      <c r="A54" s="1" t="s">
        <v>54</v>
      </c>
      <c r="B54" s="144">
        <v>34937</v>
      </c>
      <c r="C54" s="2">
        <v>2.2128571428571426</v>
      </c>
      <c r="D54" s="2">
        <v>1.2622446342797353</v>
      </c>
      <c r="E54" s="2">
        <v>1.7481571428571426E-2</v>
      </c>
      <c r="F54" s="2">
        <v>0.11632252380952381</v>
      </c>
      <c r="G54" s="2">
        <v>0.18640370952380952</v>
      </c>
      <c r="H54" s="2">
        <v>0.47340248952978814</v>
      </c>
    </row>
    <row r="55" spans="1:8" x14ac:dyDescent="0.3">
      <c r="A55" s="1" t="s">
        <v>55</v>
      </c>
      <c r="B55" s="144">
        <v>34951</v>
      </c>
      <c r="C55" s="2">
        <v>2.5925714285714272</v>
      </c>
      <c r="D55" s="2">
        <v>1.3373232220186018</v>
      </c>
      <c r="E55" s="2">
        <v>2.7351628571428557E-2</v>
      </c>
      <c r="F55" s="2">
        <v>0.1733133999999999</v>
      </c>
      <c r="G55" s="2">
        <v>0.20175390857142847</v>
      </c>
      <c r="H55" s="2">
        <v>0.62021079798139755</v>
      </c>
    </row>
    <row r="56" spans="1:8" x14ac:dyDescent="0.3">
      <c r="A56" s="1" t="s">
        <v>56</v>
      </c>
      <c r="B56" s="144">
        <v>34965</v>
      </c>
      <c r="C56" s="2">
        <v>2.9417142857142839</v>
      </c>
      <c r="D56" s="2">
        <v>1.8222893890656768</v>
      </c>
      <c r="E56" s="2">
        <v>2.45142857142857E-2</v>
      </c>
      <c r="F56" s="2">
        <v>0.16473599999999991</v>
      </c>
      <c r="G56" s="2">
        <v>0.26891190857142844</v>
      </c>
      <c r="H56" s="2">
        <v>0.43867298807717892</v>
      </c>
    </row>
    <row r="57" spans="1:8" x14ac:dyDescent="0.3">
      <c r="A57" s="1" t="s">
        <v>57</v>
      </c>
      <c r="B57" s="144">
        <v>34979</v>
      </c>
      <c r="C57" s="2">
        <v>1.8640000000000001</v>
      </c>
      <c r="D57" s="2">
        <v>1.1270995343039534</v>
      </c>
      <c r="E57" s="2">
        <v>1.6092533333333336E-2</v>
      </c>
      <c r="F57" s="2">
        <v>0.11233706666666667</v>
      </c>
      <c r="G57" s="2">
        <v>0.15299712000000001</v>
      </c>
      <c r="H57" s="2">
        <v>0.30306067902937994</v>
      </c>
    </row>
    <row r="58" spans="1:8" x14ac:dyDescent="0.3">
      <c r="A58" s="1" t="s">
        <v>58</v>
      </c>
      <c r="B58" s="144">
        <v>34993</v>
      </c>
      <c r="C58" s="2">
        <v>1.392285714285715</v>
      </c>
      <c r="D58" s="2">
        <v>0.90692340623172552</v>
      </c>
      <c r="E58" s="2">
        <v>1.1045466666666672E-2</v>
      </c>
      <c r="F58" s="2">
        <v>7.5554704761904803E-2</v>
      </c>
      <c r="G58" s="2">
        <v>0.11087699333333338</v>
      </c>
      <c r="H58" s="2">
        <v>0.18559855281589413</v>
      </c>
    </row>
    <row r="59" spans="1:8" x14ac:dyDescent="0.3">
      <c r="A59" s="1" t="s">
        <v>59</v>
      </c>
      <c r="B59" s="144">
        <v>35007</v>
      </c>
      <c r="C59" s="2">
        <v>1.7525714285714284</v>
      </c>
      <c r="D59" s="2">
        <v>1.2268551872665325</v>
      </c>
      <c r="E59" s="2">
        <v>1.1508552380952379E-2</v>
      </c>
      <c r="F59" s="2">
        <v>8.3071885714285726E-2</v>
      </c>
      <c r="G59" s="2">
        <v>0.1239009580952381</v>
      </c>
      <c r="H59" s="2">
        <v>0.19413556892394346</v>
      </c>
    </row>
    <row r="60" spans="1:8" x14ac:dyDescent="0.3">
      <c r="A60" s="1" t="s">
        <v>60</v>
      </c>
      <c r="B60" s="144">
        <v>35021</v>
      </c>
      <c r="C60" s="2">
        <v>0.71257142857142852</v>
      </c>
      <c r="D60" s="2">
        <v>0.46172650348980743</v>
      </c>
      <c r="E60" s="2">
        <v>5.9143428571428571E-3</v>
      </c>
      <c r="F60" s="2">
        <v>4.0402800000000003E-2</v>
      </c>
      <c r="G60" s="2">
        <v>5.8623251428571423E-2</v>
      </c>
      <c r="H60" s="2">
        <v>9.1214673653049735E-2</v>
      </c>
    </row>
    <row r="61" spans="1:8" x14ac:dyDescent="0.3">
      <c r="A61" s="1" t="s">
        <v>61</v>
      </c>
      <c r="B61" s="144">
        <v>35035</v>
      </c>
      <c r="C61" s="2">
        <v>1.4462857142857146</v>
      </c>
      <c r="D61" s="2">
        <v>1.0308176240050815</v>
      </c>
      <c r="E61" s="2">
        <v>1.0124000000000001E-2</v>
      </c>
      <c r="F61" s="2">
        <v>6.8192371428571444E-2</v>
      </c>
      <c r="G61" s="2">
        <v>9.5223451428571443E-2</v>
      </c>
      <c r="H61" s="2">
        <v>0.14976371028063301</v>
      </c>
    </row>
    <row r="62" spans="1:8" x14ac:dyDescent="0.3">
      <c r="A62" s="1" t="s">
        <v>62</v>
      </c>
      <c r="B62" s="144">
        <v>35049</v>
      </c>
      <c r="C62" s="2">
        <v>4.3937142857142861</v>
      </c>
      <c r="D62" s="2">
        <v>3.5949285344060828</v>
      </c>
      <c r="E62" s="2">
        <v>1.6256742857142858E-2</v>
      </c>
      <c r="F62" s="2">
        <v>0.12199880000000002</v>
      </c>
      <c r="G62" s="2">
        <v>0.24032152571428575</v>
      </c>
      <c r="H62" s="2">
        <v>0.25346722559391727</v>
      </c>
    </row>
    <row r="63" spans="1:8" x14ac:dyDescent="0.3">
      <c r="A63" s="1" t="s">
        <v>63</v>
      </c>
      <c r="B63" s="144">
        <v>35063</v>
      </c>
      <c r="C63" s="2">
        <v>1.427428571428571</v>
      </c>
      <c r="D63" s="2">
        <v>1.1061351590240671</v>
      </c>
      <c r="E63" s="2">
        <v>7.4939999999999981E-3</v>
      </c>
      <c r="F63" s="2">
        <v>5.0887828571428553E-2</v>
      </c>
      <c r="G63" s="2">
        <v>8.0202453333333312E-2</v>
      </c>
      <c r="H63" s="2">
        <v>0.11387138764259927</v>
      </c>
    </row>
    <row r="64" spans="1:8" x14ac:dyDescent="0.3">
      <c r="A64" s="1" t="s">
        <v>64</v>
      </c>
      <c r="B64" s="144">
        <v>35077</v>
      </c>
      <c r="C64" s="2">
        <v>0.47171428571428514</v>
      </c>
      <c r="D64" s="2">
        <v>0.33324271142556899</v>
      </c>
      <c r="E64" s="2">
        <v>3.3334476190476146E-3</v>
      </c>
      <c r="F64" s="2">
        <v>2.1667409523809501E-2</v>
      </c>
      <c r="G64" s="2">
        <v>3.0398840952380921E-2</v>
      </c>
      <c r="H64" s="2">
        <v>5.3904209526811478E-2</v>
      </c>
    </row>
    <row r="65" spans="1:8" x14ac:dyDescent="0.3">
      <c r="A65" s="1" t="s">
        <v>65</v>
      </c>
      <c r="B65" s="144">
        <v>35091</v>
      </c>
      <c r="C65" s="2">
        <v>1.383142857142857</v>
      </c>
      <c r="D65" s="2">
        <v>0.90501054182752083</v>
      </c>
      <c r="E65" s="2">
        <v>9.0365333333333325E-3</v>
      </c>
      <c r="F65" s="2">
        <v>5.8460838095238089E-2</v>
      </c>
      <c r="G65" s="2">
        <v>0.10456559999999998</v>
      </c>
      <c r="H65" s="2">
        <v>0.22741462007724103</v>
      </c>
    </row>
    <row r="66" spans="1:8" ht="15" thickBot="1" x14ac:dyDescent="0.35">
      <c r="A66" s="1" t="s">
        <v>66</v>
      </c>
      <c r="B66" s="144">
        <v>35105</v>
      </c>
      <c r="C66" s="2">
        <v>2.2935384615384624</v>
      </c>
      <c r="D66" s="2">
        <v>1.6156333384580961</v>
      </c>
      <c r="E66" s="2">
        <v>1.3073169230769234E-2</v>
      </c>
      <c r="F66" s="2">
        <v>8.6925107692307713E-2</v>
      </c>
      <c r="G66" s="2">
        <v>0.16063178871794878</v>
      </c>
      <c r="H66" s="2">
        <v>0.29996056513164804</v>
      </c>
    </row>
    <row r="67" spans="1:8" x14ac:dyDescent="0.3">
      <c r="A67" s="3" t="s">
        <v>67</v>
      </c>
      <c r="B67" s="145">
        <v>35150</v>
      </c>
      <c r="C67" s="4">
        <v>1.9954285714285713</v>
      </c>
      <c r="D67" s="4">
        <v>1.2584134794437956</v>
      </c>
      <c r="E67" s="4">
        <v>1.0708799999999997E-2</v>
      </c>
      <c r="F67" s="4">
        <v>8.0016685714285704E-2</v>
      </c>
      <c r="G67" s="4">
        <v>0.16101113142857146</v>
      </c>
      <c r="H67" s="4">
        <v>0.37596224627049013</v>
      </c>
    </row>
    <row r="68" spans="1:8" x14ac:dyDescent="0.3">
      <c r="A68" s="1" t="s">
        <v>68</v>
      </c>
      <c r="B68" s="144">
        <v>35164</v>
      </c>
      <c r="C68" s="2">
        <v>2.1245714285714281</v>
      </c>
      <c r="D68" s="2">
        <v>0.91214433521841853</v>
      </c>
      <c r="E68" s="2">
        <v>1.7209028571428569E-2</v>
      </c>
      <c r="F68" s="2">
        <v>0.12534971428571426</v>
      </c>
      <c r="G68" s="2">
        <v>0.13238204571428569</v>
      </c>
      <c r="H68" s="2">
        <v>0.76667076192443828</v>
      </c>
    </row>
    <row r="69" spans="1:8" x14ac:dyDescent="0.3">
      <c r="A69" s="1" t="s">
        <v>69</v>
      </c>
      <c r="B69" s="144">
        <v>35178</v>
      </c>
      <c r="C69" s="2">
        <v>2.8971428571428577</v>
      </c>
      <c r="D69" s="2">
        <v>1.2625828150429108</v>
      </c>
      <c r="E69" s="2">
        <v>2.8102285714285719E-2</v>
      </c>
      <c r="F69" s="2">
        <v>0.19768171428571432</v>
      </c>
      <c r="G69" s="2">
        <v>0.17820325714285715</v>
      </c>
      <c r="H69" s="2">
        <v>0.96215249924280388</v>
      </c>
    </row>
    <row r="70" spans="1:8" x14ac:dyDescent="0.3">
      <c r="A70" s="1" t="s">
        <v>70</v>
      </c>
      <c r="B70" s="144">
        <v>35192</v>
      </c>
      <c r="C70" s="2">
        <v>3.5725714285714281</v>
      </c>
      <c r="D70" s="2">
        <v>2.2785015651418932</v>
      </c>
      <c r="E70" s="2">
        <v>2.060182857142857E-2</v>
      </c>
      <c r="F70" s="2">
        <v>0.15897942857142855</v>
      </c>
      <c r="G70" s="2">
        <v>0.2418452228571428</v>
      </c>
      <c r="H70" s="2">
        <v>0.65477606914382103</v>
      </c>
    </row>
    <row r="71" spans="1:8" x14ac:dyDescent="0.3">
      <c r="A71" s="1" t="s">
        <v>71</v>
      </c>
      <c r="B71" s="144">
        <v>35206</v>
      </c>
      <c r="C71" s="2">
        <v>1.5257142857142862</v>
      </c>
      <c r="D71" s="2">
        <v>0.99349510205719704</v>
      </c>
      <c r="E71" s="2">
        <v>9.2560000000000038E-3</v>
      </c>
      <c r="F71" s="2">
        <v>7.2929142857142887E-2</v>
      </c>
      <c r="G71" s="2">
        <v>0.12289628571428576</v>
      </c>
      <c r="H71" s="2">
        <v>0.22700004079994632</v>
      </c>
    </row>
    <row r="72" spans="1:8" x14ac:dyDescent="0.3">
      <c r="A72" s="1" t="s">
        <v>72</v>
      </c>
      <c r="B72" s="144">
        <v>35220</v>
      </c>
      <c r="C72" s="2">
        <v>3.4838095238095228</v>
      </c>
      <c r="D72" s="2">
        <v>1.9417851152315539</v>
      </c>
      <c r="E72" s="2">
        <v>2.357377777777777E-2</v>
      </c>
      <c r="F72" s="2">
        <v>0.18359676190476182</v>
      </c>
      <c r="G72" s="2">
        <v>0.24414537142857134</v>
      </c>
      <c r="H72" s="2">
        <v>0.8388871323874928</v>
      </c>
    </row>
    <row r="73" spans="1:8" x14ac:dyDescent="0.3">
      <c r="A73" s="1" t="s">
        <v>73</v>
      </c>
      <c r="B73" s="144">
        <v>35234</v>
      </c>
      <c r="C73" s="2">
        <v>0.93657142857142917</v>
      </c>
      <c r="D73" s="2">
        <v>0.58889282029429624</v>
      </c>
      <c r="E73" s="2">
        <v>6.3686857142857189E-3</v>
      </c>
      <c r="F73" s="2">
        <v>4.8514400000000027E-2</v>
      </c>
      <c r="G73" s="2">
        <v>8.0793334285714349E-2</v>
      </c>
      <c r="H73" s="2">
        <v>0.14559927399141848</v>
      </c>
    </row>
    <row r="74" spans="1:8" x14ac:dyDescent="0.3">
      <c r="A74" s="1" t="s">
        <v>74</v>
      </c>
      <c r="B74" s="144">
        <v>35248</v>
      </c>
      <c r="C74" s="2">
        <v>1.9811428571428575</v>
      </c>
      <c r="D74" s="2">
        <v>1.209462423043373</v>
      </c>
      <c r="E74" s="2">
        <v>1.3009504761904765E-2</v>
      </c>
      <c r="F74" s="2">
        <v>9.9519409523809554E-2</v>
      </c>
      <c r="G74" s="2">
        <v>0.21822288571428575</v>
      </c>
      <c r="H74" s="2">
        <v>0.3046590245756749</v>
      </c>
    </row>
    <row r="75" spans="1:8" x14ac:dyDescent="0.3">
      <c r="A75" s="1" t="s">
        <v>75</v>
      </c>
      <c r="B75" s="144">
        <v>35262</v>
      </c>
      <c r="C75" s="2">
        <v>1.7771428571428569</v>
      </c>
      <c r="D75" s="2">
        <v>1.1041400830643475</v>
      </c>
      <c r="E75" s="2">
        <v>1.0129714285714284E-2</v>
      </c>
      <c r="F75" s="2">
        <v>8.1481999999999999E-2</v>
      </c>
      <c r="G75" s="2">
        <v>0.15153697142857139</v>
      </c>
      <c r="H75" s="2">
        <v>0.31776080264993778</v>
      </c>
    </row>
    <row r="76" spans="1:8" x14ac:dyDescent="0.3">
      <c r="A76" s="1" t="s">
        <v>76</v>
      </c>
      <c r="B76" s="144">
        <v>35276</v>
      </c>
      <c r="C76" s="2">
        <v>2.81</v>
      </c>
      <c r="D76" s="2">
        <v>1.8293648532661217</v>
      </c>
      <c r="E76" s="2">
        <v>1.6391666666666676E-2</v>
      </c>
      <c r="F76" s="2">
        <v>0.12654366666666672</v>
      </c>
      <c r="G76" s="2">
        <v>0.21419225000000008</v>
      </c>
      <c r="H76" s="2">
        <v>0.45008373006721258</v>
      </c>
    </row>
    <row r="77" spans="1:8" x14ac:dyDescent="0.3">
      <c r="A77" s="1" t="s">
        <v>77</v>
      </c>
      <c r="B77" s="144">
        <v>35290</v>
      </c>
      <c r="C77" s="2">
        <v>2.1480000000000006</v>
      </c>
      <c r="D77" s="2">
        <v>1.2003009485606873</v>
      </c>
      <c r="E77" s="2">
        <v>1.6611200000000003E-2</v>
      </c>
      <c r="F77" s="2">
        <v>0.12630240000000004</v>
      </c>
      <c r="G77" s="2">
        <v>0.17258106000000006</v>
      </c>
      <c r="H77" s="2">
        <v>0.45936199143931317</v>
      </c>
    </row>
    <row r="78" spans="1:8" x14ac:dyDescent="0.3">
      <c r="A78" s="1" t="s">
        <v>78</v>
      </c>
      <c r="B78" s="144">
        <v>35304</v>
      </c>
      <c r="C78" s="2">
        <v>1.2828571428571427</v>
      </c>
      <c r="D78" s="2">
        <v>0.8052472614076579</v>
      </c>
      <c r="E78" s="2">
        <v>8.9799999999999984E-3</v>
      </c>
      <c r="F78" s="2">
        <v>6.7478285714285699E-2</v>
      </c>
      <c r="G78" s="2">
        <v>9.5091785714285712E-2</v>
      </c>
      <c r="H78" s="2">
        <v>0.21382238144948493</v>
      </c>
    </row>
    <row r="79" spans="1:8" ht="15" thickBot="1" x14ac:dyDescent="0.35">
      <c r="A79" s="12" t="s">
        <v>79</v>
      </c>
      <c r="B79" s="150"/>
      <c r="C79" s="11"/>
      <c r="D79" s="11"/>
      <c r="E79" s="11"/>
      <c r="F79" s="11"/>
      <c r="G79" s="11"/>
      <c r="H79" s="11"/>
    </row>
    <row r="80" spans="1:8" x14ac:dyDescent="0.3">
      <c r="A80" s="1" t="s">
        <v>80</v>
      </c>
      <c r="B80" s="144">
        <v>35332</v>
      </c>
      <c r="C80" s="2">
        <v>1.9640000000000006</v>
      </c>
      <c r="D80" s="2">
        <v>1.3560994268326465</v>
      </c>
      <c r="E80" s="2">
        <v>1.1685800000000003E-2</v>
      </c>
      <c r="F80" s="2">
        <v>8.9460200000000031E-2</v>
      </c>
      <c r="G80" s="2">
        <v>0.12174836000000004</v>
      </c>
      <c r="H80" s="2">
        <v>0.26250171316735427</v>
      </c>
    </row>
    <row r="81" spans="1:8" x14ac:dyDescent="0.3">
      <c r="A81" s="1" t="s">
        <v>81</v>
      </c>
      <c r="B81" s="144">
        <v>35346</v>
      </c>
      <c r="C81" s="2">
        <v>2.5342857142857143</v>
      </c>
      <c r="D81" s="2">
        <v>1.7670110834002468</v>
      </c>
      <c r="E81" s="2">
        <v>1.3938571428571429E-2</v>
      </c>
      <c r="F81" s="2">
        <v>0.10542628571428571</v>
      </c>
      <c r="G81" s="2">
        <v>0.17207799999999998</v>
      </c>
      <c r="H81" s="2">
        <v>0.33163091659975308</v>
      </c>
    </row>
    <row r="82" spans="1:8" x14ac:dyDescent="0.3">
      <c r="A82" s="1" t="s">
        <v>82</v>
      </c>
      <c r="B82" s="144">
        <v>35360</v>
      </c>
      <c r="C82" s="2">
        <v>2.8314285714285705</v>
      </c>
      <c r="D82" s="2">
        <v>2.1284488046325039</v>
      </c>
      <c r="E82" s="2">
        <v>1.2599857142857138E-2</v>
      </c>
      <c r="F82" s="2">
        <v>9.4711285714285692E-2</v>
      </c>
      <c r="G82" s="2">
        <v>0.17224995714285707</v>
      </c>
      <c r="H82" s="2">
        <v>0.29395159536749532</v>
      </c>
    </row>
    <row r="83" spans="1:8" x14ac:dyDescent="0.3">
      <c r="A83" s="1" t="s">
        <v>83</v>
      </c>
      <c r="B83" s="144">
        <v>35374</v>
      </c>
      <c r="C83" s="2">
        <v>2.0011428571428569</v>
      </c>
      <c r="D83" s="2">
        <v>1.4345633287749928</v>
      </c>
      <c r="E83" s="2">
        <v>1.0005714285714284E-2</v>
      </c>
      <c r="F83" s="2">
        <v>7.524297142857142E-2</v>
      </c>
      <c r="G83" s="2">
        <v>0.12324038285714284</v>
      </c>
      <c r="H83" s="2">
        <v>0.2552317169392927</v>
      </c>
    </row>
    <row r="84" spans="1:8" x14ac:dyDescent="0.3">
      <c r="A84" s="1" t="s">
        <v>84</v>
      </c>
      <c r="B84" s="144">
        <v>35388</v>
      </c>
      <c r="C84" s="2">
        <v>1.8914285714285708</v>
      </c>
      <c r="D84" s="2">
        <v>1.1748478542985061</v>
      </c>
      <c r="E84" s="2">
        <v>1.1537714285714283E-2</v>
      </c>
      <c r="F84" s="2">
        <v>8.2655428571428546E-2</v>
      </c>
      <c r="G84" s="2">
        <v>0.16334377142857137</v>
      </c>
      <c r="H84" s="2">
        <v>0.34659837427292189</v>
      </c>
    </row>
    <row r="85" spans="1:8" x14ac:dyDescent="0.3">
      <c r="A85" s="1" t="s">
        <v>85</v>
      </c>
      <c r="B85" s="144">
        <v>35402</v>
      </c>
      <c r="C85" s="2">
        <v>1.6571428571428561</v>
      </c>
      <c r="D85" s="2">
        <v>1.2214359813063889</v>
      </c>
      <c r="E85" s="2">
        <v>8.1199999999999953E-3</v>
      </c>
      <c r="F85" s="2">
        <v>6.5871428571428539E-2</v>
      </c>
      <c r="G85" s="2">
        <v>0.10357971428571423</v>
      </c>
      <c r="H85" s="2">
        <v>0.16744859012218158</v>
      </c>
    </row>
    <row r="86" spans="1:8" x14ac:dyDescent="0.3">
      <c r="A86" s="1" t="s">
        <v>86</v>
      </c>
      <c r="B86" s="144">
        <v>35416</v>
      </c>
      <c r="C86" s="2">
        <v>1.9074285714285708</v>
      </c>
      <c r="D86" s="2">
        <v>1.3400736956622048</v>
      </c>
      <c r="E86" s="2">
        <v>1.0109371428571426E-2</v>
      </c>
      <c r="F86" s="2">
        <v>7.7632342857142836E-2</v>
      </c>
      <c r="G86" s="2">
        <v>0.11636267999999995</v>
      </c>
      <c r="H86" s="2">
        <v>0.25691133862350884</v>
      </c>
    </row>
    <row r="87" spans="1:8" x14ac:dyDescent="0.3">
      <c r="A87" s="1" t="s">
        <v>87</v>
      </c>
      <c r="B87" s="144">
        <v>35430</v>
      </c>
      <c r="C87" s="2">
        <v>1.4116190476190482</v>
      </c>
      <c r="D87" s="2">
        <v>1.0905058234194698</v>
      </c>
      <c r="E87" s="2">
        <v>6.7051904761904792E-3</v>
      </c>
      <c r="F87" s="2">
        <v>4.8983180952380981E-2</v>
      </c>
      <c r="G87" s="2">
        <v>6.2181819047619075E-2</v>
      </c>
      <c r="H87" s="2">
        <v>0.13647345277100695</v>
      </c>
    </row>
    <row r="88" spans="1:8" x14ac:dyDescent="0.3">
      <c r="A88" s="1" t="s">
        <v>88</v>
      </c>
      <c r="B88" s="144">
        <v>35444</v>
      </c>
      <c r="C88" s="2">
        <v>1.2889523809523806</v>
      </c>
      <c r="D88" s="2">
        <v>0.95112621264598962</v>
      </c>
      <c r="E88" s="2">
        <v>6.2514190476190452E-3</v>
      </c>
      <c r="F88" s="2">
        <v>4.6853419047619027E-2</v>
      </c>
      <c r="G88" s="2">
        <v>7.8104069523809508E-2</v>
      </c>
      <c r="H88" s="2">
        <v>0.14258855116353381</v>
      </c>
    </row>
    <row r="89" spans="1:8" x14ac:dyDescent="0.3">
      <c r="A89" s="1" t="s">
        <v>89</v>
      </c>
      <c r="B89" s="144">
        <v>35458</v>
      </c>
      <c r="C89" s="2">
        <v>1.4237142857142859</v>
      </c>
      <c r="D89" s="2">
        <v>1.0494593231259681</v>
      </c>
      <c r="E89" s="2">
        <v>6.5490857142857153E-3</v>
      </c>
      <c r="F89" s="2">
        <v>4.9118142857142867E-2</v>
      </c>
      <c r="G89" s="2">
        <v>8.1286967142857158E-2</v>
      </c>
      <c r="H89" s="2">
        <v>0.17017263830260365</v>
      </c>
    </row>
    <row r="90" spans="1:8" x14ac:dyDescent="0.3">
      <c r="A90" s="1" t="s">
        <v>90</v>
      </c>
      <c r="B90" s="144">
        <v>35472</v>
      </c>
      <c r="C90" s="2">
        <v>0.94285714285714306</v>
      </c>
      <c r="D90" s="2">
        <v>0.59416276649048261</v>
      </c>
      <c r="E90" s="2">
        <v>5.657142857142858E-3</v>
      </c>
      <c r="F90" s="2">
        <v>4.0260000000000004E-2</v>
      </c>
      <c r="G90" s="2">
        <v>6.1620428571428583E-2</v>
      </c>
      <c r="H90" s="2">
        <v>0.18642394779523183</v>
      </c>
    </row>
    <row r="91" spans="1:8" x14ac:dyDescent="0.3">
      <c r="A91" s="1" t="s">
        <v>91</v>
      </c>
      <c r="B91" s="144">
        <v>35486</v>
      </c>
      <c r="C91" s="2">
        <v>1.8931428571428575</v>
      </c>
      <c r="D91" s="2">
        <v>1.0517295284757484</v>
      </c>
      <c r="E91" s="2">
        <v>1.0317628571428573E-2</v>
      </c>
      <c r="F91" s="2">
        <v>7.44005142857143E-2</v>
      </c>
      <c r="G91" s="2">
        <v>9.1552388571428583E-2</v>
      </c>
      <c r="H91" s="2">
        <v>0.5638596543813944</v>
      </c>
    </row>
    <row r="92" spans="1:8" ht="15" thickBot="1" x14ac:dyDescent="0.35">
      <c r="A92" s="1" t="s">
        <v>92</v>
      </c>
      <c r="B92" s="144">
        <v>35500</v>
      </c>
      <c r="C92" s="2">
        <v>3.8473846153846125</v>
      </c>
      <c r="D92" s="2">
        <v>2.2769684757829838</v>
      </c>
      <c r="E92" s="2">
        <v>2.1160615384615368E-2</v>
      </c>
      <c r="F92" s="2">
        <v>0.1494708923076922</v>
      </c>
      <c r="G92" s="2">
        <v>0.1734978092307691</v>
      </c>
      <c r="H92" s="2">
        <v>1.023241099601629</v>
      </c>
    </row>
    <row r="93" spans="1:8" x14ac:dyDescent="0.3">
      <c r="A93" s="3" t="s">
        <v>93</v>
      </c>
      <c r="B93" s="145">
        <v>35572</v>
      </c>
      <c r="C93" s="4">
        <v>2.7007400000000001</v>
      </c>
      <c r="D93" s="4">
        <v>1.6614651430780001</v>
      </c>
      <c r="E93" s="4">
        <v>2.4756783333333331E-2</v>
      </c>
      <c r="F93" s="4">
        <v>0.17408853369610999</v>
      </c>
      <c r="G93" s="4">
        <v>0.17463885086666667</v>
      </c>
      <c r="H93" s="4">
        <v>0.42941467181505844</v>
      </c>
    </row>
    <row r="94" spans="1:8" x14ac:dyDescent="0.3">
      <c r="A94" s="1" t="s">
        <v>94</v>
      </c>
      <c r="B94" s="144">
        <v>35579</v>
      </c>
      <c r="C94" s="2">
        <v>2.6531200000000008</v>
      </c>
      <c r="D94" s="2">
        <v>1.8221207656061555</v>
      </c>
      <c r="E94" s="2">
        <v>1.5388096000000004E-2</v>
      </c>
      <c r="F94" s="2">
        <v>0.11811224849015377</v>
      </c>
      <c r="G94" s="2">
        <v>0.15773682773333339</v>
      </c>
      <c r="H94" s="2">
        <v>0.37798178543512756</v>
      </c>
    </row>
    <row r="95" spans="1:8" x14ac:dyDescent="0.3">
      <c r="A95" s="1" t="s">
        <v>95</v>
      </c>
      <c r="B95" s="144">
        <v>35586</v>
      </c>
      <c r="C95" s="2">
        <v>3.4362666666666675</v>
      </c>
      <c r="D95" s="2">
        <v>1.9702595779220813</v>
      </c>
      <c r="E95" s="2">
        <v>2.6115626666666673E-2</v>
      </c>
      <c r="F95" s="2">
        <v>0.18192289040823464</v>
      </c>
      <c r="G95" s="2">
        <v>0.23591116088888892</v>
      </c>
      <c r="H95" s="2">
        <v>0.77528870183511056</v>
      </c>
    </row>
    <row r="96" spans="1:8" x14ac:dyDescent="0.3">
      <c r="A96" s="1" t="s">
        <v>96</v>
      </c>
      <c r="B96" s="144">
        <v>35593</v>
      </c>
      <c r="C96" s="2">
        <v>2.9914361904761901</v>
      </c>
      <c r="D96" s="2">
        <v>1.662851735924014</v>
      </c>
      <c r="E96" s="2">
        <v>1.7051186285714282E-2</v>
      </c>
      <c r="F96" s="2">
        <v>0.11777631519158531</v>
      </c>
      <c r="G96" s="2">
        <v>0.21735775360000001</v>
      </c>
      <c r="H96" s="2">
        <v>0.8167859129732129</v>
      </c>
    </row>
    <row r="97" spans="1:8" x14ac:dyDescent="0.3">
      <c r="A97" s="1" t="s">
        <v>97</v>
      </c>
      <c r="B97" s="144">
        <v>35600</v>
      </c>
      <c r="C97" s="2">
        <v>3.0871161904761899</v>
      </c>
      <c r="D97" s="2">
        <v>1.5854431184080076</v>
      </c>
      <c r="E97" s="2">
        <v>2.130110171428571E-2</v>
      </c>
      <c r="F97" s="2">
        <v>0.15458056652253357</v>
      </c>
      <c r="G97" s="2">
        <v>0.29441827108571422</v>
      </c>
      <c r="H97" s="2">
        <v>0.82080338467613412</v>
      </c>
    </row>
    <row r="98" spans="1:8" x14ac:dyDescent="0.3">
      <c r="A98" s="1" t="s">
        <v>98</v>
      </c>
      <c r="B98" s="144">
        <v>35607</v>
      </c>
      <c r="C98" s="2">
        <v>2.4889752380952381</v>
      </c>
      <c r="D98" s="2">
        <v>1.5819427454932258</v>
      </c>
      <c r="E98" s="2">
        <v>1.4684953904761903E-2</v>
      </c>
      <c r="F98" s="2">
        <v>0.10967639914540865</v>
      </c>
      <c r="G98" s="2">
        <v>0.25017934605714287</v>
      </c>
      <c r="H98" s="2">
        <v>0.3826621486813479</v>
      </c>
    </row>
    <row r="99" spans="1:8" x14ac:dyDescent="0.3">
      <c r="A99" s="1" t="s">
        <v>99</v>
      </c>
      <c r="B99" s="144">
        <v>35621</v>
      </c>
      <c r="C99" s="2">
        <v>3.5041523809523807</v>
      </c>
      <c r="D99" s="2">
        <v>2.2702572514768389</v>
      </c>
      <c r="E99" s="2">
        <v>1.8922422857142858E-2</v>
      </c>
      <c r="F99" s="2">
        <v>0.1402863166354279</v>
      </c>
      <c r="G99" s="2">
        <v>0.28436196571428574</v>
      </c>
      <c r="H99" s="2">
        <v>0.59881737217268649</v>
      </c>
    </row>
    <row r="100" spans="1:8" x14ac:dyDescent="0.3">
      <c r="A100" s="1" t="s">
        <v>100</v>
      </c>
      <c r="B100" s="144">
        <v>35635</v>
      </c>
      <c r="C100" s="2">
        <v>2.843661714285715</v>
      </c>
      <c r="D100" s="2">
        <v>1.9344476564382851</v>
      </c>
      <c r="E100" s="2">
        <v>1.7346336457142862E-2</v>
      </c>
      <c r="F100" s="2">
        <v>0.13612984144077189</v>
      </c>
      <c r="G100" s="2">
        <v>0.24097189366857152</v>
      </c>
      <c r="H100" s="2">
        <v>0.32791756057692867</v>
      </c>
    </row>
    <row r="101" spans="1:8" x14ac:dyDescent="0.3">
      <c r="A101" s="1" t="s">
        <v>101</v>
      </c>
      <c r="B101" s="144">
        <v>35649</v>
      </c>
      <c r="C101" s="2">
        <v>3.1922971428571429</v>
      </c>
      <c r="D101" s="2">
        <v>2.3808861594388802</v>
      </c>
      <c r="E101" s="2">
        <v>1.4684566857142858E-2</v>
      </c>
      <c r="F101" s="2">
        <v>0.11548327928320512</v>
      </c>
      <c r="G101" s="2">
        <v>0.23057962262857143</v>
      </c>
      <c r="H101" s="2">
        <v>0.2921231625816787</v>
      </c>
    </row>
    <row r="102" spans="1:8" x14ac:dyDescent="0.3">
      <c r="A102" s="1" t="s">
        <v>102</v>
      </c>
      <c r="B102" s="144">
        <v>35663</v>
      </c>
      <c r="C102" s="2">
        <v>2.1402871428571424</v>
      </c>
      <c r="D102" s="2">
        <v>1.5404435475302845</v>
      </c>
      <c r="E102" s="2">
        <v>1.0701435714285713E-2</v>
      </c>
      <c r="F102" s="2">
        <v>8.1628434134511887E-2</v>
      </c>
      <c r="G102" s="2">
        <v>0.15733964216190471</v>
      </c>
      <c r="H102" s="2">
        <v>0.23843286782867357</v>
      </c>
    </row>
    <row r="103" spans="1:8" x14ac:dyDescent="0.3">
      <c r="A103" s="1" t="s">
        <v>103</v>
      </c>
      <c r="B103" s="144">
        <v>35677</v>
      </c>
      <c r="C103" s="2">
        <v>2.6714057142857142</v>
      </c>
      <c r="D103" s="2">
        <v>2.0237833054746512</v>
      </c>
      <c r="E103" s="2">
        <v>1.0952763428571427E-2</v>
      </c>
      <c r="F103" s="2">
        <v>8.8345891658160744E-2</v>
      </c>
      <c r="G103" s="2">
        <v>0.16422911862857142</v>
      </c>
      <c r="H103" s="2">
        <v>0.26252856103708916</v>
      </c>
    </row>
    <row r="104" spans="1:8" x14ac:dyDescent="0.3">
      <c r="A104" s="1" t="s">
        <v>104</v>
      </c>
      <c r="B104" s="144">
        <v>35691</v>
      </c>
      <c r="C104" s="2">
        <v>2.3644457142857149</v>
      </c>
      <c r="D104" s="2">
        <v>1.771810521072942</v>
      </c>
      <c r="E104" s="2">
        <v>1.1349339428571432E-2</v>
      </c>
      <c r="F104" s="2">
        <v>8.9008646714901246E-2</v>
      </c>
      <c r="G104" s="2">
        <v>0.1597971228571429</v>
      </c>
      <c r="H104" s="2">
        <v>0.21031645356837689</v>
      </c>
    </row>
    <row r="105" spans="1:8" ht="15" thickBot="1" x14ac:dyDescent="0.35">
      <c r="A105" s="5" t="s">
        <v>105</v>
      </c>
      <c r="B105" s="146">
        <v>35705</v>
      </c>
      <c r="C105" s="6">
        <v>5.3433219047619032</v>
      </c>
      <c r="D105" s="6">
        <v>4.1325033757584473</v>
      </c>
      <c r="E105" s="6">
        <v>2.2441951999999991E-2</v>
      </c>
      <c r="F105" s="6">
        <v>0.17275470086658459</v>
      </c>
      <c r="G105" s="6">
        <v>0.33748421150476177</v>
      </c>
      <c r="H105" s="6">
        <v>0.44144756533223256</v>
      </c>
    </row>
    <row r="106" spans="1:8" x14ac:dyDescent="0.3">
      <c r="A106" s="1" t="s">
        <v>106</v>
      </c>
      <c r="B106" s="144">
        <v>35720</v>
      </c>
      <c r="C106" s="2">
        <v>2.2308571428571438</v>
      </c>
      <c r="D106" s="2">
        <v>1.7807103864234639</v>
      </c>
      <c r="E106" s="2">
        <v>8.9178010485426798E-3</v>
      </c>
      <c r="F106" s="2">
        <v>6.8245886689938071E-2</v>
      </c>
      <c r="G106" s="2">
        <v>0.15091748571428576</v>
      </c>
      <c r="H106" s="2">
        <v>0.1286145539945486</v>
      </c>
    </row>
    <row r="107" spans="1:8" x14ac:dyDescent="0.3">
      <c r="A107" s="1" t="s">
        <v>107</v>
      </c>
      <c r="B107" s="144">
        <v>35734</v>
      </c>
      <c r="C107" s="2">
        <v>2.293142857142858</v>
      </c>
      <c r="D107" s="2">
        <v>1.8665594427895296</v>
      </c>
      <c r="E107" s="2">
        <v>8.3836096258529912E-3</v>
      </c>
      <c r="F107" s="2">
        <v>6.2408197568490614E-2</v>
      </c>
      <c r="G107" s="2">
        <v>0.15445081523809528</v>
      </c>
      <c r="H107" s="2">
        <v>0.1161121051940068</v>
      </c>
    </row>
    <row r="108" spans="1:8" x14ac:dyDescent="0.3">
      <c r="A108" s="1" t="s">
        <v>108</v>
      </c>
      <c r="B108" s="144">
        <v>35748</v>
      </c>
      <c r="C108" s="2">
        <v>1.8960000000000006</v>
      </c>
      <c r="D108" s="2">
        <v>1.4633483240407337</v>
      </c>
      <c r="E108" s="2">
        <v>8.5032136678645891E-3</v>
      </c>
      <c r="F108" s="2">
        <v>6.4537085355029916E-2</v>
      </c>
      <c r="G108" s="2">
        <v>0.15970640000000005</v>
      </c>
      <c r="H108" s="2">
        <v>0.11160256257169181</v>
      </c>
    </row>
    <row r="109" spans="1:8" x14ac:dyDescent="0.3">
      <c r="A109" s="1" t="s">
        <v>109</v>
      </c>
      <c r="B109" s="144">
        <v>35762</v>
      </c>
      <c r="C109" s="2">
        <v>2.2040000000000002</v>
      </c>
      <c r="D109" s="2">
        <v>1.7305246603899898</v>
      </c>
      <c r="E109" s="2">
        <v>8.2177809683659578E-3</v>
      </c>
      <c r="F109" s="2">
        <v>6.5116148267000892E-2</v>
      </c>
      <c r="G109" s="2">
        <v>0.15906268000000001</v>
      </c>
      <c r="H109" s="2">
        <v>0.15162228894250829</v>
      </c>
    </row>
    <row r="110" spans="1:8" x14ac:dyDescent="0.3">
      <c r="A110" s="1" t="s">
        <v>110</v>
      </c>
      <c r="B110" s="144">
        <v>35776</v>
      </c>
      <c r="C110" s="2">
        <v>4.7725714285714291</v>
      </c>
      <c r="D110" s="2">
        <v>4.115921339429919</v>
      </c>
      <c r="E110" s="2">
        <v>1.2523789231787952E-2</v>
      </c>
      <c r="F110" s="2">
        <v>9.6260354945144358E-2</v>
      </c>
      <c r="G110" s="2">
        <v>0.21359643428571432</v>
      </c>
      <c r="H110" s="2">
        <v>0.20240276749293545</v>
      </c>
    </row>
    <row r="111" spans="1:8" x14ac:dyDescent="0.3">
      <c r="A111" s="1" t="s">
        <v>111</v>
      </c>
      <c r="B111" s="144">
        <v>35790</v>
      </c>
      <c r="C111" s="2">
        <v>3.2045714285714291</v>
      </c>
      <c r="D111" s="2">
        <v>2.6406456270697447</v>
      </c>
      <c r="E111" s="2">
        <v>1.0251476400122601E-2</v>
      </c>
      <c r="F111" s="2">
        <v>7.7786435114926208E-2</v>
      </c>
      <c r="G111" s="2">
        <v>0.20163163428571429</v>
      </c>
      <c r="H111" s="2">
        <v>0.16782807942865488</v>
      </c>
    </row>
    <row r="112" spans="1:8" x14ac:dyDescent="0.3">
      <c r="A112" s="1" t="s">
        <v>112</v>
      </c>
      <c r="B112" s="144">
        <v>35804</v>
      </c>
      <c r="C112" s="2">
        <v>1.8119999999999998</v>
      </c>
      <c r="D112" s="2">
        <v>1.4656782759373588</v>
      </c>
      <c r="E112" s="2">
        <v>6.7175025751545743E-3</v>
      </c>
      <c r="F112" s="2">
        <v>5.1473950304216316E-2</v>
      </c>
      <c r="G112" s="2">
        <v>0.12356027999999998</v>
      </c>
      <c r="H112" s="2">
        <v>9.4076568302100247E-2</v>
      </c>
    </row>
    <row r="113" spans="1:8" x14ac:dyDescent="0.3">
      <c r="A113" s="1" t="s">
        <v>113</v>
      </c>
      <c r="B113" s="144">
        <v>35818</v>
      </c>
      <c r="C113" s="2">
        <v>4.4451428571428568</v>
      </c>
      <c r="D113" s="2">
        <v>3.4283326591016801</v>
      </c>
      <c r="E113" s="2">
        <v>1.9202147634415884E-2</v>
      </c>
      <c r="F113" s="2">
        <v>0.13738260911459946</v>
      </c>
      <c r="G113" s="2">
        <v>0.44529959428571414</v>
      </c>
      <c r="H113" s="2">
        <v>0.22805408096896404</v>
      </c>
    </row>
    <row r="114" spans="1:8" x14ac:dyDescent="0.3">
      <c r="A114" s="1" t="s">
        <v>114</v>
      </c>
      <c r="B114" s="144">
        <v>35832</v>
      </c>
      <c r="C114" s="2">
        <v>9.0885714285714254</v>
      </c>
      <c r="D114" s="2">
        <v>7.7333827929011028</v>
      </c>
      <c r="E114" s="2">
        <v>2.6267278801836314E-2</v>
      </c>
      <c r="F114" s="2">
        <v>0.18275221677543763</v>
      </c>
      <c r="G114" s="2">
        <v>0.544617495238095</v>
      </c>
      <c r="H114" s="2">
        <v>0.35369059849363416</v>
      </c>
    </row>
    <row r="115" spans="1:8" x14ac:dyDescent="0.3">
      <c r="A115" s="1" t="s">
        <v>115</v>
      </c>
      <c r="B115" s="144">
        <v>35846</v>
      </c>
      <c r="C115" s="2">
        <v>2.3660408163265312</v>
      </c>
      <c r="D115" s="2">
        <v>1.9294006283066425</v>
      </c>
      <c r="E115" s="2">
        <v>9.2017774276998837E-3</v>
      </c>
      <c r="F115" s="2">
        <v>6.6277327324725965E-2</v>
      </c>
      <c r="G115" s="2">
        <v>0.1313704729251701</v>
      </c>
      <c r="H115" s="2">
        <v>0.13957639678290368</v>
      </c>
    </row>
    <row r="116" spans="1:8" x14ac:dyDescent="0.3">
      <c r="A116" s="1" t="s">
        <v>116</v>
      </c>
      <c r="B116" s="144">
        <v>35860</v>
      </c>
      <c r="C116" s="2">
        <v>6.048571428571428</v>
      </c>
      <c r="D116" s="2">
        <v>4.9834359224501004</v>
      </c>
      <c r="E116" s="2">
        <v>1.8200998129707671E-2</v>
      </c>
      <c r="F116" s="2">
        <v>0.13366373645281304</v>
      </c>
      <c r="G116" s="2">
        <v>0.31754999999999994</v>
      </c>
      <c r="H116" s="2">
        <v>0.41342616498929563</v>
      </c>
    </row>
    <row r="117" spans="1:8" x14ac:dyDescent="0.3">
      <c r="A117" s="1" t="s">
        <v>117</v>
      </c>
      <c r="B117" s="144">
        <v>35874</v>
      </c>
      <c r="C117" s="2">
        <v>3.0297142857142845</v>
      </c>
      <c r="D117" s="2">
        <v>2.4215292348655599</v>
      </c>
      <c r="E117" s="2">
        <v>1.1011635544064908E-2</v>
      </c>
      <c r="F117" s="2">
        <v>8.0193828854018198E-2</v>
      </c>
      <c r="G117" s="2">
        <v>0.18113146857142851</v>
      </c>
      <c r="H117" s="2">
        <v>0.22656901014225067</v>
      </c>
    </row>
    <row r="118" spans="1:8" ht="15" thickBot="1" x14ac:dyDescent="0.35">
      <c r="A118" s="1" t="s">
        <v>118</v>
      </c>
      <c r="B118" s="144">
        <v>35888</v>
      </c>
      <c r="C118" s="2">
        <v>3.8012631578947356</v>
      </c>
      <c r="D118" s="2">
        <v>3.0377984146890951</v>
      </c>
      <c r="E118" s="2">
        <v>1.2233370656462642E-2</v>
      </c>
      <c r="F118" s="2">
        <v>8.9563129345609588E-2</v>
      </c>
      <c r="G118" s="2">
        <v>0.1831828715789473</v>
      </c>
      <c r="H118" s="2">
        <v>0.35637404826266916</v>
      </c>
    </row>
    <row r="119" spans="1:8" x14ac:dyDescent="0.3">
      <c r="A119" s="13" t="s">
        <v>119</v>
      </c>
      <c r="B119" s="151"/>
      <c r="C119" s="14"/>
      <c r="D119" s="14"/>
      <c r="E119" s="14"/>
      <c r="F119" s="14"/>
      <c r="G119" s="14"/>
      <c r="H119" s="14"/>
    </row>
    <row r="120" spans="1:8" x14ac:dyDescent="0.3">
      <c r="A120" s="7" t="s">
        <v>120</v>
      </c>
      <c r="B120" s="147"/>
      <c r="C120" s="8"/>
      <c r="D120" s="8"/>
      <c r="E120" s="8"/>
      <c r="F120" s="8"/>
      <c r="G120" s="8"/>
      <c r="H120" s="8"/>
    </row>
    <row r="121" spans="1:8" x14ac:dyDescent="0.3">
      <c r="A121" s="7" t="s">
        <v>121</v>
      </c>
      <c r="B121" s="147"/>
      <c r="C121" s="8"/>
      <c r="D121" s="8"/>
      <c r="E121" s="8"/>
      <c r="F121" s="8"/>
      <c r="G121" s="8"/>
      <c r="H121" s="8"/>
    </row>
    <row r="122" spans="1:8" x14ac:dyDescent="0.3">
      <c r="A122" s="7" t="s">
        <v>122</v>
      </c>
      <c r="B122" s="147"/>
      <c r="C122" s="8"/>
      <c r="D122" s="8"/>
      <c r="E122" s="8"/>
      <c r="F122" s="8"/>
      <c r="G122" s="8"/>
      <c r="H122" s="8"/>
    </row>
    <row r="123" spans="1:8" x14ac:dyDescent="0.3">
      <c r="A123" s="7" t="s">
        <v>123</v>
      </c>
      <c r="B123" s="147"/>
      <c r="C123" s="8"/>
      <c r="D123" s="8"/>
      <c r="E123" s="8"/>
      <c r="F123" s="8"/>
      <c r="G123" s="8"/>
      <c r="H123" s="8"/>
    </row>
    <row r="124" spans="1:8" x14ac:dyDescent="0.3">
      <c r="A124" s="7" t="s">
        <v>124</v>
      </c>
      <c r="B124" s="147"/>
      <c r="C124" s="8"/>
      <c r="D124" s="8"/>
      <c r="E124" s="8"/>
      <c r="F124" s="8"/>
      <c r="G124" s="8"/>
      <c r="H124" s="8"/>
    </row>
    <row r="125" spans="1:8" x14ac:dyDescent="0.3">
      <c r="A125" s="7" t="s">
        <v>125</v>
      </c>
      <c r="B125" s="147"/>
      <c r="C125" s="8"/>
      <c r="D125" s="8"/>
      <c r="E125" s="8"/>
      <c r="F125" s="8"/>
      <c r="G125" s="8"/>
      <c r="H125" s="8"/>
    </row>
    <row r="126" spans="1:8" x14ac:dyDescent="0.3">
      <c r="A126" s="7" t="s">
        <v>126</v>
      </c>
      <c r="B126" s="147"/>
      <c r="C126" s="8"/>
      <c r="D126" s="8"/>
      <c r="E126" s="8"/>
      <c r="F126" s="8"/>
      <c r="G126" s="8"/>
      <c r="H126" s="8"/>
    </row>
    <row r="127" spans="1:8" x14ac:dyDescent="0.3">
      <c r="A127" s="7" t="s">
        <v>127</v>
      </c>
      <c r="B127" s="147"/>
      <c r="C127" s="8"/>
      <c r="D127" s="8"/>
      <c r="E127" s="8"/>
      <c r="F127" s="8"/>
      <c r="G127" s="8"/>
      <c r="H127" s="8"/>
    </row>
    <row r="128" spans="1:8" x14ac:dyDescent="0.3">
      <c r="A128" s="7" t="s">
        <v>128</v>
      </c>
      <c r="B128" s="147"/>
      <c r="C128" s="8"/>
      <c r="D128" s="8"/>
      <c r="E128" s="8"/>
      <c r="F128" s="8"/>
      <c r="G128" s="8"/>
      <c r="H128" s="8"/>
    </row>
    <row r="129" spans="1:8" x14ac:dyDescent="0.3">
      <c r="A129" s="7" t="s">
        <v>129</v>
      </c>
      <c r="B129" s="147"/>
      <c r="C129" s="8"/>
      <c r="D129" s="8"/>
      <c r="E129" s="8"/>
      <c r="F129" s="8"/>
      <c r="G129" s="8"/>
      <c r="H129" s="8"/>
    </row>
    <row r="130" spans="1:8" x14ac:dyDescent="0.3">
      <c r="A130" s="7" t="s">
        <v>130</v>
      </c>
      <c r="B130" s="147"/>
      <c r="C130" s="8"/>
      <c r="D130" s="8"/>
      <c r="E130" s="8"/>
      <c r="F130" s="8"/>
      <c r="G130" s="8"/>
      <c r="H130" s="8"/>
    </row>
    <row r="131" spans="1:8" ht="15" thickBot="1" x14ac:dyDescent="0.35">
      <c r="A131" s="12" t="s">
        <v>131</v>
      </c>
      <c r="B131" s="150"/>
      <c r="C131" s="11"/>
      <c r="D131" s="11"/>
      <c r="E131" s="11"/>
      <c r="F131" s="11"/>
      <c r="G131" s="11"/>
      <c r="H131" s="11"/>
    </row>
    <row r="132" spans="1:8" x14ac:dyDescent="0.3">
      <c r="A132" s="7" t="s">
        <v>132</v>
      </c>
      <c r="B132" s="147"/>
      <c r="C132" s="8"/>
      <c r="D132" s="8"/>
      <c r="E132" s="8"/>
      <c r="F132" s="8"/>
      <c r="G132" s="8"/>
      <c r="H132" s="8"/>
    </row>
    <row r="133" spans="1:8" x14ac:dyDescent="0.3">
      <c r="A133" s="7" t="s">
        <v>133</v>
      </c>
      <c r="B133" s="147"/>
      <c r="C133" s="8"/>
      <c r="D133" s="8"/>
      <c r="E133" s="8"/>
      <c r="F133" s="8"/>
      <c r="G133" s="8"/>
      <c r="H133" s="8"/>
    </row>
    <row r="134" spans="1:8" x14ac:dyDescent="0.3">
      <c r="A134" s="7" t="s">
        <v>134</v>
      </c>
      <c r="B134" s="147"/>
      <c r="C134" s="8"/>
      <c r="D134" s="8"/>
      <c r="E134" s="8"/>
      <c r="F134" s="8"/>
      <c r="G134" s="8"/>
      <c r="H134" s="8"/>
    </row>
    <row r="135" spans="1:8" x14ac:dyDescent="0.3">
      <c r="A135" s="7" t="s">
        <v>135</v>
      </c>
      <c r="B135" s="147"/>
      <c r="C135" s="8"/>
      <c r="D135" s="8"/>
      <c r="E135" s="8"/>
      <c r="F135" s="8"/>
      <c r="G135" s="8"/>
      <c r="H135" s="8"/>
    </row>
    <row r="136" spans="1:8" x14ac:dyDescent="0.3">
      <c r="A136" s="7" t="s">
        <v>136</v>
      </c>
      <c r="B136" s="147"/>
      <c r="C136" s="8"/>
      <c r="D136" s="8"/>
      <c r="E136" s="8"/>
      <c r="F136" s="8"/>
      <c r="G136" s="8"/>
      <c r="H136" s="8"/>
    </row>
    <row r="137" spans="1:8" x14ac:dyDescent="0.3">
      <c r="A137" s="7" t="s">
        <v>137</v>
      </c>
      <c r="B137" s="147"/>
      <c r="C137" s="8"/>
      <c r="D137" s="8"/>
      <c r="E137" s="8"/>
      <c r="F137" s="8"/>
      <c r="G137" s="8"/>
      <c r="H137" s="8"/>
    </row>
    <row r="138" spans="1:8" x14ac:dyDescent="0.3">
      <c r="A138" s="7" t="s">
        <v>138</v>
      </c>
      <c r="B138" s="147"/>
      <c r="C138" s="8"/>
      <c r="D138" s="8"/>
      <c r="E138" s="8"/>
      <c r="F138" s="8"/>
      <c r="G138" s="8"/>
      <c r="H138" s="8"/>
    </row>
    <row r="139" spans="1:8" x14ac:dyDescent="0.3">
      <c r="A139" s="7" t="s">
        <v>139</v>
      </c>
      <c r="B139" s="147"/>
      <c r="C139" s="7"/>
      <c r="D139" s="7"/>
      <c r="E139" s="7"/>
      <c r="F139" s="7"/>
      <c r="G139" s="7"/>
      <c r="H139" s="7"/>
    </row>
    <row r="140" spans="1:8" x14ac:dyDescent="0.3">
      <c r="A140" s="7" t="s">
        <v>140</v>
      </c>
      <c r="B140" s="147"/>
      <c r="C140" s="7"/>
      <c r="D140" s="7"/>
      <c r="E140" s="7"/>
      <c r="F140" s="7"/>
      <c r="G140" s="7"/>
      <c r="H140" s="7"/>
    </row>
    <row r="141" spans="1:8" x14ac:dyDescent="0.3">
      <c r="A141" s="7" t="s">
        <v>141</v>
      </c>
      <c r="B141" s="147"/>
      <c r="C141" s="7"/>
      <c r="D141" s="7"/>
      <c r="E141" s="7"/>
      <c r="F141" s="7"/>
      <c r="G141" s="7"/>
      <c r="H141" s="7"/>
    </row>
    <row r="142" spans="1:8" x14ac:dyDescent="0.3">
      <c r="A142" s="7" t="s">
        <v>142</v>
      </c>
      <c r="B142" s="147"/>
      <c r="C142" s="7"/>
      <c r="D142" s="7"/>
      <c r="E142" s="7"/>
      <c r="F142" s="7"/>
      <c r="G142" s="7"/>
      <c r="H142" s="7"/>
    </row>
    <row r="143" spans="1:8" x14ac:dyDescent="0.3">
      <c r="A143" s="7" t="s">
        <v>143</v>
      </c>
      <c r="B143" s="147"/>
      <c r="C143" s="7"/>
      <c r="D143" s="7"/>
      <c r="E143" s="7"/>
      <c r="F143" s="7"/>
      <c r="G143" s="7"/>
      <c r="H143" s="7"/>
    </row>
    <row r="144" spans="1:8" ht="15" thickBot="1" x14ac:dyDescent="0.35">
      <c r="A144" s="7" t="s">
        <v>144</v>
      </c>
      <c r="B144" s="147"/>
      <c r="C144" s="7"/>
      <c r="D144" s="7"/>
      <c r="E144" s="7"/>
      <c r="F144" s="7"/>
      <c r="G144" s="7"/>
      <c r="H144" s="7"/>
    </row>
    <row r="145" spans="1:8" x14ac:dyDescent="0.3">
      <c r="A145" s="3" t="s">
        <v>145</v>
      </c>
      <c r="B145" s="145">
        <v>36278</v>
      </c>
      <c r="C145" s="4">
        <v>1.9691428571428562</v>
      </c>
      <c r="D145" s="4">
        <v>0.77995809368958269</v>
      </c>
      <c r="E145" s="4">
        <v>1.4768571428571423E-2</v>
      </c>
      <c r="F145" s="4">
        <v>0.1055460571428571</v>
      </c>
      <c r="G145" s="4">
        <v>0.12799428571428556</v>
      </c>
      <c r="H145" s="4">
        <v>0.7973253348818452</v>
      </c>
    </row>
    <row r="146" spans="1:8" x14ac:dyDescent="0.3">
      <c r="A146" s="1" t="s">
        <v>146</v>
      </c>
      <c r="B146" s="144">
        <v>36285</v>
      </c>
      <c r="C146" s="2">
        <v>1.9657142857142882</v>
      </c>
      <c r="D146" s="2">
        <v>1.0070198650488196</v>
      </c>
      <c r="E146" s="2">
        <v>1.8084571428571453E-2</v>
      </c>
      <c r="F146" s="2">
        <v>0.11912228571428585</v>
      </c>
      <c r="G146" s="2">
        <v>0.21786666666666693</v>
      </c>
      <c r="H146" s="2">
        <v>0.44302203971308712</v>
      </c>
    </row>
    <row r="147" spans="1:8" x14ac:dyDescent="0.3">
      <c r="A147" s="1" t="s">
        <v>147</v>
      </c>
      <c r="B147" s="144">
        <v>36299</v>
      </c>
      <c r="C147" s="2">
        <v>3.3302857142857119</v>
      </c>
      <c r="D147" s="2">
        <v>1.7006847809780918</v>
      </c>
      <c r="E147" s="2">
        <v>2.7308342857142835E-2</v>
      </c>
      <c r="F147" s="2">
        <v>0.18349874285714271</v>
      </c>
      <c r="G147" s="2">
        <v>0.36633142857142842</v>
      </c>
      <c r="H147" s="2">
        <v>0.80452264759333503</v>
      </c>
    </row>
    <row r="148" spans="1:8" x14ac:dyDescent="0.3">
      <c r="A148" s="1" t="s">
        <v>148</v>
      </c>
      <c r="B148" s="144">
        <v>36313</v>
      </c>
      <c r="C148" s="2">
        <v>2.9108571428571453</v>
      </c>
      <c r="D148" s="2">
        <v>1.9357960010535749</v>
      </c>
      <c r="E148" s="2">
        <v>1.921165714285716E-2</v>
      </c>
      <c r="F148" s="2">
        <v>0.13419051428571441</v>
      </c>
      <c r="G148" s="2">
        <v>0.20861142857142861</v>
      </c>
      <c r="H148" s="2">
        <v>0.43097342751785594</v>
      </c>
    </row>
    <row r="149" spans="1:8" x14ac:dyDescent="0.3">
      <c r="A149" s="1" t="s">
        <v>149</v>
      </c>
      <c r="B149" s="144">
        <v>36327</v>
      </c>
      <c r="C149" s="2">
        <v>3.0171428571428582</v>
      </c>
      <c r="D149" s="2">
        <v>1.8997692316042467</v>
      </c>
      <c r="E149" s="2">
        <v>2.051657142857144E-2</v>
      </c>
      <c r="F149" s="2">
        <v>0.1469348571428572</v>
      </c>
      <c r="G149" s="2">
        <v>0.24891428571428587</v>
      </c>
      <c r="H149" s="2">
        <v>0.50112219696718285</v>
      </c>
    </row>
    <row r="150" spans="1:8" x14ac:dyDescent="0.3">
      <c r="A150" s="1" t="s">
        <v>150</v>
      </c>
      <c r="B150" s="144">
        <v>36341</v>
      </c>
      <c r="C150" s="2">
        <v>3.8777142857142879</v>
      </c>
      <c r="D150" s="2">
        <v>2.7276035145037851</v>
      </c>
      <c r="E150" s="2">
        <v>1.9776342857142869E-2</v>
      </c>
      <c r="F150" s="2">
        <v>0.1547208000000001</v>
      </c>
      <c r="G150" s="2">
        <v>0.28113428571428595</v>
      </c>
      <c r="H150" s="2">
        <v>0.48217448549621666</v>
      </c>
    </row>
    <row r="151" spans="1:8" x14ac:dyDescent="0.3">
      <c r="A151" s="1" t="s">
        <v>151</v>
      </c>
      <c r="B151" s="144">
        <v>36355</v>
      </c>
      <c r="C151" s="2">
        <v>2.56</v>
      </c>
      <c r="D151" s="2">
        <v>1.5147844502536691</v>
      </c>
      <c r="E151" s="2">
        <v>1.7919999999999998E-2</v>
      </c>
      <c r="F151" s="2">
        <v>0.13593599999999997</v>
      </c>
      <c r="G151" s="2">
        <v>0.22613333333333344</v>
      </c>
      <c r="H151" s="2">
        <v>0.4792422164129973</v>
      </c>
    </row>
    <row r="152" spans="1:8" x14ac:dyDescent="0.3">
      <c r="A152" s="1" t="s">
        <v>152</v>
      </c>
      <c r="B152" s="144">
        <v>36369</v>
      </c>
      <c r="C152" s="2">
        <v>1.4788571428571449</v>
      </c>
      <c r="D152" s="2">
        <v>0.88434408593867109</v>
      </c>
      <c r="E152" s="2">
        <v>9.1689142857142979E-3</v>
      </c>
      <c r="F152" s="2">
        <v>6.7140114285714383E-2</v>
      </c>
      <c r="G152" s="2">
        <v>0.17623047619047638</v>
      </c>
      <c r="H152" s="2">
        <v>0.25043229501371139</v>
      </c>
    </row>
    <row r="153" spans="1:8" x14ac:dyDescent="0.3">
      <c r="A153" s="1" t="s">
        <v>153</v>
      </c>
      <c r="B153" s="144">
        <v>36383</v>
      </c>
      <c r="C153" s="2">
        <v>2.2388571428571402</v>
      </c>
      <c r="D153" s="2">
        <v>1.1601071402222216</v>
      </c>
      <c r="E153" s="2">
        <v>1.3880914285714269E-2</v>
      </c>
      <c r="F153" s="2">
        <v>0.1003007999999999</v>
      </c>
      <c r="G153" s="2">
        <v>0.22761714285714252</v>
      </c>
      <c r="H153" s="2">
        <v>0.60038085977777622</v>
      </c>
    </row>
    <row r="154" spans="1:8" x14ac:dyDescent="0.3">
      <c r="A154" s="1" t="s">
        <v>154</v>
      </c>
      <c r="B154" s="144">
        <v>36397</v>
      </c>
      <c r="C154" s="2">
        <v>2.9702857142857146</v>
      </c>
      <c r="D154" s="2">
        <v>1.7699243821932837</v>
      </c>
      <c r="E154" s="2">
        <v>2.0792000000000001E-2</v>
      </c>
      <c r="F154" s="2">
        <v>0.14940537142857147</v>
      </c>
      <c r="G154" s="2">
        <v>0.22524666666666676</v>
      </c>
      <c r="H154" s="2">
        <v>0.60160123685433575</v>
      </c>
    </row>
    <row r="155" spans="1:8" x14ac:dyDescent="0.3">
      <c r="A155" s="1" t="s">
        <v>155</v>
      </c>
      <c r="B155" s="144">
        <v>36411</v>
      </c>
      <c r="C155" s="2">
        <v>1.6720000000000008</v>
      </c>
      <c r="D155" s="2">
        <v>1.1359643786758533</v>
      </c>
      <c r="E155" s="2">
        <v>8.1928000000000036E-3</v>
      </c>
      <c r="F155" s="2">
        <v>6.8050400000000039E-2</v>
      </c>
      <c r="G155" s="2">
        <v>0.13654666666666665</v>
      </c>
      <c r="H155" s="2">
        <v>0.22936295465748091</v>
      </c>
    </row>
    <row r="156" spans="1:8" x14ac:dyDescent="0.3">
      <c r="A156" s="1" t="s">
        <v>156</v>
      </c>
      <c r="B156" s="144">
        <v>36425</v>
      </c>
      <c r="C156" s="2">
        <v>0.66742857142856959</v>
      </c>
      <c r="D156" s="2">
        <v>0.45233798564448963</v>
      </c>
      <c r="E156" s="2">
        <v>4.2047999999999886E-3</v>
      </c>
      <c r="F156" s="2">
        <v>2.9000000000000001E-2</v>
      </c>
      <c r="G156" s="2">
        <v>5.4506666666666488E-2</v>
      </c>
      <c r="H156" s="2">
        <v>8.8334776260270795E-2</v>
      </c>
    </row>
    <row r="157" spans="1:8" ht="15" thickBot="1" x14ac:dyDescent="0.35">
      <c r="A157" s="5" t="s">
        <v>157</v>
      </c>
      <c r="B157" s="146">
        <v>36439</v>
      </c>
      <c r="C157" s="6">
        <v>1.0264615384615408</v>
      </c>
      <c r="D157" s="6">
        <v>0.68181664891648797</v>
      </c>
      <c r="E157" s="6">
        <v>6.364061538461553E-3</v>
      </c>
      <c r="F157" s="6">
        <v>4.6806646153846249E-2</v>
      </c>
      <c r="G157" s="6">
        <v>8.2972307692307942E-2</v>
      </c>
      <c r="H157" s="6">
        <v>0.14465596646812931</v>
      </c>
    </row>
    <row r="158" spans="1:8" x14ac:dyDescent="0.3">
      <c r="A158" s="1" t="s">
        <v>158</v>
      </c>
      <c r="B158" s="144">
        <v>36453</v>
      </c>
      <c r="C158" s="2">
        <v>2.8971428571428568</v>
      </c>
      <c r="D158" s="2">
        <v>1.8655841299747709</v>
      </c>
      <c r="E158" s="2">
        <v>1.8029316717875162E-2</v>
      </c>
      <c r="F158" s="2">
        <v>0.14605250143108145</v>
      </c>
      <c r="G158" s="2">
        <v>0.27900934285714279</v>
      </c>
      <c r="H158" s="2">
        <v>0.38741813073323944</v>
      </c>
    </row>
    <row r="159" spans="1:8" x14ac:dyDescent="0.3">
      <c r="A159" s="1" t="s">
        <v>159</v>
      </c>
      <c r="B159" s="144">
        <v>36467</v>
      </c>
      <c r="C159" s="2">
        <v>2.7234285714285713</v>
      </c>
      <c r="D159" s="2">
        <v>1.6439077701268663</v>
      </c>
      <c r="E159" s="2">
        <v>1.690774204101704E-2</v>
      </c>
      <c r="F159" s="2">
        <v>0.14220049384190112</v>
      </c>
      <c r="G159" s="2">
        <v>0.25393248000000002</v>
      </c>
      <c r="H159" s="2">
        <v>0.47008708669695226</v>
      </c>
    </row>
    <row r="160" spans="1:8" x14ac:dyDescent="0.3">
      <c r="A160" s="1" t="s">
        <v>160</v>
      </c>
      <c r="B160" s="144">
        <v>36481</v>
      </c>
      <c r="C160" s="2">
        <v>2.4977142857142858</v>
      </c>
      <c r="D160" s="2">
        <v>1.4123891689511741</v>
      </c>
      <c r="E160" s="2">
        <v>1.8945270740845583E-2</v>
      </c>
      <c r="F160" s="2">
        <v>0.14678521159587979</v>
      </c>
      <c r="G160" s="2">
        <v>0.23473518857142855</v>
      </c>
      <c r="H160" s="2">
        <v>0.48362689920198393</v>
      </c>
    </row>
    <row r="161" spans="1:8" x14ac:dyDescent="0.3">
      <c r="A161" s="1" t="s">
        <v>161</v>
      </c>
      <c r="B161" s="144">
        <v>36495</v>
      </c>
      <c r="C161" s="2">
        <v>2.3342857142857159</v>
      </c>
      <c r="D161" s="2">
        <v>1.467964412426537</v>
      </c>
      <c r="E161" s="2">
        <v>1.2946130749294632E-2</v>
      </c>
      <c r="F161" s="2">
        <v>0.10593228365402464</v>
      </c>
      <c r="G161" s="2">
        <v>0.21073931428571446</v>
      </c>
      <c r="H161" s="2">
        <v>0.39075127843840257</v>
      </c>
    </row>
    <row r="162" spans="1:8" x14ac:dyDescent="0.3">
      <c r="A162" s="1" t="s">
        <v>162</v>
      </c>
      <c r="B162" s="144">
        <v>36509</v>
      </c>
      <c r="C162" s="2">
        <v>2.8811428571428572</v>
      </c>
      <c r="D162" s="2">
        <v>1.8785331152562865</v>
      </c>
      <c r="E162" s="2">
        <v>1.336494983681135E-2</v>
      </c>
      <c r="F162" s="2">
        <v>0.1001529335209195</v>
      </c>
      <c r="G162" s="2">
        <v>0.2991202514285714</v>
      </c>
      <c r="H162" s="2">
        <v>0.45310715665570034</v>
      </c>
    </row>
    <row r="163" spans="1:8" x14ac:dyDescent="0.3">
      <c r="A163" s="1" t="s">
        <v>163</v>
      </c>
      <c r="B163" s="144">
        <v>36523</v>
      </c>
      <c r="C163" s="2">
        <v>0.76914285714285724</v>
      </c>
      <c r="D163" s="2">
        <v>0.51498762578677038</v>
      </c>
      <c r="E163" s="2">
        <v>4.8098177585323924E-3</v>
      </c>
      <c r="F163" s="2">
        <v>3.9725393323165041E-2</v>
      </c>
      <c r="G163" s="2">
        <v>6.8115291428571437E-2</v>
      </c>
      <c r="H163" s="2">
        <v>8.6726456619602918E-2</v>
      </c>
    </row>
    <row r="164" spans="1:8" x14ac:dyDescent="0.3">
      <c r="A164" s="1" t="s">
        <v>164</v>
      </c>
      <c r="B164" s="144">
        <v>36537</v>
      </c>
      <c r="C164" s="2">
        <v>0.54857142857142793</v>
      </c>
      <c r="D164" s="2">
        <v>0.38900437590327885</v>
      </c>
      <c r="E164" s="2">
        <v>2.7517565649162372E-3</v>
      </c>
      <c r="F164" s="2">
        <v>2.30251632373367E-2</v>
      </c>
      <c r="G164" s="2">
        <v>4.7583085714285656E-2</v>
      </c>
      <c r="H164" s="2">
        <v>5.4421058860521676E-2</v>
      </c>
    </row>
    <row r="165" spans="1:8" x14ac:dyDescent="0.3">
      <c r="A165" s="1" t="s">
        <v>165</v>
      </c>
      <c r="B165" s="144">
        <v>36551</v>
      </c>
      <c r="C165" s="2">
        <v>0.53333333333333277</v>
      </c>
      <c r="D165" s="2">
        <v>0.39106659562256002</v>
      </c>
      <c r="E165" s="2">
        <v>2.516121143598885E-3</v>
      </c>
      <c r="F165" s="2">
        <v>2.1778858613819362E-2</v>
      </c>
      <c r="G165" s="2">
        <v>4.1370666666666625E-2</v>
      </c>
      <c r="H165" s="2">
        <v>4.6448924509557746E-2</v>
      </c>
    </row>
    <row r="166" spans="1:8" x14ac:dyDescent="0.3">
      <c r="A166" s="1" t="s">
        <v>166</v>
      </c>
      <c r="B166" s="144">
        <v>36565</v>
      </c>
      <c r="C166" s="2">
        <v>0.36399999999999927</v>
      </c>
      <c r="D166" s="2">
        <v>0.21946175869537271</v>
      </c>
      <c r="E166" s="2">
        <v>2.3999551477787025E-3</v>
      </c>
      <c r="F166" s="2">
        <v>1.9358318380548179E-2</v>
      </c>
      <c r="G166" s="2">
        <v>3.5733879999999926E-2</v>
      </c>
      <c r="H166" s="2">
        <v>6.0408565353256158E-2</v>
      </c>
    </row>
    <row r="167" spans="1:8" x14ac:dyDescent="0.3">
      <c r="A167" s="1" t="s">
        <v>167</v>
      </c>
      <c r="B167" s="144">
        <v>36579</v>
      </c>
      <c r="C167" s="2">
        <v>0.18057142857142899</v>
      </c>
      <c r="D167" s="2">
        <v>0.10818898422329823</v>
      </c>
      <c r="E167" s="2">
        <v>1.257489488675674E-3</v>
      </c>
      <c r="F167" s="2">
        <v>1.0322308194676239E-2</v>
      </c>
      <c r="G167" s="2">
        <v>2.0606811428571476E-2</v>
      </c>
      <c r="H167" s="2">
        <v>2.5969862432868699E-2</v>
      </c>
    </row>
    <row r="168" spans="1:8" x14ac:dyDescent="0.3">
      <c r="A168" s="1" t="s">
        <v>168</v>
      </c>
      <c r="B168" s="144">
        <v>36593</v>
      </c>
      <c r="C168" s="2">
        <v>0.46514285714285719</v>
      </c>
      <c r="D168" s="2">
        <v>0.24621538081382677</v>
      </c>
      <c r="E168" s="2">
        <v>3.0785164079774312E-3</v>
      </c>
      <c r="F168" s="2">
        <v>2.4986596957612218E-2</v>
      </c>
      <c r="G168" s="2">
        <v>5.0254034285714289E-2</v>
      </c>
      <c r="H168" s="2">
        <v>0.10620694964928555</v>
      </c>
    </row>
    <row r="169" spans="1:8" x14ac:dyDescent="0.3">
      <c r="A169" s="1" t="s">
        <v>169</v>
      </c>
      <c r="B169" s="144">
        <v>36607</v>
      </c>
      <c r="C169" s="2">
        <v>0.28000000000000003</v>
      </c>
      <c r="D169" s="2">
        <v>0.17154845076556371</v>
      </c>
      <c r="E169" s="2">
        <v>1.8637411322136562E-3</v>
      </c>
      <c r="F169" s="2">
        <v>1.4645945047325342E-2</v>
      </c>
      <c r="G169" s="2">
        <v>2.6384400000000016E-2</v>
      </c>
      <c r="H169" s="2">
        <v>4.5452286616123015E-2</v>
      </c>
    </row>
    <row r="170" spans="1:8" ht="15" thickBot="1" x14ac:dyDescent="0.35">
      <c r="A170" s="1" t="s">
        <v>170</v>
      </c>
      <c r="B170" s="144">
        <v>36621</v>
      </c>
      <c r="C170" s="2">
        <v>0.35446153846153877</v>
      </c>
      <c r="D170" s="2">
        <v>0.19658128304379408</v>
      </c>
      <c r="E170" s="2">
        <v>3.0008942441933323E-3</v>
      </c>
      <c r="F170" s="2">
        <v>2.2388575024994979E-2</v>
      </c>
      <c r="G170" s="2">
        <v>2.5996209230769254E-2</v>
      </c>
      <c r="H170" s="2">
        <v>7.5912608624487996E-2</v>
      </c>
    </row>
    <row r="171" spans="1:8" x14ac:dyDescent="0.3">
      <c r="A171" s="3" t="s">
        <v>171</v>
      </c>
      <c r="B171" s="145">
        <v>36636</v>
      </c>
      <c r="C171" s="4">
        <v>3.0640000000000009</v>
      </c>
      <c r="D171" s="4">
        <v>1.6265534458054287</v>
      </c>
      <c r="E171" s="4">
        <v>2.2710835293528402E-2</v>
      </c>
      <c r="F171" s="4">
        <v>0.14865881131660033</v>
      </c>
      <c r="G171" s="4">
        <v>0.21464345156424933</v>
      </c>
      <c r="H171" s="4">
        <v>0.85115607433882201</v>
      </c>
    </row>
    <row r="172" spans="1:8" x14ac:dyDescent="0.3">
      <c r="A172" s="1" t="s">
        <v>172</v>
      </c>
      <c r="B172" s="144">
        <v>36650</v>
      </c>
      <c r="C172" s="2">
        <v>2.8742857142857146</v>
      </c>
      <c r="D172" s="2">
        <v>1.5944045916812311</v>
      </c>
      <c r="E172" s="2">
        <v>2.33531664807274E-2</v>
      </c>
      <c r="F172" s="2">
        <v>0.15243925077629511</v>
      </c>
      <c r="G172" s="2">
        <v>0.17182647136213636</v>
      </c>
      <c r="H172" s="2">
        <v>0.72695652430160951</v>
      </c>
    </row>
    <row r="173" spans="1:8" x14ac:dyDescent="0.3">
      <c r="A173" s="1" t="s">
        <v>173</v>
      </c>
      <c r="B173" s="144">
        <v>36664</v>
      </c>
      <c r="C173" s="2">
        <v>2.289714285714286</v>
      </c>
      <c r="D173" s="2">
        <v>1.223383260295789</v>
      </c>
      <c r="E173" s="2">
        <v>1.5600097437603934E-2</v>
      </c>
      <c r="F173" s="2">
        <v>0.10171303522739651</v>
      </c>
      <c r="G173" s="2">
        <v>0.11825453949209676</v>
      </c>
      <c r="H173" s="2">
        <v>0.69379389785790901</v>
      </c>
    </row>
    <row r="174" spans="1:8" x14ac:dyDescent="0.3">
      <c r="A174" s="7" t="s">
        <v>174</v>
      </c>
      <c r="B174" s="147">
        <v>36678</v>
      </c>
      <c r="C174" s="7"/>
      <c r="D174" s="7"/>
      <c r="E174" s="7"/>
      <c r="F174" s="7"/>
      <c r="G174" s="7"/>
      <c r="H174" s="7"/>
    </row>
    <row r="175" spans="1:8" x14ac:dyDescent="0.3">
      <c r="A175" s="7" t="s">
        <v>175</v>
      </c>
      <c r="B175" s="147">
        <v>36692</v>
      </c>
      <c r="C175" s="7"/>
      <c r="D175" s="7"/>
      <c r="E175" s="7"/>
      <c r="F175" s="7"/>
      <c r="G175" s="7"/>
      <c r="H175" s="7"/>
    </row>
    <row r="176" spans="1:8" x14ac:dyDescent="0.3">
      <c r="A176" s="7" t="s">
        <v>176</v>
      </c>
      <c r="B176" s="147">
        <v>36706</v>
      </c>
      <c r="C176" s="7"/>
      <c r="D176" s="7"/>
      <c r="E176" s="7"/>
      <c r="F176" s="7"/>
      <c r="G176" s="7"/>
      <c r="H176" s="7"/>
    </row>
    <row r="177" spans="1:8" x14ac:dyDescent="0.3">
      <c r="A177" s="7" t="s">
        <v>177</v>
      </c>
      <c r="B177" s="147">
        <v>36720</v>
      </c>
      <c r="C177" s="7"/>
      <c r="D177" s="7"/>
      <c r="E177" s="7"/>
      <c r="F177" s="7"/>
      <c r="G177" s="7"/>
      <c r="H177" s="7"/>
    </row>
    <row r="178" spans="1:8" x14ac:dyDescent="0.3">
      <c r="A178" s="7" t="s">
        <v>178</v>
      </c>
      <c r="B178" s="147">
        <v>36734</v>
      </c>
      <c r="C178" s="7"/>
      <c r="D178" s="7"/>
      <c r="E178" s="7"/>
      <c r="F178" s="7"/>
      <c r="G178" s="7"/>
      <c r="H178" s="7"/>
    </row>
    <row r="179" spans="1:8" x14ac:dyDescent="0.3">
      <c r="A179" s="7" t="s">
        <v>179</v>
      </c>
      <c r="B179" s="147">
        <v>36748</v>
      </c>
      <c r="C179" s="7"/>
      <c r="D179" s="7"/>
      <c r="E179" s="7"/>
      <c r="F179" s="7"/>
      <c r="G179" s="7"/>
      <c r="H179" s="7"/>
    </row>
    <row r="180" spans="1:8" x14ac:dyDescent="0.3">
      <c r="A180" s="7" t="s">
        <v>180</v>
      </c>
      <c r="B180" s="147">
        <v>36762</v>
      </c>
      <c r="C180" s="7"/>
      <c r="D180" s="7"/>
      <c r="E180" s="7"/>
      <c r="F180" s="7"/>
      <c r="G180" s="7"/>
      <c r="H180" s="7"/>
    </row>
    <row r="181" spans="1:8" x14ac:dyDescent="0.3">
      <c r="A181" s="7" t="s">
        <v>181</v>
      </c>
      <c r="B181" s="147">
        <v>36776</v>
      </c>
      <c r="C181" s="7"/>
      <c r="D181" s="7"/>
      <c r="E181" s="7"/>
      <c r="F181" s="7"/>
      <c r="G181" s="7"/>
      <c r="H181" s="7"/>
    </row>
    <row r="182" spans="1:8" x14ac:dyDescent="0.3">
      <c r="A182" s="7" t="s">
        <v>182</v>
      </c>
      <c r="B182" s="147">
        <v>36790</v>
      </c>
      <c r="C182" s="7"/>
      <c r="D182" s="7"/>
      <c r="E182" s="7"/>
      <c r="F182" s="7"/>
      <c r="G182" s="7"/>
      <c r="H182" s="7"/>
    </row>
    <row r="183" spans="1:8" ht="15" thickBot="1" x14ac:dyDescent="0.35">
      <c r="A183" s="12" t="s">
        <v>183</v>
      </c>
      <c r="B183" s="150">
        <v>36804</v>
      </c>
      <c r="C183" s="12"/>
      <c r="D183" s="12"/>
      <c r="E183" s="12"/>
      <c r="F183" s="12"/>
      <c r="G183" s="12"/>
      <c r="H183" s="12"/>
    </row>
    <row r="184" spans="1:8" x14ac:dyDescent="0.3">
      <c r="A184" s="1" t="s">
        <v>184</v>
      </c>
      <c r="B184" s="144">
        <v>36817</v>
      </c>
      <c r="C184" s="2">
        <v>1.9657142857142864</v>
      </c>
      <c r="D184" s="2">
        <v>1.1858005010240851</v>
      </c>
      <c r="E184" s="2">
        <v>1.2215423609056593E-2</v>
      </c>
      <c r="F184" s="2">
        <v>9.5293607423056703E-2</v>
      </c>
      <c r="G184" s="2">
        <v>0.13315469780893188</v>
      </c>
      <c r="H184" s="2">
        <v>0.40852506832362762</v>
      </c>
    </row>
    <row r="185" spans="1:8" x14ac:dyDescent="0.3">
      <c r="A185" s="1" t="s">
        <v>185</v>
      </c>
      <c r="B185" s="144">
        <v>36831</v>
      </c>
      <c r="C185" s="2">
        <v>2.0758367346938775</v>
      </c>
      <c r="D185" s="2">
        <v>1.438995882819317</v>
      </c>
      <c r="E185" s="2">
        <v>1.0868439850756131E-2</v>
      </c>
      <c r="F185" s="2">
        <v>8.4762806767086238E-2</v>
      </c>
      <c r="G185" s="2">
        <v>0.14455861203198339</v>
      </c>
      <c r="H185" s="2">
        <v>0.2803752229248615</v>
      </c>
    </row>
    <row r="186" spans="1:8" x14ac:dyDescent="0.3">
      <c r="A186" s="1" t="s">
        <v>186</v>
      </c>
      <c r="B186" s="144">
        <v>36845</v>
      </c>
      <c r="C186" s="2">
        <v>2.0295714285714284</v>
      </c>
      <c r="D186" s="2">
        <v>1.3659882849920382</v>
      </c>
      <c r="E186" s="2">
        <v>1.074630026360371E-2</v>
      </c>
      <c r="F186" s="2">
        <v>8.0620630003815558E-2</v>
      </c>
      <c r="G186" s="2">
        <v>0.15568992483576788</v>
      </c>
      <c r="H186" s="2">
        <v>0.30634164373408324</v>
      </c>
    </row>
    <row r="187" spans="1:8" x14ac:dyDescent="0.3">
      <c r="A187" s="1" t="s">
        <v>187</v>
      </c>
      <c r="B187" s="144">
        <v>36859</v>
      </c>
      <c r="C187" s="2">
        <v>2.218285714285714</v>
      </c>
      <c r="D187" s="2">
        <v>1.5658543891238887</v>
      </c>
      <c r="E187" s="2">
        <v>9.8755516845109807E-3</v>
      </c>
      <c r="F187" s="2">
        <v>8.2001040980191481E-2</v>
      </c>
      <c r="G187" s="2">
        <v>0.1305855272892065</v>
      </c>
      <c r="H187" s="2">
        <v>0.31684319542214001</v>
      </c>
    </row>
    <row r="188" spans="1:8" x14ac:dyDescent="0.3">
      <c r="A188" s="1" t="s">
        <v>188</v>
      </c>
      <c r="B188" s="144">
        <v>36873</v>
      </c>
      <c r="C188" s="2">
        <v>1.9971428571428578</v>
      </c>
      <c r="D188" s="2">
        <v>1.244953675566173</v>
      </c>
      <c r="E188" s="2">
        <v>1.2260964894425882E-2</v>
      </c>
      <c r="F188" s="2">
        <v>9.4562365709841847E-2</v>
      </c>
      <c r="G188" s="2">
        <v>0.14926612983446566</v>
      </c>
      <c r="H188" s="2">
        <v>0.36651713746761438</v>
      </c>
    </row>
    <row r="189" spans="1:8" x14ac:dyDescent="0.3">
      <c r="A189" s="1" t="s">
        <v>189</v>
      </c>
      <c r="B189" s="144">
        <v>36887</v>
      </c>
      <c r="C189" s="2">
        <v>1.7291428571428564</v>
      </c>
      <c r="D189" s="2">
        <v>1.2168344445525672</v>
      </c>
      <c r="E189" s="2">
        <v>8.5511472996989239E-3</v>
      </c>
      <c r="F189" s="2">
        <v>6.7167711048236822E-2</v>
      </c>
      <c r="G189" s="2">
        <v>0.11364136470677737</v>
      </c>
      <c r="H189" s="2">
        <v>0.23074777026291993</v>
      </c>
    </row>
    <row r="190" spans="1:8" x14ac:dyDescent="0.3">
      <c r="A190" s="1" t="s">
        <v>190</v>
      </c>
      <c r="B190" s="144">
        <v>36901</v>
      </c>
      <c r="C190" s="2">
        <v>1.7857142857142851</v>
      </c>
      <c r="D190" s="2">
        <v>1.2693176012214651</v>
      </c>
      <c r="E190" s="2">
        <v>7.6976646197753108E-3</v>
      </c>
      <c r="F190" s="2">
        <v>5.8427169931764188E-2</v>
      </c>
      <c r="G190" s="2">
        <v>0.1764897441794091</v>
      </c>
      <c r="H190" s="2">
        <v>0.19383901548400029</v>
      </c>
    </row>
    <row r="191" spans="1:8" x14ac:dyDescent="0.3">
      <c r="A191" s="1" t="s">
        <v>191</v>
      </c>
      <c r="B191" s="144">
        <v>36915</v>
      </c>
      <c r="C191" s="2">
        <v>1.6285714285714283</v>
      </c>
      <c r="D191" s="2">
        <v>1.0716240845697116</v>
      </c>
      <c r="E191" s="2">
        <v>8.0147148866607804E-3</v>
      </c>
      <c r="F191" s="2">
        <v>6.2147147738897346E-2</v>
      </c>
      <c r="G191" s="2">
        <v>0.17692853457977586</v>
      </c>
      <c r="H191" s="2">
        <v>0.22465094007469755</v>
      </c>
    </row>
    <row r="192" spans="1:8" x14ac:dyDescent="0.3">
      <c r="A192" s="1" t="s">
        <v>192</v>
      </c>
      <c r="B192" s="144">
        <v>36929</v>
      </c>
      <c r="C192" s="2">
        <v>2.3165714285714296</v>
      </c>
      <c r="D192" s="2">
        <v>1.4806390033871955</v>
      </c>
      <c r="E192" s="2">
        <v>1.3195996698405316E-2</v>
      </c>
      <c r="F192" s="2">
        <v>9.3716263505271333E-2</v>
      </c>
      <c r="G192" s="2">
        <v>0.17066883889898699</v>
      </c>
      <c r="H192" s="2">
        <v>0.43097292752206878</v>
      </c>
    </row>
    <row r="193" spans="1:8" x14ac:dyDescent="0.3">
      <c r="A193" s="1" t="s">
        <v>193</v>
      </c>
      <c r="B193" s="144">
        <v>36943</v>
      </c>
      <c r="C193" s="2">
        <v>1.4697142857142853</v>
      </c>
      <c r="D193" s="2">
        <v>1.0363343177495419</v>
      </c>
      <c r="E193" s="2">
        <v>6.6078665834656113E-3</v>
      </c>
      <c r="F193" s="2">
        <v>5.1134041568434457E-2</v>
      </c>
      <c r="G193" s="2">
        <v>0.10507061042650891</v>
      </c>
      <c r="H193" s="2">
        <v>0.20047425361714843</v>
      </c>
    </row>
    <row r="194" spans="1:8" x14ac:dyDescent="0.3">
      <c r="A194" s="1" t="s">
        <v>194</v>
      </c>
      <c r="B194" s="144">
        <v>36957</v>
      </c>
      <c r="C194" s="2">
        <v>2.0047619047619061</v>
      </c>
      <c r="D194" s="2">
        <v>1.5180535086757552</v>
      </c>
      <c r="E194" s="2">
        <v>8.0967117460895473E-3</v>
      </c>
      <c r="F194" s="2">
        <v>5.534404545745697E-2</v>
      </c>
      <c r="G194" s="2">
        <v>0.16957815310169846</v>
      </c>
      <c r="H194" s="2">
        <v>0.17877012934080988</v>
      </c>
    </row>
    <row r="195" spans="1:8" x14ac:dyDescent="0.3">
      <c r="A195" s="1" t="s">
        <v>195</v>
      </c>
      <c r="B195" s="144">
        <v>36971</v>
      </c>
      <c r="C195" s="2">
        <v>0.99371428571428499</v>
      </c>
      <c r="D195" s="2">
        <v>0.72578626301939075</v>
      </c>
      <c r="E195" s="2">
        <v>4.8835478430332355E-3</v>
      </c>
      <c r="F195" s="2">
        <v>3.2262440446742285E-2</v>
      </c>
      <c r="G195" s="2">
        <v>7.9461168826785208E-2</v>
      </c>
      <c r="H195" s="2">
        <v>0.10781075275125332</v>
      </c>
    </row>
    <row r="196" spans="1:8" ht="15" thickBot="1" x14ac:dyDescent="0.35">
      <c r="A196" s="1" t="s">
        <v>196</v>
      </c>
      <c r="B196" s="144">
        <v>36985</v>
      </c>
      <c r="C196" s="2">
        <v>0.41907692307692268</v>
      </c>
      <c r="D196" s="2">
        <v>0.25173366829205457</v>
      </c>
      <c r="E196" s="2">
        <v>2.5947397233737259E-3</v>
      </c>
      <c r="F196" s="2">
        <v>1.6673164073082714E-2</v>
      </c>
      <c r="G196" s="2">
        <v>2.9480303217591475E-2</v>
      </c>
      <c r="H196" s="2">
        <v>9.618004138456987E-2</v>
      </c>
    </row>
    <row r="197" spans="1:8" x14ac:dyDescent="0.3">
      <c r="A197" s="13" t="s">
        <v>197</v>
      </c>
      <c r="B197" s="151"/>
      <c r="C197" s="14"/>
      <c r="D197" s="14"/>
      <c r="E197" s="14"/>
      <c r="F197" s="14"/>
      <c r="G197" s="14"/>
      <c r="H197" s="14"/>
    </row>
    <row r="198" spans="1:8" x14ac:dyDescent="0.3">
      <c r="A198" s="7" t="s">
        <v>198</v>
      </c>
      <c r="B198" s="147"/>
      <c r="C198" s="8"/>
      <c r="D198" s="8"/>
      <c r="E198" s="8"/>
      <c r="F198" s="8"/>
      <c r="G198" s="8"/>
      <c r="H198" s="8"/>
    </row>
    <row r="199" spans="1:8" x14ac:dyDescent="0.3">
      <c r="A199" s="7" t="s">
        <v>199</v>
      </c>
      <c r="B199" s="147"/>
      <c r="C199" s="8"/>
      <c r="D199" s="8"/>
      <c r="E199" s="8"/>
      <c r="F199" s="8"/>
      <c r="G199" s="8"/>
      <c r="H199" s="8"/>
    </row>
    <row r="200" spans="1:8" x14ac:dyDescent="0.3">
      <c r="A200" s="7" t="s">
        <v>200</v>
      </c>
      <c r="B200" s="147"/>
      <c r="C200" s="8"/>
      <c r="D200" s="8"/>
      <c r="E200" s="8"/>
      <c r="F200" s="8"/>
      <c r="G200" s="8"/>
      <c r="H200" s="8"/>
    </row>
    <row r="201" spans="1:8" x14ac:dyDescent="0.3">
      <c r="A201" s="7" t="s">
        <v>201</v>
      </c>
      <c r="B201" s="147"/>
      <c r="C201" s="8"/>
      <c r="D201" s="8"/>
      <c r="E201" s="8"/>
      <c r="F201" s="8"/>
      <c r="G201" s="8"/>
      <c r="H201" s="8"/>
    </row>
    <row r="202" spans="1:8" x14ac:dyDescent="0.3">
      <c r="A202" s="7" t="s">
        <v>202</v>
      </c>
      <c r="B202" s="147"/>
      <c r="C202" s="8"/>
      <c r="D202" s="8"/>
      <c r="E202" s="8"/>
      <c r="F202" s="8"/>
      <c r="G202" s="8"/>
      <c r="H202" s="8"/>
    </row>
    <row r="203" spans="1:8" x14ac:dyDescent="0.3">
      <c r="A203" s="7" t="s">
        <v>203</v>
      </c>
      <c r="B203" s="147"/>
      <c r="C203" s="8"/>
      <c r="D203" s="8"/>
      <c r="E203" s="8"/>
      <c r="F203" s="8"/>
      <c r="G203" s="8"/>
      <c r="H203" s="8"/>
    </row>
    <row r="204" spans="1:8" x14ac:dyDescent="0.3">
      <c r="A204" s="7" t="s">
        <v>204</v>
      </c>
      <c r="B204" s="147"/>
      <c r="C204" s="8"/>
      <c r="D204" s="8"/>
      <c r="E204" s="8"/>
      <c r="F204" s="8"/>
      <c r="G204" s="8"/>
      <c r="H204" s="8"/>
    </row>
    <row r="205" spans="1:8" x14ac:dyDescent="0.3">
      <c r="A205" s="7" t="s">
        <v>205</v>
      </c>
      <c r="B205" s="147"/>
      <c r="C205" s="8"/>
      <c r="D205" s="8"/>
      <c r="E205" s="8"/>
      <c r="F205" s="8"/>
      <c r="G205" s="8"/>
      <c r="H205" s="8"/>
    </row>
    <row r="206" spans="1:8" x14ac:dyDescent="0.3">
      <c r="A206" s="7" t="s">
        <v>206</v>
      </c>
      <c r="B206" s="147"/>
      <c r="C206" s="8"/>
      <c r="D206" s="8"/>
      <c r="E206" s="8"/>
      <c r="F206" s="8"/>
      <c r="G206" s="8"/>
      <c r="H206" s="8"/>
    </row>
    <row r="207" spans="1:8" x14ac:dyDescent="0.3">
      <c r="A207" s="7" t="s">
        <v>207</v>
      </c>
      <c r="B207" s="147"/>
      <c r="C207" s="8"/>
      <c r="D207" s="8"/>
      <c r="E207" s="8"/>
      <c r="F207" s="8"/>
      <c r="G207" s="8"/>
      <c r="H207" s="8"/>
    </row>
    <row r="208" spans="1:8" x14ac:dyDescent="0.3">
      <c r="A208" s="7" t="s">
        <v>208</v>
      </c>
      <c r="B208" s="147"/>
      <c r="C208" s="8"/>
      <c r="D208" s="8"/>
      <c r="E208" s="8"/>
      <c r="F208" s="8"/>
      <c r="G208" s="8"/>
      <c r="H208" s="8"/>
    </row>
    <row r="209" spans="1:8" ht="15" thickBot="1" x14ac:dyDescent="0.35">
      <c r="A209" s="12" t="s">
        <v>209</v>
      </c>
      <c r="B209" s="150"/>
      <c r="C209" s="11"/>
      <c r="D209" s="11"/>
      <c r="E209" s="11"/>
      <c r="F209" s="11"/>
      <c r="G209" s="11"/>
      <c r="H209" s="11"/>
    </row>
    <row r="210" spans="1:8" x14ac:dyDescent="0.3">
      <c r="A210" s="1" t="s">
        <v>210</v>
      </c>
      <c r="B210" s="144">
        <v>37181</v>
      </c>
      <c r="C210" s="2">
        <v>1.805142857142858</v>
      </c>
      <c r="D210" s="2">
        <v>1.2335072827140769</v>
      </c>
      <c r="E210" s="2">
        <v>9.1758254929991383E-3</v>
      </c>
      <c r="F210" s="2">
        <v>7.2404923150812289E-2</v>
      </c>
      <c r="G210" s="2">
        <v>0.16607314285714292</v>
      </c>
      <c r="H210" s="2">
        <v>0.2245501236946075</v>
      </c>
    </row>
    <row r="211" spans="1:8" x14ac:dyDescent="0.3">
      <c r="A211" s="1" t="s">
        <v>211</v>
      </c>
      <c r="B211" s="144">
        <v>37195</v>
      </c>
      <c r="C211" s="2">
        <v>2.1853333333333333</v>
      </c>
      <c r="D211" s="2">
        <v>1.5903737432940981</v>
      </c>
      <c r="E211" s="2">
        <v>8.7930747558436998E-3</v>
      </c>
      <c r="F211" s="2">
        <v>7.9164320863052806E-2</v>
      </c>
      <c r="G211" s="2">
        <v>0.16827066666666668</v>
      </c>
      <c r="H211" s="2">
        <v>0.22877812121493643</v>
      </c>
    </row>
    <row r="212" spans="1:8" x14ac:dyDescent="0.3">
      <c r="A212" s="1" t="s">
        <v>212</v>
      </c>
      <c r="B212" s="144">
        <v>37209</v>
      </c>
      <c r="C212" s="2">
        <v>2.0305714285714287</v>
      </c>
      <c r="D212" s="2">
        <v>1.5601912220464091</v>
      </c>
      <c r="E212" s="2">
        <v>7.6350219677759632E-3</v>
      </c>
      <c r="F212" s="2">
        <v>6.4613250578258605E-2</v>
      </c>
      <c r="G212" s="2">
        <v>0.13604828571428573</v>
      </c>
      <c r="H212" s="2">
        <v>0.17279879436508733</v>
      </c>
    </row>
    <row r="213" spans="1:8" x14ac:dyDescent="0.3">
      <c r="A213" s="1" t="s">
        <v>213</v>
      </c>
      <c r="B213" s="144">
        <v>37223</v>
      </c>
      <c r="C213" s="2">
        <v>1.7945714285714309</v>
      </c>
      <c r="D213" s="2">
        <v>1.2528675338500956</v>
      </c>
      <c r="E213" s="2">
        <v>7.6968392962435675E-3</v>
      </c>
      <c r="F213" s="2">
        <v>6.4697811816091202E-2</v>
      </c>
      <c r="G213" s="2">
        <v>0.19201914285714308</v>
      </c>
      <c r="H213" s="2">
        <v>0.18794022232396415</v>
      </c>
    </row>
    <row r="214" spans="1:8" x14ac:dyDescent="0.3">
      <c r="A214" s="1" t="s">
        <v>214</v>
      </c>
      <c r="B214" s="144">
        <v>37237</v>
      </c>
      <c r="C214" s="2">
        <v>0.34857142857142848</v>
      </c>
      <c r="D214" s="2">
        <v>0.20818149694044463</v>
      </c>
      <c r="E214" s="2">
        <v>2.1455492192304043E-3</v>
      </c>
      <c r="F214" s="2">
        <v>1.6038687520414881E-2</v>
      </c>
      <c r="G214" s="2">
        <v>3.1371428571428564E-2</v>
      </c>
      <c r="H214" s="2">
        <v>6.8921784258518096E-2</v>
      </c>
    </row>
    <row r="215" spans="1:8" x14ac:dyDescent="0.3">
      <c r="A215" s="7" t="s">
        <v>215</v>
      </c>
      <c r="B215" s="147">
        <v>37251</v>
      </c>
      <c r="C215" s="7"/>
      <c r="D215" s="7"/>
      <c r="E215" s="7"/>
      <c r="F215" s="7"/>
      <c r="G215" s="7"/>
      <c r="H215" s="7"/>
    </row>
    <row r="216" spans="1:8" x14ac:dyDescent="0.3">
      <c r="A216" s="7" t="s">
        <v>216</v>
      </c>
      <c r="B216" s="147">
        <v>37265</v>
      </c>
      <c r="C216" s="7"/>
      <c r="D216" s="7"/>
      <c r="E216" s="7"/>
      <c r="F216" s="7"/>
      <c r="G216" s="7"/>
      <c r="H216" s="7"/>
    </row>
    <row r="217" spans="1:8" x14ac:dyDescent="0.3">
      <c r="A217" s="7" t="s">
        <v>217</v>
      </c>
      <c r="B217" s="147">
        <v>37279</v>
      </c>
      <c r="C217" s="7"/>
      <c r="D217" s="7"/>
      <c r="E217" s="7"/>
      <c r="F217" s="7"/>
      <c r="G217" s="7"/>
      <c r="H217" s="7"/>
    </row>
    <row r="218" spans="1:8" x14ac:dyDescent="0.3">
      <c r="A218" s="7" t="s">
        <v>218</v>
      </c>
      <c r="B218" s="147">
        <v>37293</v>
      </c>
      <c r="C218" s="7"/>
      <c r="D218" s="7"/>
      <c r="E218" s="7"/>
      <c r="F218" s="7"/>
      <c r="G218" s="7"/>
      <c r="H218" s="7"/>
    </row>
    <row r="219" spans="1:8" x14ac:dyDescent="0.3">
      <c r="A219" s="7" t="s">
        <v>219</v>
      </c>
      <c r="B219" s="147">
        <v>37307</v>
      </c>
      <c r="C219" s="7"/>
      <c r="D219" s="7"/>
      <c r="E219" s="7"/>
      <c r="F219" s="7"/>
      <c r="G219" s="7"/>
      <c r="H219" s="7"/>
    </row>
    <row r="220" spans="1:8" x14ac:dyDescent="0.3">
      <c r="A220" s="7" t="s">
        <v>220</v>
      </c>
      <c r="B220" s="147">
        <v>37321</v>
      </c>
      <c r="C220" s="7"/>
      <c r="D220" s="7"/>
      <c r="E220" s="7"/>
      <c r="F220" s="7"/>
      <c r="G220" s="7"/>
      <c r="H220" s="7"/>
    </row>
    <row r="221" spans="1:8" x14ac:dyDescent="0.3">
      <c r="A221" s="7" t="s">
        <v>221</v>
      </c>
      <c r="B221" s="147">
        <v>37335</v>
      </c>
      <c r="C221" s="7"/>
      <c r="D221" s="7"/>
      <c r="E221" s="7"/>
      <c r="F221" s="7"/>
      <c r="G221" s="7"/>
      <c r="H221" s="7"/>
    </row>
    <row r="222" spans="1:8" ht="15" thickBot="1" x14ac:dyDescent="0.35">
      <c r="A222" s="7" t="s">
        <v>222</v>
      </c>
      <c r="B222" s="147">
        <v>37349</v>
      </c>
      <c r="C222" s="7"/>
      <c r="D222" s="7"/>
      <c r="E222" s="7"/>
      <c r="F222" s="7"/>
      <c r="G222" s="7"/>
      <c r="H222" s="7"/>
    </row>
    <row r="223" spans="1:8" x14ac:dyDescent="0.3">
      <c r="A223" s="3" t="s">
        <v>223</v>
      </c>
      <c r="B223" s="145">
        <v>37364</v>
      </c>
      <c r="C223" s="4">
        <v>2.3060512820512824</v>
      </c>
      <c r="D223" s="4">
        <v>1.234978998936052</v>
      </c>
      <c r="E223" s="4">
        <v>1.9102867823947125E-2</v>
      </c>
      <c r="F223" s="4">
        <v>0.11419365444593821</v>
      </c>
      <c r="G223" s="4">
        <v>9.1627788503407789E-2</v>
      </c>
      <c r="H223" s="4">
        <v>0.69396035849697724</v>
      </c>
    </row>
    <row r="224" spans="1:8" x14ac:dyDescent="0.3">
      <c r="A224" s="1" t="s">
        <v>224</v>
      </c>
      <c r="B224" s="144">
        <v>37377</v>
      </c>
      <c r="C224" s="2">
        <v>2.5594285714285721</v>
      </c>
      <c r="D224" s="2">
        <v>1.1730790022416402</v>
      </c>
      <c r="E224" s="2">
        <v>1.8604352988144987E-2</v>
      </c>
      <c r="F224" s="2">
        <v>0.12695478566440793</v>
      </c>
      <c r="G224" s="2">
        <v>8.6803238174720562E-2</v>
      </c>
      <c r="H224" s="2">
        <v>0.98215936685119132</v>
      </c>
    </row>
    <row r="225" spans="1:8" x14ac:dyDescent="0.3">
      <c r="A225" s="1" t="s">
        <v>225</v>
      </c>
      <c r="B225" s="144">
        <v>37391</v>
      </c>
      <c r="C225" s="2">
        <v>3.3348571428571434</v>
      </c>
      <c r="D225" s="2">
        <v>1.597823664368244</v>
      </c>
      <c r="E225" s="2">
        <v>2.3959633623976111E-2</v>
      </c>
      <c r="F225" s="2">
        <v>0.173437382063513</v>
      </c>
      <c r="G225" s="2">
        <v>0.15415335339434677</v>
      </c>
      <c r="H225" s="2">
        <v>1.1492866699357704</v>
      </c>
    </row>
    <row r="226" spans="1:8" x14ac:dyDescent="0.3">
      <c r="A226" s="1" t="s">
        <v>226</v>
      </c>
      <c r="B226" s="144">
        <v>37405</v>
      </c>
      <c r="C226" s="2">
        <v>2.6344761904761897</v>
      </c>
      <c r="D226" s="2">
        <v>1.2745274412300289</v>
      </c>
      <c r="E226" s="2">
        <v>1.6864726625598882E-2</v>
      </c>
      <c r="F226" s="2">
        <v>0.11845721146048742</v>
      </c>
      <c r="G226" s="2">
        <v>0.1026394204474901</v>
      </c>
      <c r="H226" s="2">
        <v>0.96116630014745208</v>
      </c>
    </row>
    <row r="227" spans="1:8" x14ac:dyDescent="0.3">
      <c r="A227" s="1" t="s">
        <v>227</v>
      </c>
      <c r="B227" s="144">
        <v>37419</v>
      </c>
      <c r="C227" s="2">
        <v>1.3345714285714279</v>
      </c>
      <c r="D227" s="2">
        <v>0.80759444116216705</v>
      </c>
      <c r="E227" s="2">
        <v>1.5485001593609389E-2</v>
      </c>
      <c r="F227" s="2">
        <v>9.012190685708299E-2</v>
      </c>
      <c r="G227" s="2">
        <v>8.2511056758544671E-2</v>
      </c>
      <c r="H227" s="2">
        <v>0.21916116350800854</v>
      </c>
    </row>
    <row r="228" spans="1:8" x14ac:dyDescent="0.3">
      <c r="A228" s="1" t="s">
        <v>228</v>
      </c>
      <c r="B228" s="144">
        <v>37433</v>
      </c>
      <c r="C228" s="2">
        <v>1.3074285714285714</v>
      </c>
      <c r="D228" s="2">
        <v>0.78592209661941337</v>
      </c>
      <c r="E228" s="2">
        <v>1.2944077751132276E-2</v>
      </c>
      <c r="F228" s="2">
        <v>8.6442632243841966E-2</v>
      </c>
      <c r="G228" s="2">
        <v>6.6544378334749923E-2</v>
      </c>
      <c r="H228" s="2">
        <v>0.23885551586480314</v>
      </c>
    </row>
    <row r="229" spans="1:8" x14ac:dyDescent="0.3">
      <c r="A229" s="1" t="s">
        <v>229</v>
      </c>
      <c r="B229" s="144">
        <v>37447</v>
      </c>
      <c r="C229" s="2">
        <v>2.8065714285714285</v>
      </c>
      <c r="D229" s="2">
        <v>1.25573532408856</v>
      </c>
      <c r="E229" s="2">
        <v>2.477641078375593E-2</v>
      </c>
      <c r="F229" s="2">
        <v>0.19664163010050487</v>
      </c>
      <c r="G229" s="2">
        <v>0.23213525631631629</v>
      </c>
      <c r="H229" s="2">
        <v>0.82709677291529005</v>
      </c>
    </row>
    <row r="230" spans="1:8" x14ac:dyDescent="0.3">
      <c r="A230" s="1" t="s">
        <v>230</v>
      </c>
      <c r="B230" s="144">
        <v>37461</v>
      </c>
      <c r="C230" s="2">
        <v>1.7908571428571427</v>
      </c>
      <c r="D230" s="2">
        <v>1.3867984322298603</v>
      </c>
      <c r="E230" s="2">
        <v>2.8339758897981002E-2</v>
      </c>
      <c r="F230" s="2">
        <v>7.0978327706053473E-2</v>
      </c>
      <c r="G230" s="2">
        <v>9.4268548505005642E-2</v>
      </c>
      <c r="H230" s="2">
        <v>0.13234434285714283</v>
      </c>
    </row>
    <row r="231" spans="1:8" x14ac:dyDescent="0.3">
      <c r="A231" s="1" t="s">
        <v>231</v>
      </c>
      <c r="B231" s="144">
        <v>37475</v>
      </c>
      <c r="C231" s="2">
        <v>1.3759999999999999</v>
      </c>
      <c r="D231" s="2">
        <v>0.89757425442317018</v>
      </c>
      <c r="E231" s="2">
        <v>1.6641212629819158E-2</v>
      </c>
      <c r="F231" s="2">
        <v>7.9227618040084213E-2</v>
      </c>
      <c r="G231" s="2">
        <v>9.9219622509397865E-2</v>
      </c>
      <c r="H231" s="2">
        <v>0.1811370779672212</v>
      </c>
    </row>
    <row r="232" spans="1:8" x14ac:dyDescent="0.3">
      <c r="A232" s="1" t="s">
        <v>232</v>
      </c>
      <c r="B232" s="144">
        <v>37489</v>
      </c>
      <c r="C232" s="2">
        <v>0.75714285714285745</v>
      </c>
      <c r="D232" s="2">
        <v>0.52738040130791741</v>
      </c>
      <c r="E232" s="2">
        <v>1.0336961907994997E-2</v>
      </c>
      <c r="F232" s="2">
        <v>5.2290664350523743E-2</v>
      </c>
      <c r="G232" s="2">
        <v>4.2209597920746224E-2</v>
      </c>
      <c r="H232" s="2">
        <v>5.6826197037884489E-2</v>
      </c>
    </row>
    <row r="233" spans="1:8" x14ac:dyDescent="0.3">
      <c r="A233" s="1" t="s">
        <v>233</v>
      </c>
      <c r="B233" s="144">
        <v>37503</v>
      </c>
      <c r="C233" s="2">
        <v>0.56285714285714283</v>
      </c>
      <c r="D233" s="2">
        <v>0.4349453411338744</v>
      </c>
      <c r="E233" s="2">
        <v>1.2659915581444425E-2</v>
      </c>
      <c r="F233" s="2">
        <v>2.533112139066087E-2</v>
      </c>
      <c r="G233" s="2">
        <v>2.6770186184407418E-2</v>
      </c>
      <c r="H233" s="2">
        <v>3.7813812062208851E-2</v>
      </c>
    </row>
    <row r="234" spans="1:8" x14ac:dyDescent="0.3">
      <c r="A234" s="1" t="s">
        <v>234</v>
      </c>
      <c r="B234" s="144">
        <v>37517</v>
      </c>
      <c r="C234" s="2">
        <v>0.95600000000000007</v>
      </c>
      <c r="D234" s="2">
        <v>0.78578931363140225</v>
      </c>
      <c r="E234" s="2">
        <v>2.888895722470082E-2</v>
      </c>
      <c r="F234" s="2">
        <v>2.65757364466595E-2</v>
      </c>
      <c r="G234" s="2">
        <v>5.1890866440437548E-2</v>
      </c>
      <c r="H234" s="2">
        <v>5.1880478811511629E-2</v>
      </c>
    </row>
    <row r="235" spans="1:8" ht="15" thickBot="1" x14ac:dyDescent="0.35">
      <c r="A235" s="5" t="s">
        <v>235</v>
      </c>
      <c r="B235" s="146">
        <v>37531</v>
      </c>
      <c r="C235" s="6">
        <v>2.2978461538461534</v>
      </c>
      <c r="D235" s="6">
        <v>1.7227719231728797</v>
      </c>
      <c r="E235" s="6">
        <v>1.0482633965794503E-2</v>
      </c>
      <c r="F235" s="6">
        <v>8.7042081491081974E-2</v>
      </c>
      <c r="G235" s="6">
        <v>0.16377972490479739</v>
      </c>
      <c r="H235" s="6">
        <v>0.19368930204077148</v>
      </c>
    </row>
    <row r="236" spans="1:8" x14ac:dyDescent="0.3">
      <c r="A236" s="15" t="s">
        <v>236</v>
      </c>
      <c r="B236" s="144">
        <v>37545</v>
      </c>
      <c r="C236" s="2">
        <v>1.3674285714285705</v>
      </c>
      <c r="D236" s="16"/>
      <c r="E236" s="16"/>
      <c r="F236" s="16"/>
      <c r="G236" s="2">
        <v>0.12764265648103951</v>
      </c>
      <c r="H236" s="16"/>
    </row>
    <row r="237" spans="1:8" x14ac:dyDescent="0.3">
      <c r="A237" s="15" t="s">
        <v>237</v>
      </c>
      <c r="B237" s="144">
        <v>37559</v>
      </c>
      <c r="C237" s="2">
        <v>2.2168571428571426</v>
      </c>
      <c r="D237" s="16"/>
      <c r="E237" s="16"/>
      <c r="F237" s="16"/>
      <c r="G237" s="2">
        <v>0.20883626645485287</v>
      </c>
      <c r="H237" s="16"/>
    </row>
    <row r="238" spans="1:8" x14ac:dyDescent="0.3">
      <c r="A238" s="7" t="s">
        <v>238</v>
      </c>
      <c r="B238" s="147">
        <v>37573</v>
      </c>
      <c r="C238" s="7"/>
      <c r="D238" s="7"/>
      <c r="E238" s="7"/>
      <c r="F238" s="7"/>
      <c r="G238" s="7"/>
      <c r="H238" s="7"/>
    </row>
    <row r="239" spans="1:8" x14ac:dyDescent="0.3">
      <c r="A239" s="7" t="s">
        <v>239</v>
      </c>
      <c r="B239" s="147">
        <v>37587</v>
      </c>
      <c r="C239" s="7"/>
      <c r="D239" s="7"/>
      <c r="E239" s="7"/>
      <c r="F239" s="7"/>
      <c r="G239" s="7"/>
      <c r="H239" s="7"/>
    </row>
    <row r="240" spans="1:8" x14ac:dyDescent="0.3">
      <c r="A240" s="7" t="s">
        <v>240</v>
      </c>
      <c r="B240" s="147">
        <v>37601</v>
      </c>
      <c r="C240" s="7"/>
      <c r="D240" s="7"/>
      <c r="E240" s="7"/>
      <c r="F240" s="7"/>
      <c r="G240" s="7"/>
      <c r="H240" s="7"/>
    </row>
    <row r="241" spans="1:8" x14ac:dyDescent="0.3">
      <c r="A241" s="7" t="s">
        <v>241</v>
      </c>
      <c r="B241" s="147">
        <v>37615</v>
      </c>
      <c r="C241" s="7"/>
      <c r="D241" s="7"/>
      <c r="E241" s="7"/>
      <c r="F241" s="7"/>
      <c r="G241" s="7"/>
      <c r="H241" s="7"/>
    </row>
    <row r="242" spans="1:8" x14ac:dyDescent="0.3">
      <c r="A242" s="7" t="s">
        <v>242</v>
      </c>
      <c r="B242" s="147">
        <v>37629</v>
      </c>
      <c r="C242" s="7"/>
      <c r="D242" s="7"/>
      <c r="E242" s="7"/>
      <c r="F242" s="7"/>
      <c r="G242" s="7"/>
      <c r="H242" s="7"/>
    </row>
    <row r="243" spans="1:8" x14ac:dyDescent="0.3">
      <c r="A243" s="7" t="s">
        <v>243</v>
      </c>
      <c r="B243" s="147">
        <v>37643</v>
      </c>
      <c r="C243" s="7"/>
      <c r="D243" s="7"/>
      <c r="E243" s="7"/>
      <c r="F243" s="7"/>
      <c r="G243" s="7"/>
      <c r="H243" s="7"/>
    </row>
    <row r="244" spans="1:8" x14ac:dyDescent="0.3">
      <c r="A244" s="7" t="s">
        <v>244</v>
      </c>
      <c r="B244" s="147">
        <v>37657</v>
      </c>
      <c r="C244" s="7"/>
      <c r="D244" s="7"/>
      <c r="E244" s="7"/>
      <c r="F244" s="7"/>
      <c r="G244" s="7"/>
      <c r="H244" s="7"/>
    </row>
    <row r="245" spans="1:8" x14ac:dyDescent="0.3">
      <c r="A245" s="7" t="s">
        <v>245</v>
      </c>
      <c r="B245" s="147">
        <v>37671</v>
      </c>
      <c r="C245" s="7"/>
      <c r="D245" s="7"/>
      <c r="E245" s="7"/>
      <c r="F245" s="7"/>
      <c r="G245" s="7"/>
      <c r="H245" s="7"/>
    </row>
    <row r="246" spans="1:8" x14ac:dyDescent="0.3">
      <c r="A246" s="7" t="s">
        <v>246</v>
      </c>
      <c r="B246" s="147">
        <v>37685</v>
      </c>
      <c r="C246" s="7"/>
      <c r="D246" s="7"/>
      <c r="E246" s="7"/>
      <c r="F246" s="7"/>
      <c r="G246" s="7"/>
      <c r="H246" s="7"/>
    </row>
    <row r="247" spans="1:8" x14ac:dyDescent="0.3">
      <c r="A247" s="7" t="s">
        <v>247</v>
      </c>
      <c r="B247" s="147">
        <v>37699</v>
      </c>
      <c r="C247" s="7"/>
      <c r="D247" s="7"/>
      <c r="E247" s="7"/>
      <c r="F247" s="7"/>
      <c r="G247" s="7"/>
      <c r="H247" s="7"/>
    </row>
    <row r="248" spans="1:8" ht="15" thickBot="1" x14ac:dyDescent="0.35">
      <c r="A248" s="7" t="s">
        <v>248</v>
      </c>
      <c r="B248" s="147">
        <v>37713</v>
      </c>
      <c r="C248" s="7"/>
      <c r="D248" s="7"/>
      <c r="E248" s="7"/>
      <c r="F248" s="7"/>
      <c r="G248" s="7"/>
      <c r="H248" s="7"/>
    </row>
    <row r="249" spans="1:8" x14ac:dyDescent="0.3">
      <c r="A249" s="3" t="s">
        <v>249</v>
      </c>
      <c r="B249" s="145">
        <v>37778</v>
      </c>
      <c r="C249" s="4">
        <v>1.6902857142857139</v>
      </c>
      <c r="D249" s="4">
        <v>1.0327639085584179</v>
      </c>
      <c r="E249" s="4">
        <v>1.0270548572453827E-2</v>
      </c>
      <c r="F249" s="4">
        <v>6.9738701549129894E-2</v>
      </c>
      <c r="G249" s="4">
        <v>0.13664930748010229</v>
      </c>
      <c r="H249" s="4">
        <v>0.34652574437436906</v>
      </c>
    </row>
    <row r="250" spans="1:8" x14ac:dyDescent="0.3">
      <c r="A250" s="1" t="s">
        <v>250</v>
      </c>
      <c r="B250" s="144">
        <v>37785</v>
      </c>
      <c r="C250" s="2">
        <v>2.487428571428572</v>
      </c>
      <c r="D250" s="2">
        <v>1.509174665645534</v>
      </c>
      <c r="E250" s="2">
        <v>1.5077713408601621E-2</v>
      </c>
      <c r="F250" s="2">
        <v>9.8361451549517989E-2</v>
      </c>
      <c r="G250" s="2">
        <v>0.31522851855033429</v>
      </c>
      <c r="H250" s="2">
        <v>0.41712175835890852</v>
      </c>
    </row>
    <row r="251" spans="1:8" x14ac:dyDescent="0.3">
      <c r="A251" s="1" t="s">
        <v>251</v>
      </c>
      <c r="B251" s="144">
        <v>37792</v>
      </c>
      <c r="C251" s="2">
        <v>4.5048571428571424</v>
      </c>
      <c r="D251" s="2">
        <v>2.9601415184264321</v>
      </c>
      <c r="E251" s="2">
        <v>2.5836223146442818E-2</v>
      </c>
      <c r="F251" s="2">
        <v>0.14960810870846322</v>
      </c>
      <c r="G251" s="2">
        <v>0.63652798359734797</v>
      </c>
      <c r="H251" s="2">
        <v>0.53416736906220397</v>
      </c>
    </row>
    <row r="252" spans="1:8" x14ac:dyDescent="0.3">
      <c r="A252" s="1" t="s">
        <v>252</v>
      </c>
      <c r="B252" s="144">
        <v>37799</v>
      </c>
      <c r="C252" s="2">
        <v>3.6422857142857152</v>
      </c>
      <c r="D252" s="2">
        <v>2.2288526861674169</v>
      </c>
      <c r="E252" s="2">
        <v>2.014466952518193E-2</v>
      </c>
      <c r="F252" s="2">
        <v>0.14334788924830022</v>
      </c>
      <c r="G252" s="2">
        <v>0.48407931259654924</v>
      </c>
      <c r="H252" s="2">
        <v>0.57098399240099884</v>
      </c>
    </row>
    <row r="253" spans="1:8" x14ac:dyDescent="0.3">
      <c r="A253" s="1" t="s">
        <v>253</v>
      </c>
      <c r="B253" s="144">
        <v>37806</v>
      </c>
      <c r="C253" s="2">
        <v>2.5977142857142872</v>
      </c>
      <c r="D253" s="2">
        <v>1.4731767999952856</v>
      </c>
      <c r="E253" s="2">
        <v>1.6284819300794361E-2</v>
      </c>
      <c r="F253" s="2">
        <v>0.11333412225811564</v>
      </c>
      <c r="G253" s="2">
        <v>0.29314328515478294</v>
      </c>
      <c r="H253" s="2">
        <v>0.54805889491892923</v>
      </c>
    </row>
    <row r="254" spans="1:8" x14ac:dyDescent="0.3">
      <c r="A254" s="1" t="s">
        <v>254</v>
      </c>
      <c r="B254" s="144">
        <v>37813</v>
      </c>
      <c r="C254" s="2">
        <v>4.3934285714285712</v>
      </c>
      <c r="D254" s="2">
        <v>2.7368577715917422</v>
      </c>
      <c r="E254" s="2">
        <v>2.3274915960889611E-2</v>
      </c>
      <c r="F254" s="2">
        <v>0.17530572738405051</v>
      </c>
      <c r="G254" s="2">
        <v>0.39254603179627151</v>
      </c>
      <c r="H254" s="2">
        <v>0.82576044958043116</v>
      </c>
    </row>
    <row r="255" spans="1:8" x14ac:dyDescent="0.3">
      <c r="A255" s="1" t="s">
        <v>255</v>
      </c>
      <c r="B255" s="144">
        <v>37820</v>
      </c>
      <c r="C255" s="2">
        <v>3.7337142857142855</v>
      </c>
      <c r="D255" s="2">
        <v>2.2826109635199137</v>
      </c>
      <c r="E255" s="2">
        <v>2.2739593685452295E-2</v>
      </c>
      <c r="F255" s="2">
        <v>0.16394739728505506</v>
      </c>
      <c r="G255" s="2">
        <v>0.35219802758521529</v>
      </c>
      <c r="H255" s="2">
        <v>0.68903680139651879</v>
      </c>
    </row>
    <row r="256" spans="1:8" x14ac:dyDescent="0.3">
      <c r="A256" s="1" t="s">
        <v>256</v>
      </c>
      <c r="B256" s="144">
        <v>37827</v>
      </c>
      <c r="C256" s="2">
        <v>2.8154285714285723</v>
      </c>
      <c r="D256" s="2">
        <v>1.6716341779304047</v>
      </c>
      <c r="E256" s="2">
        <v>2.0803966363183855E-2</v>
      </c>
      <c r="F256" s="2">
        <v>0.1622228694977931</v>
      </c>
      <c r="G256" s="2">
        <v>0.28783669254323779</v>
      </c>
      <c r="H256" s="2">
        <v>0.45040052721044688</v>
      </c>
    </row>
    <row r="257" spans="1:8" x14ac:dyDescent="0.3">
      <c r="A257" s="1" t="s">
        <v>257</v>
      </c>
      <c r="B257" s="144">
        <v>37841</v>
      </c>
      <c r="C257" s="2">
        <v>2.305142857142858</v>
      </c>
      <c r="D257" s="2">
        <v>1.4578452029622495</v>
      </c>
      <c r="E257" s="2">
        <v>1.5026762559875157E-2</v>
      </c>
      <c r="F257" s="2">
        <v>0.12358020759382712</v>
      </c>
      <c r="G257" s="2">
        <v>0.24806862482679573</v>
      </c>
      <c r="H257" s="2">
        <v>0.2902785103692449</v>
      </c>
    </row>
    <row r="258" spans="1:8" x14ac:dyDescent="0.3">
      <c r="A258" s="1" t="s">
        <v>258</v>
      </c>
      <c r="B258" s="144">
        <v>37855</v>
      </c>
      <c r="C258" s="2">
        <v>3.4731428571428564</v>
      </c>
      <c r="D258" s="2">
        <v>1.9429538068512233</v>
      </c>
      <c r="E258" s="2">
        <v>2.2823230068941033E-2</v>
      </c>
      <c r="F258" s="2">
        <v>0.17109886442177932</v>
      </c>
      <c r="G258" s="2">
        <v>0.47357656335009124</v>
      </c>
      <c r="H258" s="2">
        <v>0.62886532588709343</v>
      </c>
    </row>
    <row r="259" spans="1:8" x14ac:dyDescent="0.3">
      <c r="A259" s="1" t="s">
        <v>259</v>
      </c>
      <c r="B259" s="144">
        <v>37869</v>
      </c>
      <c r="C259" s="2">
        <v>2.6628571428571428</v>
      </c>
      <c r="D259" s="2">
        <v>1.6079160977778482</v>
      </c>
      <c r="E259" s="2">
        <v>2.0168703671001497E-2</v>
      </c>
      <c r="F259" s="2">
        <v>0.1574909552747159</v>
      </c>
      <c r="G259" s="2">
        <v>0.21934933746689153</v>
      </c>
      <c r="H259" s="2">
        <v>0.44186431942561349</v>
      </c>
    </row>
    <row r="260" spans="1:8" x14ac:dyDescent="0.3">
      <c r="A260" s="1" t="s">
        <v>260</v>
      </c>
      <c r="B260" s="144">
        <v>37883</v>
      </c>
      <c r="C260" s="2">
        <v>2.5565714285714285</v>
      </c>
      <c r="D260" s="2">
        <v>1.6763303544146209</v>
      </c>
      <c r="E260" s="2">
        <v>1.6261106338719317E-2</v>
      </c>
      <c r="F260" s="2">
        <v>0.13422649958932362</v>
      </c>
      <c r="G260" s="2">
        <v>0.22933931103230418</v>
      </c>
      <c r="H260" s="2">
        <v>0.31533551415119432</v>
      </c>
    </row>
    <row r="261" spans="1:8" ht="15" thickBot="1" x14ac:dyDescent="0.35">
      <c r="A261" s="5" t="s">
        <v>261</v>
      </c>
      <c r="B261" s="146">
        <v>37897</v>
      </c>
      <c r="C261" s="6">
        <v>2.7607272727272725</v>
      </c>
      <c r="D261" s="6">
        <v>2.0209137553655401</v>
      </c>
      <c r="E261" s="6">
        <v>1.3577750896003701E-2</v>
      </c>
      <c r="F261" s="6">
        <v>0.11000434236485791</v>
      </c>
      <c r="G261" s="6">
        <v>0.2505825072674378</v>
      </c>
      <c r="H261" s="6">
        <v>0.21422015418214957</v>
      </c>
    </row>
    <row r="262" spans="1:8" x14ac:dyDescent="0.3">
      <c r="A262" s="3" t="s">
        <v>262</v>
      </c>
      <c r="B262" s="145">
        <v>37909</v>
      </c>
      <c r="C262" s="4">
        <v>2.6531764705882352</v>
      </c>
      <c r="D262" s="4">
        <v>1.5342114268964426</v>
      </c>
      <c r="E262" s="4">
        <v>1.5181472580269657E-2</v>
      </c>
      <c r="F262" s="4">
        <v>0.13031642442649716</v>
      </c>
      <c r="G262" s="4">
        <v>0.19493939629993903</v>
      </c>
      <c r="H262" s="4">
        <v>0.59823458632561088</v>
      </c>
    </row>
    <row r="263" spans="1:8" x14ac:dyDescent="0.3">
      <c r="A263" s="1" t="s">
        <v>263</v>
      </c>
      <c r="B263" s="144">
        <v>37926</v>
      </c>
      <c r="C263" s="2">
        <v>2.3444705882352936</v>
      </c>
      <c r="D263" s="2">
        <v>1.6119639770493617</v>
      </c>
      <c r="E263" s="2">
        <v>1.1368989020483659E-2</v>
      </c>
      <c r="F263" s="2">
        <v>9.3874197396907763E-2</v>
      </c>
      <c r="G263" s="2">
        <v>0.18740383144903691</v>
      </c>
      <c r="H263" s="2">
        <v>0.31041728624462561</v>
      </c>
    </row>
    <row r="264" spans="1:8" x14ac:dyDescent="0.3">
      <c r="A264" s="1" t="s">
        <v>264</v>
      </c>
      <c r="B264" s="144">
        <v>37943</v>
      </c>
      <c r="C264" s="2">
        <v>2.2577254901960786</v>
      </c>
      <c r="D264" s="2">
        <v>1.1659244743818309</v>
      </c>
      <c r="E264" s="2">
        <v>1.083158125599833E-2</v>
      </c>
      <c r="F264" s="2">
        <v>9.0853472529186158E-2</v>
      </c>
      <c r="G264" s="2">
        <v>0.20574742530401824</v>
      </c>
      <c r="H264" s="2">
        <v>0.65891990918726395</v>
      </c>
    </row>
    <row r="265" spans="1:8" x14ac:dyDescent="0.3">
      <c r="A265" s="1" t="s">
        <v>265</v>
      </c>
      <c r="B265" s="144">
        <v>37960</v>
      </c>
      <c r="C265" s="2">
        <v>2.653647058823529</v>
      </c>
      <c r="D265" s="2">
        <v>1.4738795471777189</v>
      </c>
      <c r="E265" s="2">
        <v>1.3304418175816091E-2</v>
      </c>
      <c r="F265" s="2">
        <v>0.10458342614555421</v>
      </c>
      <c r="G265" s="2">
        <v>0.30789679724784552</v>
      </c>
      <c r="H265" s="2">
        <v>0.61041214903407903</v>
      </c>
    </row>
    <row r="266" spans="1:8" x14ac:dyDescent="0.3">
      <c r="A266" s="1" t="s">
        <v>266</v>
      </c>
      <c r="B266" s="144">
        <v>37977</v>
      </c>
      <c r="C266" s="2">
        <v>2.1446515837104076</v>
      </c>
      <c r="D266" s="2">
        <v>1.3267882176915848</v>
      </c>
      <c r="E266" s="2">
        <v>1.1974283182477093E-2</v>
      </c>
      <c r="F266" s="2">
        <v>0.10027508912613273</v>
      </c>
      <c r="G266" s="2">
        <v>0.25962953797701738</v>
      </c>
      <c r="H266" s="2">
        <v>0.30754610522647374</v>
      </c>
    </row>
    <row r="267" spans="1:8" x14ac:dyDescent="0.3">
      <c r="A267" s="1" t="s">
        <v>267</v>
      </c>
      <c r="B267" s="144">
        <v>37994</v>
      </c>
      <c r="C267" s="2">
        <v>2.0494117647058832</v>
      </c>
      <c r="D267" s="2">
        <v>0.97006960153429067</v>
      </c>
      <c r="E267" s="2">
        <v>1.3618731794460244E-2</v>
      </c>
      <c r="F267" s="2">
        <v>0.12716617082083528</v>
      </c>
      <c r="G267" s="2">
        <v>0.1768764014716174</v>
      </c>
      <c r="H267" s="2">
        <v>0.58455033464788708</v>
      </c>
    </row>
    <row r="268" spans="1:8" x14ac:dyDescent="0.3">
      <c r="A268" s="1" t="s">
        <v>268</v>
      </c>
      <c r="B268" s="144">
        <v>38011</v>
      </c>
      <c r="C268" s="2">
        <v>1.675294117647059</v>
      </c>
      <c r="D268" s="2">
        <v>0.58073570922456463</v>
      </c>
      <c r="E268" s="2">
        <v>9.3945510736838343E-3</v>
      </c>
      <c r="F268" s="2">
        <v>8.5550488201698777E-2</v>
      </c>
      <c r="G268" s="2">
        <v>0.16571735713045016</v>
      </c>
      <c r="H268" s="2">
        <v>0.71496483078779716</v>
      </c>
    </row>
    <row r="269" spans="1:8" x14ac:dyDescent="0.3">
      <c r="A269" s="1" t="s">
        <v>269</v>
      </c>
      <c r="B269" s="144">
        <v>38028</v>
      </c>
      <c r="C269" s="2">
        <v>1.2296470588235293</v>
      </c>
      <c r="D269" s="2">
        <v>0.81136521841655052</v>
      </c>
      <c r="E269" s="2">
        <v>9.5705971861882368E-3</v>
      </c>
      <c r="F269" s="2">
        <v>9.2414447755196041E-2</v>
      </c>
      <c r="G269" s="2">
        <v>0.12950838185706678</v>
      </c>
      <c r="H269" s="2">
        <v>5.7737339161921974E-2</v>
      </c>
    </row>
    <row r="270" spans="1:8" x14ac:dyDescent="0.3">
      <c r="A270" s="1" t="s">
        <v>270</v>
      </c>
      <c r="B270" s="144">
        <v>38045</v>
      </c>
      <c r="C270" s="2">
        <v>3.7214117647058811</v>
      </c>
      <c r="D270" s="2">
        <v>2.5715806839252902</v>
      </c>
      <c r="E270" s="2">
        <v>2.4132395223233183E-2</v>
      </c>
      <c r="F270" s="2">
        <v>0.30416934781134591</v>
      </c>
      <c r="G270" s="2">
        <v>0.32404390510867648</v>
      </c>
      <c r="H270" s="2">
        <v>6.5363806143549558E-2</v>
      </c>
    </row>
    <row r="271" spans="1:8" x14ac:dyDescent="0.3">
      <c r="A271" s="1" t="s">
        <v>271</v>
      </c>
      <c r="B271" s="144">
        <v>38062</v>
      </c>
      <c r="C271" s="2">
        <v>1.9160000000000001</v>
      </c>
      <c r="D271" s="2">
        <v>1.4550338409724295</v>
      </c>
      <c r="E271" s="2">
        <v>1.1083707983813806E-2</v>
      </c>
      <c r="F271" s="2">
        <v>8.9277778126576807E-2</v>
      </c>
      <c r="G271" s="2">
        <v>0.1860842192185303</v>
      </c>
      <c r="H271" s="2">
        <v>5.168749449259822E-2</v>
      </c>
    </row>
    <row r="272" spans="1:8" x14ac:dyDescent="0.3">
      <c r="A272" s="1" t="s">
        <v>272</v>
      </c>
      <c r="B272" s="144">
        <v>38079</v>
      </c>
      <c r="C272" s="2">
        <v>1.2489411764705884</v>
      </c>
      <c r="D272" s="2">
        <v>0.93033399269266881</v>
      </c>
      <c r="E272" s="2">
        <v>8.7169994677935587E-3</v>
      </c>
      <c r="F272" s="2">
        <v>7.4597431451252388E-2</v>
      </c>
      <c r="G272" s="2">
        <v>9.6941527353809925E-2</v>
      </c>
      <c r="H272" s="2">
        <v>3.517207779597871E-2</v>
      </c>
    </row>
    <row r="273" spans="1:8" x14ac:dyDescent="0.3">
      <c r="A273" s="1" t="s">
        <v>273</v>
      </c>
      <c r="B273" s="144">
        <v>38096</v>
      </c>
      <c r="C273" s="2">
        <v>0.10235294117647088</v>
      </c>
      <c r="D273" s="2">
        <v>7.7437470862129557E-2</v>
      </c>
      <c r="E273" s="2">
        <v>1.174199630452111E-3</v>
      </c>
      <c r="F273" s="2">
        <v>7.7450050841779182E-3</v>
      </c>
      <c r="G273" s="2">
        <v>5.5529576038965255E-3</v>
      </c>
      <c r="H273" s="16"/>
    </row>
    <row r="274" spans="1:8" ht="15" thickBot="1" x14ac:dyDescent="0.35">
      <c r="A274" s="5" t="s">
        <v>274</v>
      </c>
      <c r="B274" s="146">
        <v>38113</v>
      </c>
      <c r="C274" s="6">
        <v>7.5529411764705276E-2</v>
      </c>
      <c r="D274" s="6">
        <v>5.6387353024480981E-2</v>
      </c>
      <c r="E274" s="6">
        <v>7.1188416457027047E-4</v>
      </c>
      <c r="F274" s="6">
        <v>4.7962875680691982E-3</v>
      </c>
      <c r="G274" s="6">
        <v>3.8454983131711324E-3</v>
      </c>
      <c r="H274" s="6">
        <v>3.3058415068801762E-3</v>
      </c>
    </row>
    <row r="275" spans="1:8" x14ac:dyDescent="0.3">
      <c r="A275" s="1" t="s">
        <v>275</v>
      </c>
      <c r="B275" s="144">
        <v>38149</v>
      </c>
      <c r="C275" s="2">
        <v>4.4382857142857128</v>
      </c>
      <c r="D275" s="2">
        <v>2.7117908308902066</v>
      </c>
      <c r="E275" s="2">
        <v>2.6968002286088186E-2</v>
      </c>
      <c r="F275" s="2">
        <v>0.18311713824614326</v>
      </c>
      <c r="G275" s="2">
        <v>0.3588083743062726</v>
      </c>
      <c r="H275" s="2">
        <v>0.90989366347387557</v>
      </c>
    </row>
    <row r="276" spans="1:8" x14ac:dyDescent="0.3">
      <c r="A276" s="1" t="s">
        <v>276</v>
      </c>
      <c r="B276" s="144">
        <v>38156</v>
      </c>
      <c r="C276" s="2">
        <v>4.4754285714285684</v>
      </c>
      <c r="D276" s="2">
        <v>2.7153356263119259</v>
      </c>
      <c r="E276" s="2">
        <v>2.7128107377938845E-2</v>
      </c>
      <c r="F276" s="2">
        <v>0.17697378555842505</v>
      </c>
      <c r="G276" s="2">
        <v>0.56716511768578359</v>
      </c>
      <c r="H276" s="2">
        <v>0.75049336353479645</v>
      </c>
    </row>
    <row r="277" spans="1:8" x14ac:dyDescent="0.3">
      <c r="A277" s="1" t="s">
        <v>277</v>
      </c>
      <c r="B277" s="144">
        <v>38163</v>
      </c>
      <c r="C277" s="2">
        <v>4.0262857142857138</v>
      </c>
      <c r="D277" s="2">
        <v>2.6456722444133498</v>
      </c>
      <c r="E277" s="2">
        <v>2.3091523852329054E-2</v>
      </c>
      <c r="F277" s="2">
        <v>0.13371456002534812</v>
      </c>
      <c r="G277" s="2">
        <v>0.5689067257470557</v>
      </c>
      <c r="H277" s="2">
        <v>0.47742034406193812</v>
      </c>
    </row>
    <row r="278" spans="1:8" x14ac:dyDescent="0.3">
      <c r="A278" s="7" t="s">
        <v>278</v>
      </c>
      <c r="B278" s="147">
        <v>38170</v>
      </c>
      <c r="C278" s="8"/>
      <c r="D278" s="8"/>
      <c r="E278" s="8"/>
      <c r="F278" s="8"/>
      <c r="G278" s="8"/>
      <c r="H278" s="8"/>
    </row>
    <row r="279" spans="1:8" x14ac:dyDescent="0.3">
      <c r="A279" s="1" t="s">
        <v>279</v>
      </c>
      <c r="B279" s="144">
        <v>38177</v>
      </c>
      <c r="C279" s="2">
        <v>0.25257142857142806</v>
      </c>
      <c r="D279" s="2">
        <v>0.14323452388867461</v>
      </c>
      <c r="E279" s="2">
        <v>1.5833458273099622E-3</v>
      </c>
      <c r="F279" s="2">
        <v>1.1019287733851073E-2</v>
      </c>
      <c r="G279" s="2">
        <v>2.8501832828511597E-2</v>
      </c>
      <c r="H279" s="2">
        <v>5.3286852519614188E-2</v>
      </c>
    </row>
    <row r="280" spans="1:8" x14ac:dyDescent="0.3">
      <c r="A280" s="1" t="s">
        <v>280</v>
      </c>
      <c r="B280" s="144">
        <v>38184</v>
      </c>
      <c r="C280" s="2">
        <v>8.0571428571429154E-2</v>
      </c>
      <c r="D280" s="2">
        <v>5.0191447719898349E-2</v>
      </c>
      <c r="E280" s="2">
        <v>4.268404956084358E-4</v>
      </c>
      <c r="F280" s="2">
        <v>3.2149453809132218E-3</v>
      </c>
      <c r="G280" s="2">
        <v>7.198932234281679E-3</v>
      </c>
      <c r="H280" s="2">
        <v>1.5143685164966073E-2</v>
      </c>
    </row>
    <row r="281" spans="1:8" x14ac:dyDescent="0.3">
      <c r="A281" s="1" t="s">
        <v>281</v>
      </c>
      <c r="B281" s="144">
        <v>38191</v>
      </c>
      <c r="C281" s="2">
        <v>0.11771428571428413</v>
      </c>
      <c r="D281" s="2">
        <v>7.196477785201956E-2</v>
      </c>
      <c r="E281" s="2">
        <v>7.1692015598455927E-4</v>
      </c>
      <c r="F281" s="2">
        <v>5.1688343802756189E-3</v>
      </c>
      <c r="G281" s="2">
        <v>1.1103886391575358E-2</v>
      </c>
      <c r="H281" s="2">
        <v>2.1723535520000153E-2</v>
      </c>
    </row>
    <row r="282" spans="1:8" x14ac:dyDescent="0.3">
      <c r="A282" s="1" t="s">
        <v>282</v>
      </c>
      <c r="B282" s="144">
        <v>38198</v>
      </c>
      <c r="C282" s="2">
        <v>0.2194285714285705</v>
      </c>
      <c r="D282" s="2">
        <v>0.13028364609808657</v>
      </c>
      <c r="E282" s="2">
        <v>1.6214173094098974E-3</v>
      </c>
      <c r="F282" s="2">
        <v>1.2643308684220065E-2</v>
      </c>
      <c r="G282" s="2">
        <v>2.2433385414370371E-2</v>
      </c>
      <c r="H282" s="2">
        <v>3.5103268205563393E-2</v>
      </c>
    </row>
    <row r="283" spans="1:8" x14ac:dyDescent="0.3">
      <c r="A283" s="1" t="s">
        <v>283</v>
      </c>
      <c r="B283" s="144">
        <v>38205</v>
      </c>
      <c r="C283" s="2">
        <v>5.0476190476190071E-2</v>
      </c>
      <c r="D283" s="2">
        <v>3.1922738289951479E-2</v>
      </c>
      <c r="E283" s="2">
        <v>3.2904413141355833E-4</v>
      </c>
      <c r="F283" s="2">
        <v>2.7060613958324168E-3</v>
      </c>
      <c r="G283" s="2">
        <v>5.4320100461990014E-3</v>
      </c>
      <c r="H283" s="2">
        <v>6.3562886504585402E-3</v>
      </c>
    </row>
    <row r="284" spans="1:8" x14ac:dyDescent="0.3">
      <c r="A284" s="1" t="s">
        <v>284</v>
      </c>
      <c r="B284" s="144">
        <v>38219</v>
      </c>
      <c r="C284" s="2">
        <v>0.14171428571428532</v>
      </c>
      <c r="D284" s="2">
        <v>7.9278141510217531E-2</v>
      </c>
      <c r="E284" s="2">
        <v>9.312538757975257E-4</v>
      </c>
      <c r="F284" s="2">
        <v>6.981329117571761E-3</v>
      </c>
      <c r="G284" s="2">
        <v>1.9323295115304756E-2</v>
      </c>
      <c r="H284" s="2">
        <v>2.5659526294833625E-2</v>
      </c>
    </row>
    <row r="285" spans="1:8" x14ac:dyDescent="0.3">
      <c r="A285" s="1" t="s">
        <v>285</v>
      </c>
      <c r="B285" s="144">
        <v>38233</v>
      </c>
      <c r="C285" s="2">
        <v>0.59485714285714308</v>
      </c>
      <c r="D285" s="2">
        <v>0.35919327420316322</v>
      </c>
      <c r="E285" s="2">
        <v>4.5054979659898218E-3</v>
      </c>
      <c r="F285" s="2">
        <v>3.518199236930887E-2</v>
      </c>
      <c r="G285" s="2">
        <v>4.9000570880479447E-2</v>
      </c>
      <c r="H285" s="2">
        <v>9.8708316850228309E-2</v>
      </c>
    </row>
    <row r="286" spans="1:8" x14ac:dyDescent="0.3">
      <c r="A286" s="1" t="s">
        <v>286</v>
      </c>
      <c r="B286" s="144">
        <v>38247</v>
      </c>
      <c r="C286" s="2">
        <v>1.6714285714286237E-2</v>
      </c>
      <c r="D286" s="2">
        <v>1.0959468678281001E-2</v>
      </c>
      <c r="E286" s="2">
        <v>1.063114350486265E-4</v>
      </c>
      <c r="F286" s="2">
        <v>8.7754249284484548E-4</v>
      </c>
      <c r="G286" s="2">
        <v>1.4993685399407927E-3</v>
      </c>
      <c r="H286" s="2">
        <v>2.0615922639523293E-3</v>
      </c>
    </row>
    <row r="287" spans="1:8" ht="15" thickBot="1" x14ac:dyDescent="0.35">
      <c r="A287" s="1" t="s">
        <v>287</v>
      </c>
      <c r="B287" s="144">
        <v>38261</v>
      </c>
      <c r="C287" s="2">
        <v>4.5230769230768658E-2</v>
      </c>
      <c r="D287" s="2">
        <v>3.3109928897078277E-2</v>
      </c>
      <c r="E287" s="2">
        <v>2.224530193608425E-4</v>
      </c>
      <c r="F287" s="2">
        <v>1.8022718408443404E-3</v>
      </c>
      <c r="G287" s="2">
        <v>4.1054542661449487E-3</v>
      </c>
      <c r="H287" s="2">
        <v>3.5097064654345824E-3</v>
      </c>
    </row>
    <row r="288" spans="1:8" x14ac:dyDescent="0.3">
      <c r="A288" s="3" t="s">
        <v>288</v>
      </c>
      <c r="B288" s="145">
        <v>38287</v>
      </c>
      <c r="C288" s="4">
        <v>1.4554285714285715</v>
      </c>
      <c r="D288" s="4">
        <v>0.88926628637535188</v>
      </c>
      <c r="E288" s="4">
        <v>8.8435048052873232E-3</v>
      </c>
      <c r="F288" s="4">
        <v>6.0048841394737623E-2</v>
      </c>
      <c r="G288" s="4">
        <v>0.11766253757668041</v>
      </c>
      <c r="H288" s="4">
        <v>0.29837764398969513</v>
      </c>
    </row>
    <row r="289" spans="1:8" x14ac:dyDescent="0.3">
      <c r="A289" s="1" t="s">
        <v>289</v>
      </c>
      <c r="B289" s="144">
        <v>38301</v>
      </c>
      <c r="C289" s="2">
        <v>2.1026666666666673</v>
      </c>
      <c r="D289" s="2">
        <v>1.275731612991887</v>
      </c>
      <c r="E289" s="2">
        <v>1.2745453581250732E-2</v>
      </c>
      <c r="F289" s="2">
        <v>8.3146647036919305E-2</v>
      </c>
      <c r="G289" s="2">
        <v>0.26646815347860792</v>
      </c>
      <c r="H289" s="2">
        <v>0.3526002826038741</v>
      </c>
    </row>
    <row r="290" spans="1:8" x14ac:dyDescent="0.3">
      <c r="A290" s="1" t="s">
        <v>290</v>
      </c>
      <c r="B290" s="144">
        <v>38315</v>
      </c>
      <c r="C290" s="2">
        <v>1.1177142857142852</v>
      </c>
      <c r="D290" s="2">
        <v>0.73445002981443519</v>
      </c>
      <c r="E290" s="2">
        <v>6.4103066498943529E-3</v>
      </c>
      <c r="F290" s="2">
        <v>3.7119738775132111E-2</v>
      </c>
      <c r="G290" s="2">
        <v>0.15793096161811532</v>
      </c>
      <c r="H290" s="2">
        <v>0.13253394734390445</v>
      </c>
    </row>
    <row r="291" spans="1:8" x14ac:dyDescent="0.3">
      <c r="A291" s="1" t="s">
        <v>291</v>
      </c>
      <c r="B291" s="144">
        <v>38329</v>
      </c>
      <c r="C291" s="2">
        <v>1.4594285714285706</v>
      </c>
      <c r="D291" s="2">
        <v>0.89307966119729776</v>
      </c>
      <c r="E291" s="2">
        <v>8.0717737633063374E-3</v>
      </c>
      <c r="F291" s="2">
        <v>5.743810937247544E-2</v>
      </c>
      <c r="G291" s="2">
        <v>0.1939658870994016</v>
      </c>
      <c r="H291" s="2">
        <v>0.22878774970068247</v>
      </c>
    </row>
    <row r="292" spans="1:8" x14ac:dyDescent="0.3">
      <c r="A292" s="1" t="s">
        <v>292</v>
      </c>
      <c r="B292" s="144">
        <v>38343</v>
      </c>
      <c r="C292" s="2">
        <v>1.7514285714285716</v>
      </c>
      <c r="D292" s="2">
        <v>0.99324392696558483</v>
      </c>
      <c r="E292" s="2">
        <v>1.0979536110192407E-2</v>
      </c>
      <c r="F292" s="2">
        <v>7.6412029195143921E-2</v>
      </c>
      <c r="G292" s="2">
        <v>0.19764280004386478</v>
      </c>
      <c r="H292" s="2">
        <v>0.36951177143126207</v>
      </c>
    </row>
    <row r="293" spans="1:8" x14ac:dyDescent="0.3">
      <c r="A293" s="7" t="s">
        <v>293</v>
      </c>
      <c r="B293" s="147">
        <v>38357</v>
      </c>
      <c r="C293" s="8"/>
      <c r="D293" s="8"/>
      <c r="E293" s="8"/>
      <c r="F293" s="8"/>
      <c r="G293" s="8"/>
      <c r="H293" s="8"/>
    </row>
    <row r="294" spans="1:8" x14ac:dyDescent="0.3">
      <c r="A294" s="7" t="s">
        <v>294</v>
      </c>
      <c r="B294" s="147">
        <v>38371</v>
      </c>
      <c r="C294" s="8"/>
      <c r="D294" s="8"/>
      <c r="E294" s="8"/>
      <c r="F294" s="8"/>
      <c r="G294" s="8"/>
      <c r="H294" s="8"/>
    </row>
    <row r="295" spans="1:8" x14ac:dyDescent="0.3">
      <c r="A295" s="7" t="s">
        <v>295</v>
      </c>
      <c r="B295" s="147">
        <v>38385</v>
      </c>
      <c r="C295" s="8"/>
      <c r="D295" s="8"/>
      <c r="E295" s="8"/>
      <c r="F295" s="8"/>
      <c r="G295" s="8"/>
      <c r="H295" s="8"/>
    </row>
    <row r="296" spans="1:8" x14ac:dyDescent="0.3">
      <c r="A296" s="7" t="s">
        <v>296</v>
      </c>
      <c r="B296" s="147">
        <v>38399</v>
      </c>
      <c r="C296" s="8"/>
      <c r="D296" s="8"/>
      <c r="E296" s="8"/>
      <c r="F296" s="8"/>
      <c r="G296" s="8"/>
      <c r="H296" s="8"/>
    </row>
    <row r="297" spans="1:8" x14ac:dyDescent="0.3">
      <c r="A297" s="7" t="s">
        <v>297</v>
      </c>
      <c r="B297" s="147">
        <v>38413</v>
      </c>
      <c r="C297" s="8"/>
      <c r="D297" s="8"/>
      <c r="E297" s="8"/>
      <c r="F297" s="8"/>
      <c r="G297" s="8"/>
      <c r="H297" s="8"/>
    </row>
    <row r="298" spans="1:8" x14ac:dyDescent="0.3">
      <c r="A298" s="7" t="s">
        <v>298</v>
      </c>
      <c r="B298" s="147">
        <v>38427</v>
      </c>
      <c r="C298" s="8"/>
      <c r="D298" s="8"/>
      <c r="E298" s="8"/>
      <c r="F298" s="8"/>
      <c r="G298" s="8"/>
      <c r="H298" s="8"/>
    </row>
    <row r="299" spans="1:8" x14ac:dyDescent="0.3">
      <c r="A299" s="7" t="s">
        <v>299</v>
      </c>
      <c r="B299" s="147">
        <v>38441</v>
      </c>
      <c r="C299" s="8"/>
      <c r="D299" s="8"/>
      <c r="E299" s="8"/>
      <c r="F299" s="8"/>
      <c r="G299" s="8"/>
      <c r="H299" s="8"/>
    </row>
    <row r="300" spans="1:8" ht="15" thickBot="1" x14ac:dyDescent="0.35">
      <c r="A300" s="12" t="s">
        <v>300</v>
      </c>
      <c r="B300" s="150">
        <v>38455</v>
      </c>
      <c r="C300" s="11"/>
      <c r="D300" s="11"/>
      <c r="E300" s="11"/>
      <c r="F300" s="11"/>
      <c r="G300" s="11"/>
      <c r="H300" s="11"/>
    </row>
    <row r="301" spans="1:8" x14ac:dyDescent="0.3">
      <c r="A301" s="1" t="s">
        <v>301</v>
      </c>
      <c r="B301" s="144">
        <v>38463</v>
      </c>
      <c r="C301" s="2">
        <v>2.0885714285714285</v>
      </c>
      <c r="D301" s="2">
        <v>1.118827000352953</v>
      </c>
      <c r="E301" s="2">
        <v>1.164313902731003E-2</v>
      </c>
      <c r="F301" s="2">
        <v>8.9111194693128629E-2</v>
      </c>
      <c r="G301" s="2">
        <v>0.11445671497192957</v>
      </c>
      <c r="H301" s="2">
        <v>0.6325097265137245</v>
      </c>
    </row>
    <row r="302" spans="1:8" x14ac:dyDescent="0.3">
      <c r="A302" s="1" t="s">
        <v>302</v>
      </c>
      <c r="B302" s="144">
        <v>38477</v>
      </c>
      <c r="C302" s="2">
        <v>3.4857142857143648E-2</v>
      </c>
      <c r="D302" s="2">
        <v>2.7903161549926551E-2</v>
      </c>
      <c r="E302" s="2">
        <v>2.5137444065261879E-4</v>
      </c>
      <c r="F302" s="2">
        <v>1.7624044713336958E-3</v>
      </c>
      <c r="G302" s="2">
        <v>2.5479701288828576E-3</v>
      </c>
      <c r="H302" s="16"/>
    </row>
    <row r="303" spans="1:8" x14ac:dyDescent="0.3">
      <c r="A303" s="1" t="s">
        <v>303</v>
      </c>
      <c r="B303" s="144">
        <v>38491</v>
      </c>
      <c r="C303" s="2">
        <v>7.9428571428571654E-2</v>
      </c>
      <c r="D303" s="2">
        <v>6.3493216597331661E-2</v>
      </c>
      <c r="E303" s="2">
        <v>5.5915118674395952E-4</v>
      </c>
      <c r="F303" s="2">
        <v>4.0452962182102739E-3</v>
      </c>
      <c r="G303" s="2">
        <v>5.8221142857143027E-3</v>
      </c>
      <c r="H303" s="16"/>
    </row>
    <row r="304" spans="1:8" x14ac:dyDescent="0.3">
      <c r="A304" s="1" t="s">
        <v>304</v>
      </c>
      <c r="B304" s="144">
        <v>38505</v>
      </c>
      <c r="C304" s="2">
        <v>0.35314285714285731</v>
      </c>
      <c r="D304" s="2">
        <v>0.17200583696729155</v>
      </c>
      <c r="E304" s="2">
        <v>2.3424449754170891E-3</v>
      </c>
      <c r="F304" s="2">
        <v>1.7288386015190383E-2</v>
      </c>
      <c r="G304" s="2">
        <v>2.5047677850475725E-2</v>
      </c>
      <c r="H304" s="2">
        <v>0.11286837728711407</v>
      </c>
    </row>
    <row r="305" spans="1:8" x14ac:dyDescent="0.3">
      <c r="A305" s="1" t="s">
        <v>305</v>
      </c>
      <c r="B305" s="144">
        <v>38519</v>
      </c>
      <c r="C305" s="2">
        <v>7.5999999999999943E-2</v>
      </c>
      <c r="D305" s="2">
        <v>5.9646987967301487E-2</v>
      </c>
      <c r="E305" s="2">
        <v>6.0763933044577468E-4</v>
      </c>
      <c r="F305" s="2">
        <v>4.3049605535806562E-3</v>
      </c>
      <c r="G305" s="2">
        <v>5.5906106487468169E-3</v>
      </c>
      <c r="H305" s="16"/>
    </row>
    <row r="306" spans="1:8" x14ac:dyDescent="0.3">
      <c r="A306" s="1" t="s">
        <v>306</v>
      </c>
      <c r="B306" s="144">
        <v>38533</v>
      </c>
      <c r="C306" s="2">
        <v>2.51428571428578E-2</v>
      </c>
      <c r="D306" s="2">
        <v>1.9850236569794066E-2</v>
      </c>
      <c r="E306" s="2">
        <v>2.011428571428624E-4</v>
      </c>
      <c r="F306" s="2">
        <v>1.4331428571428947E-3</v>
      </c>
      <c r="G306" s="2">
        <v>1.7097634302064946E-3</v>
      </c>
      <c r="H306" s="16"/>
    </row>
    <row r="307" spans="1:8" x14ac:dyDescent="0.3">
      <c r="A307" s="7" t="s">
        <v>307</v>
      </c>
      <c r="B307" s="147">
        <v>38547</v>
      </c>
      <c r="C307" s="7"/>
      <c r="D307" s="7"/>
      <c r="E307" s="7"/>
      <c r="F307" s="7"/>
      <c r="G307" s="7"/>
      <c r="H307" s="7"/>
    </row>
    <row r="308" spans="1:8" x14ac:dyDescent="0.3">
      <c r="A308" s="1" t="s">
        <v>308</v>
      </c>
      <c r="B308" s="144">
        <v>38561</v>
      </c>
      <c r="C308" s="2">
        <v>0.1668571428571434</v>
      </c>
      <c r="D308" s="2">
        <v>7.6496327826376442E-2</v>
      </c>
      <c r="E308" s="2">
        <v>1.1193722825832016E-3</v>
      </c>
      <c r="F308" s="2">
        <v>8.1348895646540659E-3</v>
      </c>
      <c r="G308" s="2">
        <v>9.9396800000000323E-3</v>
      </c>
      <c r="H308" s="2">
        <v>6.0083911119131743E-2</v>
      </c>
    </row>
    <row r="309" spans="1:8" x14ac:dyDescent="0.3">
      <c r="A309" s="1" t="s">
        <v>309</v>
      </c>
      <c r="B309" s="144">
        <v>38575</v>
      </c>
      <c r="C309" s="2">
        <v>0.04</v>
      </c>
      <c r="D309" s="2">
        <v>3.1463479789716739E-2</v>
      </c>
      <c r="E309" s="2">
        <v>3.2045129572636161E-4</v>
      </c>
      <c r="F309" s="2">
        <v>2.308881746151987E-3</v>
      </c>
      <c r="G309" s="2">
        <v>2.7643158449032691E-3</v>
      </c>
      <c r="H309" s="16"/>
    </row>
    <row r="310" spans="1:8" x14ac:dyDescent="0.3">
      <c r="A310" s="7" t="s">
        <v>310</v>
      </c>
      <c r="B310" s="147">
        <v>38589</v>
      </c>
      <c r="C310" s="7"/>
      <c r="D310" s="7"/>
      <c r="E310" s="7"/>
      <c r="F310" s="7"/>
      <c r="G310" s="7"/>
      <c r="H310" s="7"/>
    </row>
    <row r="311" spans="1:8" x14ac:dyDescent="0.3">
      <c r="A311" s="1" t="s">
        <v>311</v>
      </c>
      <c r="B311" s="144">
        <v>38603</v>
      </c>
      <c r="C311" s="2">
        <v>0.34800000000000025</v>
      </c>
      <c r="D311" s="2">
        <v>0.22394837391978017</v>
      </c>
      <c r="E311" s="2">
        <v>2.1774107413439965E-3</v>
      </c>
      <c r="F311" s="2">
        <v>1.7251480685872313E-2</v>
      </c>
      <c r="G311" s="2">
        <v>1.7371427876146203E-2</v>
      </c>
      <c r="H311" s="2">
        <v>6.3551496489393081E-2</v>
      </c>
    </row>
    <row r="312" spans="1:8" x14ac:dyDescent="0.3">
      <c r="A312" s="1" t="s">
        <v>312</v>
      </c>
      <c r="B312" s="144">
        <v>38617</v>
      </c>
      <c r="C312" s="2">
        <v>1.3011428571428572</v>
      </c>
      <c r="D312" s="2">
        <v>0.84672074363302563</v>
      </c>
      <c r="E312" s="2">
        <v>6.5796631743775327E-3</v>
      </c>
      <c r="F312" s="2">
        <v>5.4386754389936794E-2</v>
      </c>
      <c r="G312" s="2">
        <v>6.0142524315584485E-2</v>
      </c>
      <c r="H312" s="2">
        <v>0.25831270321940514</v>
      </c>
    </row>
    <row r="313" spans="1:8" ht="15" thickBot="1" x14ac:dyDescent="0.35">
      <c r="A313" s="1" t="s">
        <v>313</v>
      </c>
      <c r="B313" s="144">
        <v>38631</v>
      </c>
      <c r="C313" s="2">
        <v>1.73</v>
      </c>
      <c r="D313" s="2">
        <v>1.2138122208350488</v>
      </c>
      <c r="E313" s="2">
        <v>8.7705792257332695E-3</v>
      </c>
      <c r="F313" s="2">
        <v>6.9533533009916854E-2</v>
      </c>
      <c r="G313" s="2">
        <v>8.6052476419311172E-2</v>
      </c>
      <c r="H313" s="2">
        <v>0.25630147022084826</v>
      </c>
    </row>
    <row r="314" spans="1:8" x14ac:dyDescent="0.3">
      <c r="A314" s="3" t="s">
        <v>314</v>
      </c>
      <c r="B314" s="145">
        <v>38646</v>
      </c>
      <c r="C314" s="4">
        <v>2.2651428571428571</v>
      </c>
      <c r="D314" s="4">
        <v>1.6936421399194905</v>
      </c>
      <c r="E314" s="4">
        <v>1.1010734848057202E-2</v>
      </c>
      <c r="F314" s="4">
        <v>9.3376451015962758E-2</v>
      </c>
      <c r="G314" s="4">
        <v>0.13763270592822935</v>
      </c>
      <c r="H314" s="4">
        <v>0.20042688375523007</v>
      </c>
    </row>
    <row r="315" spans="1:8" x14ac:dyDescent="0.3">
      <c r="A315" s="1" t="s">
        <v>315</v>
      </c>
      <c r="B315" s="144">
        <v>38663.5</v>
      </c>
      <c r="C315" s="2">
        <v>1.7042285714285712</v>
      </c>
      <c r="D315" s="2">
        <v>1.1145747800540162</v>
      </c>
      <c r="E315" s="2">
        <v>1.2558543109565565E-2</v>
      </c>
      <c r="F315" s="2">
        <v>0.10640979421017321</v>
      </c>
      <c r="G315" s="2">
        <v>0.10279758747116581</v>
      </c>
      <c r="H315" s="2">
        <v>0.22083171837795618</v>
      </c>
    </row>
    <row r="316" spans="1:8" x14ac:dyDescent="0.3">
      <c r="A316" s="1" t="s">
        <v>316</v>
      </c>
      <c r="B316" s="144">
        <v>38681</v>
      </c>
      <c r="C316" s="2">
        <v>2.3293714285714278</v>
      </c>
      <c r="D316" s="2">
        <v>1.6341748328105845</v>
      </c>
      <c r="E316" s="2">
        <v>1.5229697348557092E-2</v>
      </c>
      <c r="F316" s="2">
        <v>0.13520902934850079</v>
      </c>
      <c r="G316" s="2">
        <v>0.13609617254299256</v>
      </c>
      <c r="H316" s="2">
        <v>0.22107784984659884</v>
      </c>
    </row>
    <row r="317" spans="1:8" x14ac:dyDescent="0.3">
      <c r="A317" s="1" t="s">
        <v>317</v>
      </c>
      <c r="B317" s="144">
        <v>38698.5</v>
      </c>
      <c r="C317" s="2">
        <v>3.7748571428571438</v>
      </c>
      <c r="D317" s="2">
        <v>3.0238177298313786</v>
      </c>
      <c r="E317" s="2">
        <v>1.4027879750382794E-2</v>
      </c>
      <c r="F317" s="2">
        <v>0.12714320364199067</v>
      </c>
      <c r="G317" s="2">
        <v>0.19964541856958476</v>
      </c>
      <c r="H317" s="2">
        <v>0.23353598535120404</v>
      </c>
    </row>
    <row r="318" spans="1:8" x14ac:dyDescent="0.3">
      <c r="A318" s="1" t="s">
        <v>318</v>
      </c>
      <c r="B318" s="144">
        <v>38716</v>
      </c>
      <c r="C318" s="2">
        <v>1.2710857142857139</v>
      </c>
      <c r="D318" s="2">
        <v>0.82755158675633389</v>
      </c>
      <c r="E318" s="2">
        <v>8.3192628803081311E-3</v>
      </c>
      <c r="F318" s="2">
        <v>6.47989749765812E-2</v>
      </c>
      <c r="G318" s="2">
        <v>7.7738541641999948E-2</v>
      </c>
      <c r="H318" s="2">
        <v>0.203798148445927</v>
      </c>
    </row>
    <row r="319" spans="1:8" x14ac:dyDescent="0.3">
      <c r="A319" s="1" t="s">
        <v>319</v>
      </c>
      <c r="B319" s="144">
        <v>38733.5</v>
      </c>
      <c r="C319" s="2">
        <v>2.9522285714285714</v>
      </c>
      <c r="D319" s="2">
        <v>2.1677305423601791</v>
      </c>
      <c r="E319" s="2">
        <v>1.3589358338216838E-2</v>
      </c>
      <c r="F319" s="2">
        <v>0.10770354406833839</v>
      </c>
      <c r="G319" s="2">
        <v>0.15276593596652902</v>
      </c>
      <c r="H319" s="2">
        <v>0.36247323293101724</v>
      </c>
    </row>
    <row r="320" spans="1:8" x14ac:dyDescent="0.3">
      <c r="A320" s="1" t="s">
        <v>320</v>
      </c>
      <c r="B320" s="144">
        <v>38751</v>
      </c>
      <c r="C320" s="2">
        <v>2.4617142857142857</v>
      </c>
      <c r="D320" s="2">
        <v>1.7135649587800459</v>
      </c>
      <c r="E320" s="2">
        <v>1.1321768175819752E-2</v>
      </c>
      <c r="F320" s="2">
        <v>9.0314567311296765E-2</v>
      </c>
      <c r="G320" s="2">
        <v>0.21055600844565803</v>
      </c>
      <c r="H320" s="2">
        <v>0.3118069002103398</v>
      </c>
    </row>
    <row r="321" spans="1:8" x14ac:dyDescent="0.3">
      <c r="A321" s="1" t="s">
        <v>321</v>
      </c>
      <c r="B321" s="144">
        <v>38768.5</v>
      </c>
      <c r="C321" s="2">
        <v>2.8574857142857142</v>
      </c>
      <c r="D321" s="2">
        <v>1.9445130951305334</v>
      </c>
      <c r="E321" s="2">
        <v>1.620658540464244E-2</v>
      </c>
      <c r="F321" s="2">
        <v>0.1275283123435266</v>
      </c>
      <c r="G321" s="2">
        <v>0.18188915369049441</v>
      </c>
      <c r="H321" s="2">
        <v>0.41226268460586984</v>
      </c>
    </row>
    <row r="322" spans="1:8" x14ac:dyDescent="0.3">
      <c r="A322" s="1" t="s">
        <v>322</v>
      </c>
      <c r="B322" s="144">
        <v>38786</v>
      </c>
      <c r="C322" s="2">
        <v>1.4144000000000003</v>
      </c>
      <c r="D322" s="2">
        <v>0.84340831397333282</v>
      </c>
      <c r="E322" s="2">
        <v>9.6639404601963613E-3</v>
      </c>
      <c r="F322" s="2">
        <v>7.6481485872002292E-2</v>
      </c>
      <c r="G322" s="2">
        <v>8.5451810936518088E-2</v>
      </c>
      <c r="H322" s="2">
        <v>0.29433616041014354</v>
      </c>
    </row>
    <row r="323" spans="1:8" x14ac:dyDescent="0.3">
      <c r="A323" s="1" t="s">
        <v>323</v>
      </c>
      <c r="B323" s="144">
        <v>38803.5</v>
      </c>
      <c r="C323" s="2">
        <v>1.8482285714285711</v>
      </c>
      <c r="D323" s="2">
        <v>1.1108814037252346</v>
      </c>
      <c r="E323" s="2">
        <v>1.171671625239735E-2</v>
      </c>
      <c r="F323" s="2">
        <v>8.6955531263011837E-2</v>
      </c>
      <c r="G323" s="2">
        <v>0.13589945712084334</v>
      </c>
      <c r="H323" s="2">
        <v>0.38405888242496344</v>
      </c>
    </row>
    <row r="324" spans="1:8" x14ac:dyDescent="0.3">
      <c r="A324" s="1" t="s">
        <v>324</v>
      </c>
      <c r="B324" s="144">
        <v>38821</v>
      </c>
      <c r="C324" s="2">
        <v>2.1471999999999998</v>
      </c>
      <c r="D324" s="2">
        <v>1.1264221051767347</v>
      </c>
      <c r="E324" s="2">
        <v>1.6699483960406984E-2</v>
      </c>
      <c r="F324" s="2">
        <v>0.12343032785610278</v>
      </c>
      <c r="G324" s="2">
        <v>0.14523962441440308</v>
      </c>
      <c r="H324" s="2">
        <v>0.56696245076860541</v>
      </c>
    </row>
    <row r="325" spans="1:8" x14ac:dyDescent="0.3">
      <c r="A325" s="1" t="s">
        <v>325</v>
      </c>
      <c r="B325" s="144">
        <v>38838.5</v>
      </c>
      <c r="C325" s="2">
        <v>2.2514285714285718</v>
      </c>
      <c r="D325" s="2">
        <v>1.0896401335538863</v>
      </c>
      <c r="E325" s="2">
        <v>2.1551723166931169E-2</v>
      </c>
      <c r="F325" s="2">
        <v>0.16694702369468428</v>
      </c>
      <c r="G325" s="2">
        <v>0.13512734678988333</v>
      </c>
      <c r="H325" s="2">
        <v>0.60929353184809143</v>
      </c>
    </row>
    <row r="326" spans="1:8" ht="15" thickBot="1" x14ac:dyDescent="0.35">
      <c r="A326" s="5" t="s">
        <v>326</v>
      </c>
      <c r="B326" s="146">
        <v>38856</v>
      </c>
      <c r="C326" s="6">
        <v>1.6224000000000003</v>
      </c>
      <c r="D326" s="6">
        <v>1.0431928129421386</v>
      </c>
      <c r="E326" s="6">
        <v>1.3454049190379725E-2</v>
      </c>
      <c r="F326" s="6">
        <v>0.10119420767163312</v>
      </c>
      <c r="G326" s="6">
        <v>0.11125816011951098</v>
      </c>
      <c r="H326" s="6">
        <v>0.21496350775926776</v>
      </c>
    </row>
    <row r="327" spans="1:8" x14ac:dyDescent="0.3">
      <c r="A327" s="1" t="s">
        <v>327</v>
      </c>
      <c r="B327" s="144">
        <v>38875</v>
      </c>
      <c r="C327" s="2">
        <v>3.8342857142857163</v>
      </c>
      <c r="D327" s="2">
        <v>2.083448877804043</v>
      </c>
      <c r="E327" s="2">
        <v>2.8011180051781607E-2</v>
      </c>
      <c r="F327" s="2">
        <v>0.2289752004008111</v>
      </c>
      <c r="G327" s="2">
        <v>0.21931334354585716</v>
      </c>
      <c r="H327" s="2">
        <v>0.95908549193378834</v>
      </c>
    </row>
    <row r="328" spans="1:8" x14ac:dyDescent="0.3">
      <c r="A328" s="1" t="s">
        <v>328</v>
      </c>
      <c r="B328" s="144">
        <v>38882</v>
      </c>
      <c r="C328" s="2">
        <v>2.2171428571428593</v>
      </c>
      <c r="D328" s="2">
        <v>0.88313189022777461</v>
      </c>
      <c r="E328" s="2">
        <v>1.6910597098971317E-2</v>
      </c>
      <c r="F328" s="2">
        <v>0.13424104050264224</v>
      </c>
      <c r="G328" s="2">
        <v>0.17577669792145692</v>
      </c>
      <c r="H328" s="2">
        <v>0.82263166773702212</v>
      </c>
    </row>
    <row r="329" spans="1:8" x14ac:dyDescent="0.3">
      <c r="A329" s="1" t="s">
        <v>329</v>
      </c>
      <c r="B329" s="144">
        <v>38889</v>
      </c>
      <c r="C329" s="2">
        <v>1.9874285714285718</v>
      </c>
      <c r="D329" s="2">
        <v>1.1003895134116626</v>
      </c>
      <c r="E329" s="2">
        <v>1.2648345074161087E-2</v>
      </c>
      <c r="F329" s="2">
        <v>0.101932355646845</v>
      </c>
      <c r="G329" s="2">
        <v>0.1357217268351813</v>
      </c>
      <c r="H329" s="2">
        <v>0.4964864420646154</v>
      </c>
    </row>
    <row r="330" spans="1:8" x14ac:dyDescent="0.3">
      <c r="A330" s="1" t="s">
        <v>330</v>
      </c>
      <c r="B330" s="144">
        <v>38896</v>
      </c>
      <c r="C330" s="2">
        <v>2.0862857142857147</v>
      </c>
      <c r="D330" s="2">
        <v>1.1283880941878608</v>
      </c>
      <c r="E330" s="2">
        <v>1.5154078402390986E-2</v>
      </c>
      <c r="F330" s="2">
        <v>0.1222596890621795</v>
      </c>
      <c r="G330" s="2">
        <v>0.18517628359018481</v>
      </c>
      <c r="H330" s="2">
        <v>0.46707211385222019</v>
      </c>
    </row>
    <row r="331" spans="1:8" x14ac:dyDescent="0.3">
      <c r="A331" s="1" t="s">
        <v>331</v>
      </c>
      <c r="B331" s="144">
        <v>38903</v>
      </c>
      <c r="C331" s="2">
        <v>4.1811428571428548</v>
      </c>
      <c r="D331" s="2">
        <v>2.8605578036646269</v>
      </c>
      <c r="E331" s="2">
        <v>2.27044047394485E-2</v>
      </c>
      <c r="F331" s="2">
        <v>0.19039635185583784</v>
      </c>
      <c r="G331" s="2">
        <v>0.28740821885351936</v>
      </c>
      <c r="H331" s="2">
        <v>0.55718595498511414</v>
      </c>
    </row>
    <row r="332" spans="1:8" x14ac:dyDescent="0.3">
      <c r="A332" s="1" t="s">
        <v>332</v>
      </c>
      <c r="B332" s="144">
        <v>38910</v>
      </c>
      <c r="C332" s="2">
        <v>2.4331428571428577</v>
      </c>
      <c r="D332" s="2">
        <v>1.4234876702971162</v>
      </c>
      <c r="E332" s="2">
        <v>1.7401383013784775E-2</v>
      </c>
      <c r="F332" s="2">
        <v>0.14181825004220397</v>
      </c>
      <c r="G332" s="2">
        <v>0.2109642612095711</v>
      </c>
      <c r="H332" s="2">
        <v>0.44414530053066065</v>
      </c>
    </row>
    <row r="333" spans="1:8" x14ac:dyDescent="0.3">
      <c r="A333" s="1" t="s">
        <v>333</v>
      </c>
      <c r="B333" s="144">
        <v>38917</v>
      </c>
      <c r="C333" s="2">
        <v>3.8159999999999998</v>
      </c>
      <c r="D333" s="2">
        <v>2.2356369535561047</v>
      </c>
      <c r="E333" s="2">
        <v>2.9622421138267248E-2</v>
      </c>
      <c r="F333" s="2">
        <v>0.23148517858793904</v>
      </c>
      <c r="G333" s="2">
        <v>0.30983585556442439</v>
      </c>
      <c r="H333" s="2">
        <v>0.69181424440962291</v>
      </c>
    </row>
    <row r="334" spans="1:8" x14ac:dyDescent="0.3">
      <c r="A334" s="1" t="s">
        <v>334</v>
      </c>
      <c r="B334" s="144">
        <v>38924</v>
      </c>
      <c r="C334" s="2">
        <v>2.1514285714285721</v>
      </c>
      <c r="D334" s="2">
        <v>0.96143674408808555</v>
      </c>
      <c r="E334" s="2">
        <v>1.6066140255701192E-2</v>
      </c>
      <c r="F334" s="2">
        <v>0.12688778322380792</v>
      </c>
      <c r="G334" s="2">
        <v>0.16481777127144792</v>
      </c>
      <c r="H334" s="2">
        <v>0.70795459800951899</v>
      </c>
    </row>
    <row r="335" spans="1:8" x14ac:dyDescent="0.3">
      <c r="A335" s="1" t="s">
        <v>335</v>
      </c>
      <c r="B335" s="144">
        <v>38938</v>
      </c>
      <c r="C335" s="2">
        <v>1.4577142857142864</v>
      </c>
      <c r="D335" s="2">
        <v>0.84326388283104237</v>
      </c>
      <c r="E335" s="2">
        <v>9.5533662534304405E-3</v>
      </c>
      <c r="F335" s="2">
        <v>7.6543198966350243E-2</v>
      </c>
      <c r="G335" s="2">
        <v>0.11665373240942889</v>
      </c>
      <c r="H335" s="2">
        <v>0.30643867305793954</v>
      </c>
    </row>
    <row r="336" spans="1:8" x14ac:dyDescent="0.3">
      <c r="A336" s="1" t="s">
        <v>336</v>
      </c>
      <c r="B336" s="144">
        <v>38952</v>
      </c>
      <c r="C336" s="2">
        <v>1.5462857142857138</v>
      </c>
      <c r="D336" s="2">
        <v>0.77189737780276113</v>
      </c>
      <c r="E336" s="2">
        <v>9.7331688270795112E-3</v>
      </c>
      <c r="F336" s="2">
        <v>7.6596763875011645E-2</v>
      </c>
      <c r="G336" s="2">
        <v>9.878465674882253E-2</v>
      </c>
      <c r="H336" s="2">
        <v>0.48411177004660105</v>
      </c>
    </row>
    <row r="337" spans="1:8" x14ac:dyDescent="0.3">
      <c r="A337" s="1" t="s">
        <v>337</v>
      </c>
      <c r="B337" s="144">
        <v>38966</v>
      </c>
      <c r="C337" s="2">
        <v>2.1514285714285708</v>
      </c>
      <c r="D337" s="2">
        <v>1.1123999401969464</v>
      </c>
      <c r="E337" s="2">
        <v>1.5216356161576764E-2</v>
      </c>
      <c r="F337" s="2">
        <v>0.11917405823804246</v>
      </c>
      <c r="G337" s="2">
        <v>0.12836263220630936</v>
      </c>
      <c r="H337" s="2">
        <v>0.61273085343020905</v>
      </c>
    </row>
    <row r="338" spans="1:8" x14ac:dyDescent="0.3">
      <c r="A338" s="1" t="s">
        <v>338</v>
      </c>
      <c r="B338" s="144">
        <v>38980</v>
      </c>
      <c r="C338" s="2">
        <v>1.4160000000000001</v>
      </c>
      <c r="D338" s="2">
        <v>0.81873809064291603</v>
      </c>
      <c r="E338" s="2">
        <v>1.2106995937602392E-2</v>
      </c>
      <c r="F338" s="2">
        <v>9.2308629036822867E-2</v>
      </c>
      <c r="G338" s="2">
        <v>9.3599869458601451E-2</v>
      </c>
      <c r="H338" s="2">
        <v>0.27289046730642547</v>
      </c>
    </row>
    <row r="339" spans="1:8" ht="15" thickBot="1" x14ac:dyDescent="0.35">
      <c r="A339" s="1" t="s">
        <v>339</v>
      </c>
      <c r="B339" s="144">
        <v>38994</v>
      </c>
      <c r="C339" s="2">
        <v>1.4756923076923074</v>
      </c>
      <c r="D339" s="2">
        <v>0.86810662538585781</v>
      </c>
      <c r="E339" s="2">
        <v>9.2725089750582395E-3</v>
      </c>
      <c r="F339" s="2">
        <v>8.1783995538818016E-2</v>
      </c>
      <c r="G339" s="2">
        <v>0.10124941556061938</v>
      </c>
      <c r="H339" s="2">
        <v>0.30187627789878513</v>
      </c>
    </row>
    <row r="340" spans="1:8" x14ac:dyDescent="0.3">
      <c r="A340" s="3" t="s">
        <v>340</v>
      </c>
      <c r="B340" s="145">
        <v>39008</v>
      </c>
      <c r="C340" s="4">
        <v>2.1491111111111105</v>
      </c>
      <c r="D340" s="4">
        <v>1.4809632217190423</v>
      </c>
      <c r="E340" s="4">
        <v>1.1309560301537522E-2</v>
      </c>
      <c r="F340" s="4">
        <v>0.10530644444444442</v>
      </c>
      <c r="G340" s="4">
        <v>0.14788973721778131</v>
      </c>
      <c r="H340" s="4">
        <v>0.25699204106317575</v>
      </c>
    </row>
    <row r="341" spans="1:8" x14ac:dyDescent="0.3">
      <c r="A341" s="1" t="s">
        <v>341</v>
      </c>
      <c r="B341" s="144">
        <v>39026</v>
      </c>
      <c r="C341" s="2">
        <v>2.584888888888889</v>
      </c>
      <c r="D341" s="2">
        <v>1.8806405784130824</v>
      </c>
      <c r="E341" s="2">
        <v>1.1439011918674144E-2</v>
      </c>
      <c r="F341" s="2">
        <v>0.10096960597033076</v>
      </c>
      <c r="G341" s="2">
        <v>0.20843217848358375</v>
      </c>
      <c r="H341" s="2">
        <v>0.24339211706639613</v>
      </c>
    </row>
    <row r="342" spans="1:8" x14ac:dyDescent="0.3">
      <c r="A342" s="1" t="s">
        <v>342</v>
      </c>
      <c r="B342" s="144">
        <v>39044</v>
      </c>
      <c r="C342" s="2">
        <v>1.9695555555555562</v>
      </c>
      <c r="D342" s="2">
        <v>1.2983658507657345</v>
      </c>
      <c r="E342" s="2">
        <v>1.1782719475550178E-2</v>
      </c>
      <c r="F342" s="2">
        <v>9.5691093683304015E-2</v>
      </c>
      <c r="G342" s="2">
        <v>0.20138018614909342</v>
      </c>
      <c r="H342" s="2">
        <v>0.23058178443246832</v>
      </c>
    </row>
    <row r="343" spans="1:8" x14ac:dyDescent="0.3">
      <c r="A343" s="1" t="s">
        <v>343</v>
      </c>
      <c r="B343" s="144">
        <v>39062</v>
      </c>
      <c r="C343" s="2">
        <v>4.2939999999999978</v>
      </c>
      <c r="D343" s="2">
        <v>3.3410841095620851</v>
      </c>
      <c r="E343" s="2">
        <v>1.322747684185081E-2</v>
      </c>
      <c r="F343" s="2">
        <v>0.11938138366676415</v>
      </c>
      <c r="G343" s="2">
        <v>0.26861826148188866</v>
      </c>
      <c r="H343" s="2">
        <v>0.38584416978911379</v>
      </c>
    </row>
    <row r="344" spans="1:8" x14ac:dyDescent="0.3">
      <c r="A344" s="1" t="s">
        <v>344</v>
      </c>
      <c r="B344" s="144">
        <v>39080</v>
      </c>
      <c r="C344" s="2">
        <v>4.2711111111111109</v>
      </c>
      <c r="D344" s="2">
        <v>3.3361287443971763</v>
      </c>
      <c r="E344" s="2">
        <v>1.4409977959119047E-2</v>
      </c>
      <c r="F344" s="2">
        <v>0.11735946070117492</v>
      </c>
      <c r="G344" s="2">
        <v>0.29340643065826572</v>
      </c>
      <c r="H344" s="2">
        <v>0.3481772843027317</v>
      </c>
    </row>
    <row r="345" spans="1:8" x14ac:dyDescent="0.3">
      <c r="A345" s="1" t="s">
        <v>345</v>
      </c>
      <c r="B345" s="144">
        <v>39098</v>
      </c>
      <c r="C345" s="2">
        <v>2.2359999999999998</v>
      </c>
      <c r="D345" s="2">
        <v>1.5997166394069087</v>
      </c>
      <c r="E345" s="2">
        <v>9.3989227705611605E-3</v>
      </c>
      <c r="F345" s="2">
        <v>7.7496620726841936E-2</v>
      </c>
      <c r="G345" s="2">
        <v>0.15231330503848414</v>
      </c>
      <c r="H345" s="2">
        <v>0.29022850373750186</v>
      </c>
    </row>
    <row r="346" spans="1:8" x14ac:dyDescent="0.3">
      <c r="A346" s="7" t="s">
        <v>346</v>
      </c>
      <c r="B346" s="147">
        <v>39116</v>
      </c>
      <c r="C346" s="8"/>
      <c r="D346" s="7"/>
      <c r="E346" s="7"/>
      <c r="F346" s="7"/>
      <c r="G346" s="7"/>
      <c r="H346" s="7"/>
    </row>
    <row r="347" spans="1:8" x14ac:dyDescent="0.3">
      <c r="A347" s="1" t="s">
        <v>347</v>
      </c>
      <c r="B347" s="144">
        <v>39134</v>
      </c>
      <c r="C347" s="2">
        <v>1.1239999999999994</v>
      </c>
      <c r="D347" s="2">
        <v>0.63821091210241998</v>
      </c>
      <c r="E347" s="2">
        <v>6.7915720171781461E-3</v>
      </c>
      <c r="F347" s="2">
        <v>5.4301373367318793E-2</v>
      </c>
      <c r="G347" s="2">
        <v>8.5164038560058747E-2</v>
      </c>
      <c r="H347" s="2">
        <v>0.2648716159192237</v>
      </c>
    </row>
    <row r="348" spans="1:8" x14ac:dyDescent="0.3">
      <c r="A348" s="1" t="s">
        <v>348</v>
      </c>
      <c r="B348" s="144">
        <v>39152</v>
      </c>
      <c r="C348" s="2">
        <v>2.2340740740740737</v>
      </c>
      <c r="D348" s="2">
        <v>0.65488790841893385</v>
      </c>
      <c r="E348" s="2">
        <v>1.7149989725362785E-2</v>
      </c>
      <c r="F348" s="2">
        <v>0.13968130423331046</v>
      </c>
      <c r="G348" s="2">
        <v>9.3699562206187165E-2</v>
      </c>
      <c r="H348" s="2">
        <v>1.1362833428656764</v>
      </c>
    </row>
    <row r="349" spans="1:8" x14ac:dyDescent="0.3">
      <c r="A349" s="1" t="s">
        <v>349</v>
      </c>
      <c r="B349" s="144">
        <v>39170</v>
      </c>
      <c r="C349" s="2">
        <v>1.8895555555555577</v>
      </c>
      <c r="D349" s="2">
        <v>0.95880774705886684</v>
      </c>
      <c r="E349" s="2">
        <v>1.0600276168001986E-2</v>
      </c>
      <c r="F349" s="2">
        <v>8.4449743150534551E-2</v>
      </c>
      <c r="G349" s="2">
        <v>0.11560062576733816</v>
      </c>
      <c r="H349" s="2">
        <v>0.60402282485301628</v>
      </c>
    </row>
    <row r="350" spans="1:8" x14ac:dyDescent="0.3">
      <c r="A350" s="1" t="s">
        <v>350</v>
      </c>
      <c r="B350" s="144">
        <v>39188</v>
      </c>
      <c r="C350" s="2">
        <v>1.6313333333333326</v>
      </c>
      <c r="D350" s="2">
        <v>0.87630112385964509</v>
      </c>
      <c r="E350" s="2">
        <v>8.0485614710454605E-3</v>
      </c>
      <c r="F350" s="2">
        <v>6.0066132673599011E-2</v>
      </c>
      <c r="G350" s="2">
        <v>6.9762187294632225E-2</v>
      </c>
      <c r="H350" s="2">
        <v>0.53510469049505793</v>
      </c>
    </row>
    <row r="351" spans="1:8" x14ac:dyDescent="0.3">
      <c r="A351" s="1" t="s">
        <v>351</v>
      </c>
      <c r="B351" s="144">
        <v>39206</v>
      </c>
      <c r="C351" s="2">
        <v>0.39711111111111141</v>
      </c>
      <c r="D351" s="2">
        <v>0.15579119136026939</v>
      </c>
      <c r="E351" s="2">
        <v>2.3528673802063744E-3</v>
      </c>
      <c r="F351" s="2">
        <v>1.7136839172994828E-2</v>
      </c>
      <c r="G351" s="2">
        <v>1.372420696113358E-2</v>
      </c>
      <c r="H351" s="2">
        <v>0.18475361485722139</v>
      </c>
    </row>
    <row r="352" spans="1:8" ht="15" thickBot="1" x14ac:dyDescent="0.35">
      <c r="A352" s="5" t="s">
        <v>352</v>
      </c>
      <c r="B352" s="146">
        <v>39224</v>
      </c>
      <c r="C352" s="6">
        <v>7.173333333333351E-2</v>
      </c>
      <c r="D352" s="6">
        <v>4.4107015462628546E-2</v>
      </c>
      <c r="E352" s="6">
        <v>7.2829397350913244E-4</v>
      </c>
      <c r="F352" s="6">
        <v>5.1117496808473191E-3</v>
      </c>
      <c r="G352" s="6">
        <v>2.3401191306298185E-3</v>
      </c>
      <c r="H352" s="6">
        <v>1.2506824537956849E-2</v>
      </c>
    </row>
    <row r="353" spans="1:8" x14ac:dyDescent="0.3">
      <c r="A353" s="1" t="s">
        <v>353</v>
      </c>
      <c r="B353" s="144">
        <v>39246</v>
      </c>
      <c r="C353" s="2">
        <v>2.9854000000000003</v>
      </c>
      <c r="D353" s="2">
        <v>0.84155332073694944</v>
      </c>
      <c r="E353" s="2">
        <v>2.4725798584312109E-2</v>
      </c>
      <c r="F353" s="2">
        <v>0.17151734256675621</v>
      </c>
      <c r="G353" s="2">
        <v>0.32285486906785743</v>
      </c>
      <c r="H353" s="2">
        <v>1.3921984537783032</v>
      </c>
    </row>
    <row r="354" spans="1:8" x14ac:dyDescent="0.3">
      <c r="A354" s="1" t="s">
        <v>354</v>
      </c>
      <c r="B354" s="144">
        <v>39256</v>
      </c>
      <c r="C354" s="2">
        <v>2.9093333333333322</v>
      </c>
      <c r="D354" s="2">
        <v>1.2511429346386487</v>
      </c>
      <c r="E354" s="2">
        <v>2.4967288117032079E-2</v>
      </c>
      <c r="F354" s="2">
        <v>0.16796280655370358</v>
      </c>
      <c r="G354" s="2">
        <v>0.23888775367213036</v>
      </c>
      <c r="H354" s="2">
        <v>0.9993956286382939</v>
      </c>
    </row>
    <row r="355" spans="1:8" x14ac:dyDescent="0.3">
      <c r="A355" s="1" t="s">
        <v>355</v>
      </c>
      <c r="B355" s="144">
        <v>39266</v>
      </c>
      <c r="C355" s="2">
        <v>2.5097999999999998</v>
      </c>
      <c r="D355" s="2">
        <v>1.0667722891486462</v>
      </c>
      <c r="E355" s="2">
        <v>1.8254713088285048E-2</v>
      </c>
      <c r="F355" s="2">
        <v>0.1323421199210664</v>
      </c>
      <c r="G355" s="2">
        <v>0.16330397292510646</v>
      </c>
      <c r="H355" s="2">
        <v>0.94886843812358146</v>
      </c>
    </row>
    <row r="356" spans="1:8" x14ac:dyDescent="0.3">
      <c r="A356" s="1" t="s">
        <v>356</v>
      </c>
      <c r="B356" s="144">
        <v>39276</v>
      </c>
      <c r="C356" s="2">
        <v>1.6087999999999987</v>
      </c>
      <c r="D356" s="2">
        <v>0.74577014108675521</v>
      </c>
      <c r="E356" s="2">
        <v>1.2641563136832125E-2</v>
      </c>
      <c r="F356" s="2">
        <v>9.4914549075869145E-2</v>
      </c>
      <c r="G356" s="2">
        <v>0.16555621233818982</v>
      </c>
      <c r="H356" s="2">
        <v>0.46018727388538094</v>
      </c>
    </row>
    <row r="357" spans="1:8" x14ac:dyDescent="0.3">
      <c r="A357" s="7" t="s">
        <v>357</v>
      </c>
      <c r="B357" s="147">
        <v>39286</v>
      </c>
      <c r="C357" s="8"/>
      <c r="D357" s="8"/>
      <c r="E357" s="8"/>
      <c r="F357" s="8"/>
      <c r="G357" s="8"/>
      <c r="H357" s="8"/>
    </row>
    <row r="358" spans="1:8" x14ac:dyDescent="0.3">
      <c r="A358" s="1" t="s">
        <v>358</v>
      </c>
      <c r="B358" s="144">
        <v>39296</v>
      </c>
      <c r="C358" s="2">
        <v>2.5231999999999988</v>
      </c>
      <c r="D358" s="2">
        <v>1.4538257323883672</v>
      </c>
      <c r="E358" s="2">
        <v>1.6530515465292675E-2</v>
      </c>
      <c r="F358" s="2">
        <v>0.13221050370474585</v>
      </c>
      <c r="G358" s="2">
        <v>0.25832197683415759</v>
      </c>
      <c r="H358" s="2">
        <v>0.48052603151560924</v>
      </c>
    </row>
    <row r="359" spans="1:8" x14ac:dyDescent="0.3">
      <c r="A359" s="7" t="s">
        <v>359</v>
      </c>
      <c r="B359" s="147">
        <v>39306</v>
      </c>
      <c r="C359" s="8"/>
      <c r="D359" s="8"/>
      <c r="E359" s="8"/>
      <c r="F359" s="8"/>
      <c r="G359" s="8"/>
      <c r="H359" s="8"/>
    </row>
    <row r="360" spans="1:8" x14ac:dyDescent="0.3">
      <c r="A360" s="7" t="s">
        <v>360</v>
      </c>
      <c r="B360" s="147">
        <v>39316</v>
      </c>
      <c r="C360" s="8"/>
      <c r="D360" s="8"/>
      <c r="E360" s="8"/>
      <c r="F360" s="8"/>
      <c r="G360" s="8"/>
      <c r="H360" s="8"/>
    </row>
    <row r="361" spans="1:8" x14ac:dyDescent="0.3">
      <c r="A361" s="1" t="s">
        <v>361</v>
      </c>
      <c r="B361" s="144">
        <v>39326</v>
      </c>
      <c r="C361" s="2">
        <v>1.4472000000000023</v>
      </c>
      <c r="D361" s="2">
        <v>0.66443920629500164</v>
      </c>
      <c r="E361" s="2">
        <v>1.1212540537260984E-2</v>
      </c>
      <c r="F361" s="2">
        <v>8.453090447651089E-2</v>
      </c>
      <c r="G361" s="2">
        <v>0.12145658410561756</v>
      </c>
      <c r="H361" s="2">
        <v>0.44997694840810565</v>
      </c>
    </row>
    <row r="362" spans="1:8" x14ac:dyDescent="0.3">
      <c r="A362" s="1" t="s">
        <v>362</v>
      </c>
      <c r="B362" s="144">
        <v>39336</v>
      </c>
      <c r="C362" s="2">
        <v>1.1516000000000024</v>
      </c>
      <c r="D362" s="2">
        <v>0.60645140662553132</v>
      </c>
      <c r="E362" s="2">
        <v>1.2100981151942324E-2</v>
      </c>
      <c r="F362" s="2">
        <v>8.4748260270884987E-2</v>
      </c>
      <c r="G362" s="2">
        <v>9.0995390380392227E-2</v>
      </c>
      <c r="H362" s="2">
        <v>0.24228255231686638</v>
      </c>
    </row>
    <row r="363" spans="1:8" x14ac:dyDescent="0.3">
      <c r="A363" s="1" t="s">
        <v>363</v>
      </c>
      <c r="B363" s="144">
        <v>39346</v>
      </c>
      <c r="C363" s="2">
        <v>1.421599999999998</v>
      </c>
      <c r="D363" s="2">
        <v>0.9098741072400125</v>
      </c>
      <c r="E363" s="2">
        <v>8.1728785181956146E-3</v>
      </c>
      <c r="F363" s="2">
        <v>6.3773610998339766E-2</v>
      </c>
      <c r="G363" s="2">
        <v>0.11634660418566786</v>
      </c>
      <c r="H363" s="2">
        <v>0.23594526107846825</v>
      </c>
    </row>
    <row r="364" spans="1:8" x14ac:dyDescent="0.3">
      <c r="A364" s="1" t="s">
        <v>364</v>
      </c>
      <c r="B364" s="144">
        <v>39356</v>
      </c>
      <c r="C364" s="2">
        <v>1.910571428571427</v>
      </c>
      <c r="D364" s="2">
        <v>1.1811647716096689</v>
      </c>
      <c r="E364" s="2">
        <v>1.529181219230537E-2</v>
      </c>
      <c r="F364" s="2">
        <v>0.11244871927881234</v>
      </c>
      <c r="G364" s="2">
        <v>0.1515522981337859</v>
      </c>
      <c r="H364" s="2">
        <v>0.29673256063094128</v>
      </c>
    </row>
    <row r="365" spans="1:8" ht="15" thickBot="1" x14ac:dyDescent="0.35">
      <c r="A365" s="1" t="s">
        <v>365</v>
      </c>
      <c r="B365" s="144">
        <v>39363</v>
      </c>
      <c r="C365" s="2">
        <v>1.6908571428571411</v>
      </c>
      <c r="D365" s="2">
        <v>1.0762766028454915</v>
      </c>
      <c r="E365" s="2">
        <v>1.1359645835576204E-2</v>
      </c>
      <c r="F365" s="2">
        <v>8.1989129826841922E-2</v>
      </c>
      <c r="G365" s="2">
        <v>0.14766450236736289</v>
      </c>
      <c r="H365" s="2">
        <v>0.26194321307718199</v>
      </c>
    </row>
    <row r="366" spans="1:8" x14ac:dyDescent="0.3">
      <c r="A366" s="3" t="s">
        <v>366</v>
      </c>
      <c r="B366" s="145">
        <v>39387</v>
      </c>
      <c r="C366" s="4">
        <v>2.610823529411765</v>
      </c>
      <c r="D366" s="4">
        <v>1.8934577860805595</v>
      </c>
      <c r="E366" s="4">
        <v>1.0676506249066253E-2</v>
      </c>
      <c r="F366" s="4">
        <v>8.2991976746621815E-2</v>
      </c>
      <c r="G366" s="4">
        <v>0.18316504143511161</v>
      </c>
      <c r="H366" s="4">
        <v>0.32672076002953909</v>
      </c>
    </row>
    <row r="367" spans="1:8" x14ac:dyDescent="0.3">
      <c r="A367" s="1" t="s">
        <v>367</v>
      </c>
      <c r="B367" s="144">
        <v>39404</v>
      </c>
      <c r="C367" s="2">
        <v>1.4781176470588235</v>
      </c>
      <c r="D367" s="2">
        <v>0.98122698483769744</v>
      </c>
      <c r="E367" s="2">
        <v>8.7085627813657581E-3</v>
      </c>
      <c r="F367" s="2">
        <v>6.6551262717760448E-2</v>
      </c>
      <c r="G367" s="2">
        <v>0.15846701008989217</v>
      </c>
      <c r="H367" s="2">
        <v>0.1720454953368328</v>
      </c>
    </row>
    <row r="368" spans="1:8" x14ac:dyDescent="0.3">
      <c r="A368" s="1" t="s">
        <v>368</v>
      </c>
      <c r="B368" s="144">
        <v>39421</v>
      </c>
      <c r="C368" s="2">
        <v>2.5128235294117651</v>
      </c>
      <c r="D368" s="2">
        <v>1.8488104117647264</v>
      </c>
      <c r="E368" s="2">
        <v>1.0716930596918441E-2</v>
      </c>
      <c r="F368" s="2">
        <v>7.9845883141992133E-2</v>
      </c>
      <c r="G368" s="2">
        <v>0.22018672227373115</v>
      </c>
      <c r="H368" s="2">
        <v>0.24421168751832739</v>
      </c>
    </row>
    <row r="369" spans="1:8" x14ac:dyDescent="0.3">
      <c r="A369" s="1" t="s">
        <v>369</v>
      </c>
      <c r="B369" s="144">
        <v>39438</v>
      </c>
      <c r="C369" s="2">
        <v>2.527058823529412</v>
      </c>
      <c r="D369" s="2">
        <v>1.8548553821167655</v>
      </c>
      <c r="E369" s="2">
        <v>1.0960000528808946E-2</v>
      </c>
      <c r="F369" s="2">
        <v>8.1712689687988393E-2</v>
      </c>
      <c r="G369" s="2">
        <v>0.20148125175202466</v>
      </c>
      <c r="H369" s="2">
        <v>0.26644046544065059</v>
      </c>
    </row>
    <row r="370" spans="1:8" x14ac:dyDescent="0.3">
      <c r="A370" s="1" t="s">
        <v>370</v>
      </c>
      <c r="B370" s="144">
        <v>39455</v>
      </c>
      <c r="C370" s="2">
        <v>2.6604705882352935</v>
      </c>
      <c r="D370" s="2">
        <v>2.0499835673527884</v>
      </c>
      <c r="E370" s="2">
        <v>1.1750667432446545E-2</v>
      </c>
      <c r="F370" s="2">
        <v>9.1407881621423645E-2</v>
      </c>
      <c r="G370" s="2">
        <v>0.19883575898567149</v>
      </c>
      <c r="H370" s="2">
        <v>0.18313155784327456</v>
      </c>
    </row>
    <row r="371" spans="1:8" x14ac:dyDescent="0.3">
      <c r="A371" s="1" t="s">
        <v>371</v>
      </c>
      <c r="B371" s="144">
        <v>39472</v>
      </c>
      <c r="C371" s="2">
        <v>2.0065882352941173</v>
      </c>
      <c r="D371" s="2">
        <v>1.3798532289906451</v>
      </c>
      <c r="E371" s="2">
        <v>1.0465745826084772E-2</v>
      </c>
      <c r="F371" s="2">
        <v>7.9676777778565203E-2</v>
      </c>
      <c r="G371" s="2">
        <v>0.19412500166622013</v>
      </c>
      <c r="H371" s="2">
        <v>0.23341806019083919</v>
      </c>
    </row>
    <row r="372" spans="1:8" x14ac:dyDescent="0.3">
      <c r="A372" s="1" t="s">
        <v>372</v>
      </c>
      <c r="B372" s="144">
        <v>39489</v>
      </c>
      <c r="C372" s="2">
        <v>2.4555294117647057</v>
      </c>
      <c r="D372" s="2">
        <v>1.6422342237939189</v>
      </c>
      <c r="E372" s="2">
        <v>1.2477922829606358E-2</v>
      </c>
      <c r="F372" s="2">
        <v>9.8099018872121968E-2</v>
      </c>
      <c r="G372" s="2">
        <v>0.16590175445861241</v>
      </c>
      <c r="H372" s="2">
        <v>0.40214588633186948</v>
      </c>
    </row>
    <row r="373" spans="1:8" x14ac:dyDescent="0.3">
      <c r="A373" s="1" t="s">
        <v>373</v>
      </c>
      <c r="B373" s="144">
        <v>39506</v>
      </c>
      <c r="C373" s="2">
        <v>1.2536470588235293</v>
      </c>
      <c r="D373" s="2">
        <v>0.84940571273684351</v>
      </c>
      <c r="E373" s="2">
        <v>7.092874087271047E-3</v>
      </c>
      <c r="F373" s="2">
        <v>5.9294399460037048E-2</v>
      </c>
      <c r="G373" s="2">
        <v>9.9064565109158093E-2</v>
      </c>
      <c r="H373" s="2">
        <v>0.15694078232743494</v>
      </c>
    </row>
    <row r="374" spans="1:8" x14ac:dyDescent="0.3">
      <c r="A374" s="1" t="s">
        <v>374</v>
      </c>
      <c r="B374" s="144">
        <v>39523</v>
      </c>
      <c r="C374" s="2">
        <v>1.1632941176470586</v>
      </c>
      <c r="D374" s="2">
        <v>0.70690191222765364</v>
      </c>
      <c r="E374" s="2">
        <v>7.4082341415056992E-3</v>
      </c>
      <c r="F374" s="2">
        <v>5.5856570088181387E-2</v>
      </c>
      <c r="G374" s="2">
        <v>9.7963678089119821E-2</v>
      </c>
      <c r="H374" s="2">
        <v>0.21878710210983182</v>
      </c>
    </row>
    <row r="375" spans="1:8" x14ac:dyDescent="0.3">
      <c r="A375" s="1" t="s">
        <v>375</v>
      </c>
      <c r="B375" s="144">
        <v>39540</v>
      </c>
      <c r="C375" s="2">
        <v>2.5538823529411765</v>
      </c>
      <c r="D375" s="2">
        <v>1.0482909378247343</v>
      </c>
      <c r="E375" s="2">
        <v>1.8042127551816466E-2</v>
      </c>
      <c r="F375" s="2">
        <v>0.13303325570269606</v>
      </c>
      <c r="G375" s="2">
        <v>0.16790219290797176</v>
      </c>
      <c r="H375" s="2">
        <v>1.0051060829517307</v>
      </c>
    </row>
    <row r="376" spans="1:8" x14ac:dyDescent="0.3">
      <c r="A376" s="1" t="s">
        <v>376</v>
      </c>
      <c r="B376" s="144">
        <v>39557</v>
      </c>
      <c r="C376" s="2">
        <v>1.9811764705882349</v>
      </c>
      <c r="D376" s="2">
        <v>0.49230767588885938</v>
      </c>
      <c r="E376" s="2">
        <v>2.0071737093341677E-2</v>
      </c>
      <c r="F376" s="2">
        <v>0.14724257937705726</v>
      </c>
      <c r="G376" s="2">
        <v>0.10711307849119482</v>
      </c>
      <c r="H376" s="2">
        <v>1.0136492677655373</v>
      </c>
    </row>
    <row r="377" spans="1:8" x14ac:dyDescent="0.3">
      <c r="A377" s="1" t="s">
        <v>377</v>
      </c>
      <c r="B377" s="144">
        <v>39574</v>
      </c>
      <c r="C377" s="2">
        <v>2.2234117647058826</v>
      </c>
      <c r="D377" s="2">
        <v>1.1334349074099159</v>
      </c>
      <c r="E377" s="2">
        <v>1.538630599697925E-2</v>
      </c>
      <c r="F377" s="2">
        <v>0.11601717624574949</v>
      </c>
      <c r="G377" s="2">
        <v>0.13926976273199951</v>
      </c>
      <c r="H377" s="2">
        <v>0.66066415394959366</v>
      </c>
    </row>
    <row r="378" spans="1:8" ht="15" thickBot="1" x14ac:dyDescent="0.35">
      <c r="A378" s="5" t="s">
        <v>378</v>
      </c>
      <c r="B378" s="146">
        <v>39591</v>
      </c>
      <c r="C378" s="6">
        <v>1.8596470588235281</v>
      </c>
      <c r="D378" s="6">
        <v>0.99470957125996473</v>
      </c>
      <c r="E378" s="6">
        <v>1.3585332564169045E-2</v>
      </c>
      <c r="F378" s="6">
        <v>9.9298010574110473E-2</v>
      </c>
      <c r="G378" s="6">
        <v>0.12298059019487143</v>
      </c>
      <c r="H378" s="6">
        <v>0.49371187093341568</v>
      </c>
    </row>
    <row r="379" spans="1:8" x14ac:dyDescent="0.3">
      <c r="A379" s="1" t="s">
        <v>379</v>
      </c>
      <c r="B379" s="144">
        <v>39605</v>
      </c>
      <c r="C379" s="2">
        <v>6.5531428571428663</v>
      </c>
      <c r="D379" s="2">
        <v>5.3870786501903289</v>
      </c>
      <c r="E379" s="2">
        <v>3.8731180613800091E-2</v>
      </c>
      <c r="F379" s="2">
        <v>0.29633596351853631</v>
      </c>
      <c r="G379" s="2">
        <v>0.39093858387048214</v>
      </c>
      <c r="H379" s="2">
        <v>2.4334114905804327</v>
      </c>
    </row>
    <row r="380" spans="1:8" x14ac:dyDescent="0.3">
      <c r="A380" s="1" t="s">
        <v>380</v>
      </c>
      <c r="B380" s="144">
        <f t="shared" ref="B380:B385" si="0">B379+7</f>
        <v>39612</v>
      </c>
      <c r="C380" s="2">
        <v>4.8594285714285741</v>
      </c>
      <c r="D380" s="2">
        <v>3.965654574667834</v>
      </c>
      <c r="E380" s="2">
        <v>2.8678063141604083E-2</v>
      </c>
      <c r="F380" s="2">
        <v>0.22359692320444155</v>
      </c>
      <c r="G380" s="2">
        <v>0.33478168874963637</v>
      </c>
      <c r="H380" s="2">
        <v>1.2539891128078244</v>
      </c>
    </row>
    <row r="381" spans="1:8" x14ac:dyDescent="0.3">
      <c r="A381" s="1" t="s">
        <v>381</v>
      </c>
      <c r="B381" s="144">
        <f t="shared" si="0"/>
        <v>39619</v>
      </c>
      <c r="C381" s="2">
        <v>5.1094285714285723</v>
      </c>
      <c r="D381" s="2">
        <v>3.9126370397720009</v>
      </c>
      <c r="E381" s="2">
        <v>3.5828272543754307E-2</v>
      </c>
      <c r="F381" s="2">
        <v>0.28589397455326587</v>
      </c>
      <c r="G381" s="2">
        <v>0.46634230955912054</v>
      </c>
      <c r="H381" s="2">
        <v>1.040710838978115</v>
      </c>
    </row>
    <row r="382" spans="1:8" x14ac:dyDescent="0.3">
      <c r="A382" s="1" t="s">
        <v>382</v>
      </c>
      <c r="B382" s="144">
        <f t="shared" si="0"/>
        <v>39626</v>
      </c>
      <c r="C382" s="2">
        <v>6.78857142857143</v>
      </c>
      <c r="D382" s="2">
        <v>5.5159302133508721</v>
      </c>
      <c r="E382" s="2">
        <v>3.7112863064220764E-2</v>
      </c>
      <c r="F382" s="2">
        <v>0.30226092479594008</v>
      </c>
      <c r="G382" s="2">
        <v>0.51698890323070734</v>
      </c>
      <c r="H382" s="2">
        <v>1.0484662090416195</v>
      </c>
    </row>
    <row r="383" spans="1:8" x14ac:dyDescent="0.3">
      <c r="A383" s="1" t="s">
        <v>383</v>
      </c>
      <c r="B383" s="144">
        <f t="shared" si="0"/>
        <v>39633</v>
      </c>
      <c r="C383" s="2">
        <v>4.0725714285714272</v>
      </c>
      <c r="D383" s="2">
        <v>3.2299106084566778</v>
      </c>
      <c r="E383" s="2">
        <v>2.1836486162887837E-2</v>
      </c>
      <c r="F383" s="2">
        <v>0.18191304002835068</v>
      </c>
      <c r="G383" s="2">
        <v>0.37359250575815733</v>
      </c>
      <c r="H383" s="2">
        <v>0.64210550694935264</v>
      </c>
    </row>
    <row r="384" spans="1:8" x14ac:dyDescent="0.3">
      <c r="A384" s="1" t="s">
        <v>384</v>
      </c>
      <c r="B384" s="144">
        <f t="shared" si="0"/>
        <v>39640</v>
      </c>
      <c r="C384" s="2">
        <v>3.7474285714285691</v>
      </c>
      <c r="D384" s="2">
        <v>3.0791385237591982</v>
      </c>
      <c r="E384" s="2">
        <v>1.7822427448874946E-2</v>
      </c>
      <c r="F384" s="2">
        <v>0.15136780214038789</v>
      </c>
      <c r="G384" s="2">
        <v>0.28987054231840159</v>
      </c>
      <c r="H384" s="2">
        <v>0.48262009950878254</v>
      </c>
    </row>
    <row r="385" spans="1:8" x14ac:dyDescent="0.3">
      <c r="A385" s="1" t="s">
        <v>385</v>
      </c>
      <c r="B385" s="144">
        <f t="shared" si="0"/>
        <v>39647</v>
      </c>
      <c r="C385" s="2">
        <v>1.0228571428571434</v>
      </c>
      <c r="D385" s="2">
        <v>0.83266957084390159</v>
      </c>
      <c r="E385" s="2">
        <v>4.589865339109391E-3</v>
      </c>
      <c r="F385" s="2">
        <v>3.9171973947636635E-2</v>
      </c>
      <c r="G385" s="2">
        <v>7.225763714415008E-2</v>
      </c>
      <c r="H385" s="2">
        <v>0.11393733483916511</v>
      </c>
    </row>
    <row r="386" spans="1:8" x14ac:dyDescent="0.3">
      <c r="A386" s="1" t="s">
        <v>386</v>
      </c>
      <c r="B386" s="144">
        <f t="shared" ref="B386:B391" si="1">B385+14</f>
        <v>39661</v>
      </c>
      <c r="C386" s="2">
        <v>0.93599999999999994</v>
      </c>
      <c r="D386" s="2">
        <v>0.77433433987374756</v>
      </c>
      <c r="E386" s="2">
        <v>4.1616087311039229E-3</v>
      </c>
      <c r="F386" s="2">
        <v>3.5352400937932321E-2</v>
      </c>
      <c r="G386" s="2">
        <v>7.3284657781421569E-2</v>
      </c>
      <c r="H386" s="2">
        <v>0.10675416252376375</v>
      </c>
    </row>
    <row r="387" spans="1:8" x14ac:dyDescent="0.3">
      <c r="A387" s="1" t="s">
        <v>387</v>
      </c>
      <c r="B387" s="144">
        <f t="shared" si="1"/>
        <v>39675</v>
      </c>
      <c r="C387" s="2">
        <v>0.67714285714285738</v>
      </c>
      <c r="D387" s="2">
        <v>0.53807821880194318</v>
      </c>
      <c r="E387" s="2">
        <v>3.4930158445555426E-3</v>
      </c>
      <c r="F387" s="2">
        <v>2.719764913551817E-2</v>
      </c>
      <c r="G387" s="2">
        <v>6.3641944073547355E-2</v>
      </c>
      <c r="H387" s="2">
        <v>8.7114129553324607E-2</v>
      </c>
    </row>
    <row r="388" spans="1:8" x14ac:dyDescent="0.3">
      <c r="A388" s="1" t="s">
        <v>388</v>
      </c>
      <c r="B388" s="144">
        <f t="shared" si="1"/>
        <v>39689</v>
      </c>
      <c r="C388" s="2">
        <v>0.86057142857142865</v>
      </c>
      <c r="D388" s="2">
        <v>0.67465527832414851</v>
      </c>
      <c r="E388" s="2">
        <v>4.8364959945521348E-3</v>
      </c>
      <c r="F388" s="2">
        <v>3.7850973494768791E-2</v>
      </c>
      <c r="G388" s="2">
        <v>9.1288716510358206E-2</v>
      </c>
      <c r="H388" s="2">
        <v>0.11151359243656458</v>
      </c>
    </row>
    <row r="389" spans="1:8" x14ac:dyDescent="0.3">
      <c r="A389" s="1" t="s">
        <v>389</v>
      </c>
      <c r="B389" s="144">
        <f t="shared" si="1"/>
        <v>39703</v>
      </c>
      <c r="C389" s="2">
        <v>0.52685714285714247</v>
      </c>
      <c r="D389" s="2">
        <v>0.38512700161233954</v>
      </c>
      <c r="E389" s="2">
        <v>3.0282321069653373E-3</v>
      </c>
      <c r="F389" s="2">
        <v>2.3928882008653046E-2</v>
      </c>
      <c r="G389" s="2">
        <v>6.1336507651741742E-2</v>
      </c>
      <c r="H389" s="2">
        <v>6.1464248601608013E-2</v>
      </c>
    </row>
    <row r="390" spans="1:8" x14ac:dyDescent="0.3">
      <c r="A390" s="1" t="s">
        <v>390</v>
      </c>
      <c r="B390" s="144">
        <f t="shared" si="1"/>
        <v>39717</v>
      </c>
      <c r="C390" s="2">
        <v>0.51014285714285801</v>
      </c>
      <c r="D390" s="2">
        <v>0.36435037101676548</v>
      </c>
      <c r="E390" s="2">
        <v>3.0662166170311506E-3</v>
      </c>
      <c r="F390" s="2">
        <v>2.4420626465280811E-2</v>
      </c>
      <c r="G390" s="2">
        <v>7.1169491391461961E-2</v>
      </c>
      <c r="H390" s="2">
        <v>0.10289654784134085</v>
      </c>
    </row>
    <row r="391" spans="1:8" ht="15" thickBot="1" x14ac:dyDescent="0.35">
      <c r="A391" s="1" t="s">
        <v>391</v>
      </c>
      <c r="B391" s="144">
        <f t="shared" si="1"/>
        <v>39731</v>
      </c>
      <c r="C391" s="2">
        <v>1.5392857142857144</v>
      </c>
      <c r="D391" s="2">
        <v>1.1462295854170996</v>
      </c>
      <c r="E391" s="2">
        <v>1.07646019891477E-2</v>
      </c>
      <c r="F391" s="2">
        <v>7.8999397735334348E-2</v>
      </c>
      <c r="G391" s="2">
        <v>0.18198620595885029</v>
      </c>
      <c r="H391" s="2">
        <v>0.33950228263577809</v>
      </c>
    </row>
    <row r="392" spans="1:8" x14ac:dyDescent="0.3">
      <c r="A392" s="3" t="s">
        <v>392</v>
      </c>
      <c r="B392" s="145">
        <v>39924</v>
      </c>
      <c r="C392" s="4">
        <v>1.9033333333333335</v>
      </c>
      <c r="D392" s="4">
        <v>1.7675936065296716</v>
      </c>
      <c r="E392" s="4">
        <v>1.2711851230240774E-2</v>
      </c>
      <c r="F392" s="4">
        <v>8.2155756633978574E-2</v>
      </c>
      <c r="G392" s="4">
        <v>0.13573972680366186</v>
      </c>
      <c r="H392" s="4">
        <v>0.29656085565754586</v>
      </c>
    </row>
    <row r="393" spans="1:8" x14ac:dyDescent="0.3">
      <c r="A393" s="1" t="s">
        <v>393</v>
      </c>
      <c r="B393" s="144">
        <f>B392+12</f>
        <v>39936</v>
      </c>
      <c r="C393" s="2">
        <v>2.0186666666666659</v>
      </c>
      <c r="D393" s="2">
        <v>1.8754770063309252</v>
      </c>
      <c r="E393" s="2">
        <v>1.2054369464482139E-2</v>
      </c>
      <c r="F393" s="2">
        <v>7.8630156100263776E-2</v>
      </c>
      <c r="G393" s="2">
        <v>0.14318966033574082</v>
      </c>
      <c r="H393" s="2">
        <v>0.52703837933718556</v>
      </c>
    </row>
    <row r="394" spans="1:8" x14ac:dyDescent="0.3">
      <c r="A394" s="1" t="s">
        <v>394</v>
      </c>
      <c r="B394" s="144">
        <f>B393+12</f>
        <v>39948</v>
      </c>
      <c r="C394" s="2">
        <v>4.2426666666666675</v>
      </c>
      <c r="D394" s="2">
        <v>4.0526884746217515</v>
      </c>
      <c r="E394" s="2">
        <v>2.6226302940946914E-2</v>
      </c>
      <c r="F394" s="2">
        <v>0.17245772591592101</v>
      </c>
      <c r="G394" s="2">
        <v>0.18997819204491578</v>
      </c>
      <c r="H394" s="2">
        <v>2.6840158862771899</v>
      </c>
    </row>
    <row r="395" spans="1:8" x14ac:dyDescent="0.3">
      <c r="A395" s="1" t="s">
        <v>395</v>
      </c>
      <c r="B395" s="144">
        <f t="shared" ref="B395:B404" si="2">B394+12</f>
        <v>39960</v>
      </c>
      <c r="C395" s="2">
        <v>3.0313333333333339</v>
      </c>
      <c r="D395" s="2">
        <v>2.8163827334928109</v>
      </c>
      <c r="E395" s="2">
        <v>2.16600899805235E-2</v>
      </c>
      <c r="F395" s="2">
        <v>0.14635984312552236</v>
      </c>
      <c r="G395" s="2">
        <v>0.21495059984052317</v>
      </c>
      <c r="H395" s="2">
        <v>1.1650625664787493</v>
      </c>
    </row>
    <row r="396" spans="1:8" x14ac:dyDescent="0.3">
      <c r="A396" s="1" t="s">
        <v>396</v>
      </c>
      <c r="B396" s="144">
        <f t="shared" si="2"/>
        <v>39972</v>
      </c>
      <c r="C396" s="2">
        <v>2.0686666666666675</v>
      </c>
      <c r="D396" s="2">
        <v>1.909850394836822</v>
      </c>
      <c r="E396" s="2">
        <v>1.2846003256671663E-2</v>
      </c>
      <c r="F396" s="2">
        <v>9.3866498822883421E-2</v>
      </c>
      <c r="G396" s="2">
        <v>0.15881627182984565</v>
      </c>
      <c r="H396" s="2">
        <v>0.48664696175955446</v>
      </c>
    </row>
    <row r="397" spans="1:8" x14ac:dyDescent="0.3">
      <c r="A397" s="1" t="s">
        <v>397</v>
      </c>
      <c r="B397" s="144">
        <f t="shared" si="2"/>
        <v>39984</v>
      </c>
      <c r="C397" s="2">
        <v>1.8953333333333322</v>
      </c>
      <c r="D397" s="2">
        <v>1.7468017272686938</v>
      </c>
      <c r="E397" s="2">
        <v>1.3023127300520066E-2</v>
      </c>
      <c r="F397" s="2">
        <v>9.367536141411556E-2</v>
      </c>
      <c r="G397" s="2">
        <v>0.14853160606463844</v>
      </c>
      <c r="H397" s="2">
        <v>0.57660086219274365</v>
      </c>
    </row>
    <row r="398" spans="1:8" x14ac:dyDescent="0.3">
      <c r="A398" s="1" t="s">
        <v>398</v>
      </c>
      <c r="B398" s="144">
        <f t="shared" si="2"/>
        <v>39996</v>
      </c>
      <c r="C398" s="2">
        <v>1.0526666666666671</v>
      </c>
      <c r="D398" s="2">
        <v>0.94463918577711214</v>
      </c>
      <c r="E398" s="2">
        <v>7.284474882984753E-3</v>
      </c>
      <c r="F398" s="2">
        <v>5.1368323540282895E-2</v>
      </c>
      <c r="G398" s="2">
        <v>0.1080274808895549</v>
      </c>
      <c r="H398" s="2">
        <v>0.25263612077667047</v>
      </c>
    </row>
    <row r="399" spans="1:8" x14ac:dyDescent="0.3">
      <c r="A399" s="1" t="s">
        <v>399</v>
      </c>
      <c r="B399" s="144">
        <f t="shared" si="2"/>
        <v>40008</v>
      </c>
      <c r="C399" s="2">
        <v>2.0253333333333337</v>
      </c>
      <c r="D399" s="2">
        <v>1.8662954555358777</v>
      </c>
      <c r="E399" s="2">
        <v>1.621660421628239E-2</v>
      </c>
      <c r="F399" s="2">
        <v>0.10797881536992576</v>
      </c>
      <c r="G399" s="2">
        <v>0.15903787779745587</v>
      </c>
      <c r="H399" s="2">
        <v>0.92818347952083313</v>
      </c>
    </row>
    <row r="400" spans="1:8" x14ac:dyDescent="0.3">
      <c r="A400" s="1" t="s">
        <v>400</v>
      </c>
      <c r="B400" s="144">
        <f t="shared" si="2"/>
        <v>40020</v>
      </c>
      <c r="C400" s="2">
        <v>2.7113333333333336</v>
      </c>
      <c r="D400" s="2">
        <v>2.5100497210819288</v>
      </c>
      <c r="E400" s="2">
        <v>1.8987485040826625E-2</v>
      </c>
      <c r="F400" s="2">
        <v>0.17894202044008389</v>
      </c>
      <c r="G400" s="2">
        <v>0.20128361225140459</v>
      </c>
      <c r="H400" s="2">
        <v>0.89365301271424202</v>
      </c>
    </row>
    <row r="401" spans="1:8" x14ac:dyDescent="0.3">
      <c r="A401" s="1" t="s">
        <v>401</v>
      </c>
      <c r="B401" s="144">
        <f t="shared" si="2"/>
        <v>40032</v>
      </c>
      <c r="C401" s="2">
        <v>0.79733333333333312</v>
      </c>
      <c r="D401" s="2">
        <v>0.74083837347889303</v>
      </c>
      <c r="E401" s="2">
        <v>5.977931153772216E-3</v>
      </c>
      <c r="F401" s="2">
        <v>3.9353612090668504E-2</v>
      </c>
      <c r="G401" s="2">
        <v>5.6494959854440092E-2</v>
      </c>
      <c r="H401" s="2">
        <v>0.21046175292175989</v>
      </c>
    </row>
    <row r="402" spans="1:8" x14ac:dyDescent="0.3">
      <c r="A402" s="1" t="s">
        <v>402</v>
      </c>
      <c r="B402" s="144">
        <f t="shared" si="2"/>
        <v>40044</v>
      </c>
      <c r="C402" s="2">
        <v>1.2126666666666661</v>
      </c>
      <c r="D402" s="2">
        <v>1.1142855369556699</v>
      </c>
      <c r="E402" s="2">
        <v>1.0228383054600634E-2</v>
      </c>
      <c r="F402" s="2">
        <v>6.9845975008691358E-2</v>
      </c>
      <c r="G402" s="2">
        <v>9.8381129710996232E-2</v>
      </c>
      <c r="H402" s="2">
        <v>0.25281347399310006</v>
      </c>
    </row>
    <row r="403" spans="1:8" x14ac:dyDescent="0.3">
      <c r="A403" s="1" t="s">
        <v>403</v>
      </c>
      <c r="B403" s="144">
        <f t="shared" si="2"/>
        <v>40056</v>
      </c>
      <c r="C403" s="2">
        <v>1.172666666666667</v>
      </c>
      <c r="D403" s="2">
        <v>1.0907988129173989</v>
      </c>
      <c r="E403" s="2">
        <v>1.0723921110483552E-2</v>
      </c>
      <c r="F403" s="2">
        <v>6.3786992596626554E-2</v>
      </c>
      <c r="G403" s="2">
        <v>8.1867853749268082E-2</v>
      </c>
      <c r="H403" s="2">
        <v>0.27615986417119726</v>
      </c>
    </row>
    <row r="404" spans="1:8" ht="15" thickBot="1" x14ac:dyDescent="0.35">
      <c r="A404" s="5" t="s">
        <v>404</v>
      </c>
      <c r="B404" s="146">
        <f t="shared" si="2"/>
        <v>40068</v>
      </c>
      <c r="C404" s="6">
        <v>1.8339999999999996</v>
      </c>
      <c r="D404" s="6">
        <v>1.6878363744782061</v>
      </c>
      <c r="E404" s="6">
        <v>1.4382488475514545E-2</v>
      </c>
      <c r="F404" s="6">
        <v>9.9248673419762776E-2</v>
      </c>
      <c r="G404" s="6">
        <v>0.14616362552179363</v>
      </c>
      <c r="H404" s="6">
        <v>0.38075453163249401</v>
      </c>
    </row>
    <row r="405" spans="1:8" x14ac:dyDescent="0.3">
      <c r="A405" s="1" t="s">
        <v>405</v>
      </c>
      <c r="B405" s="144">
        <v>40081</v>
      </c>
      <c r="C405" s="2">
        <v>1.9096470588235293</v>
      </c>
      <c r="D405" s="2">
        <v>1.603770410215785</v>
      </c>
      <c r="E405" s="2">
        <v>9.1389103841574906E-3</v>
      </c>
      <c r="F405" s="2">
        <v>6.7675281661283809E-2</v>
      </c>
      <c r="G405" s="2">
        <v>0.13668844445453468</v>
      </c>
      <c r="H405" s="2">
        <v>0.29242549198183782</v>
      </c>
    </row>
    <row r="406" spans="1:8" x14ac:dyDescent="0.3">
      <c r="A406" s="1" t="s">
        <v>406</v>
      </c>
      <c r="B406" s="144">
        <v>40098</v>
      </c>
      <c r="C406" s="2">
        <v>2.1910588235294122</v>
      </c>
      <c r="D406" s="2">
        <v>1.8017521828233356</v>
      </c>
      <c r="E406" s="2">
        <v>1.1605923398248676E-2</v>
      </c>
      <c r="F406" s="2">
        <v>9.0665919344358303E-2</v>
      </c>
      <c r="G406" s="2">
        <v>0.16264184234518084</v>
      </c>
      <c r="H406" s="2">
        <v>0.3361269982892417</v>
      </c>
    </row>
    <row r="407" spans="1:8" x14ac:dyDescent="0.3">
      <c r="A407" s="1" t="s">
        <v>407</v>
      </c>
      <c r="B407" s="144">
        <v>40115</v>
      </c>
      <c r="C407" s="2">
        <v>1.879058823529411</v>
      </c>
      <c r="D407" s="2">
        <v>1.4925374295211686</v>
      </c>
      <c r="E407" s="2">
        <v>1.1346739466511517E-2</v>
      </c>
      <c r="F407" s="2">
        <v>8.9046667517614753E-2</v>
      </c>
      <c r="G407" s="2">
        <v>0.1639047252142054</v>
      </c>
      <c r="H407" s="2">
        <v>0.34410283678691778</v>
      </c>
    </row>
    <row r="408" spans="1:8" x14ac:dyDescent="0.3">
      <c r="A408" s="1" t="s">
        <v>408</v>
      </c>
      <c r="B408" s="144">
        <v>40132</v>
      </c>
      <c r="C408" s="2">
        <v>1.2094117647058824</v>
      </c>
      <c r="D408" s="2">
        <v>0.94468798155160827</v>
      </c>
      <c r="E408" s="2">
        <v>7.8047251532869207E-3</v>
      </c>
      <c r="F408" s="2">
        <v>5.9036724917485718E-2</v>
      </c>
      <c r="G408" s="2">
        <v>0.11713197086055986</v>
      </c>
      <c r="H408" s="2">
        <v>0.24668374833761639</v>
      </c>
    </row>
    <row r="409" spans="1:8" x14ac:dyDescent="0.3">
      <c r="A409" s="1" t="s">
        <v>409</v>
      </c>
      <c r="B409" s="144">
        <v>40149</v>
      </c>
      <c r="C409" s="2">
        <v>2.5119999999999996</v>
      </c>
      <c r="D409" s="2">
        <v>2.0571232937244139</v>
      </c>
      <c r="E409" s="2">
        <v>1.2031744000701455E-2</v>
      </c>
      <c r="F409" s="2">
        <v>9.5417124183556329E-2</v>
      </c>
      <c r="G409" s="2">
        <v>0.21633389581669452</v>
      </c>
      <c r="H409" s="2">
        <v>0.42406335284348623</v>
      </c>
    </row>
    <row r="410" spans="1:8" x14ac:dyDescent="0.3">
      <c r="A410" s="1" t="s">
        <v>410</v>
      </c>
      <c r="B410" s="144">
        <v>40166</v>
      </c>
      <c r="C410" s="2">
        <v>2.1778823529411757</v>
      </c>
      <c r="D410" s="2">
        <v>1.7483187213137867</v>
      </c>
      <c r="E410" s="2">
        <v>9.3983120259034311E-3</v>
      </c>
      <c r="F410" s="2">
        <v>7.9671542566680506E-2</v>
      </c>
      <c r="G410" s="2">
        <v>0.2303847752106879</v>
      </c>
      <c r="H410" s="2">
        <v>0.28933728471060294</v>
      </c>
    </row>
    <row r="411" spans="1:8" x14ac:dyDescent="0.3">
      <c r="A411" s="1" t="s">
        <v>411</v>
      </c>
      <c r="B411" s="144">
        <v>40183</v>
      </c>
      <c r="C411" s="2">
        <v>1.5722352941176467</v>
      </c>
      <c r="D411" s="2">
        <v>1.292275933914361</v>
      </c>
      <c r="E411" s="2">
        <v>7.0816213859015188E-3</v>
      </c>
      <c r="F411" s="2">
        <v>5.4195618838587138E-2</v>
      </c>
      <c r="G411" s="2">
        <v>0.1444703131068179</v>
      </c>
      <c r="H411" s="2">
        <v>0.18422436458379959</v>
      </c>
    </row>
    <row r="412" spans="1:8" x14ac:dyDescent="0.3">
      <c r="A412" s="1" t="s">
        <v>412</v>
      </c>
      <c r="B412" s="144">
        <v>40200</v>
      </c>
      <c r="C412" s="2">
        <v>1.6875294117647053</v>
      </c>
      <c r="D412" s="2">
        <v>1.3332616831876047</v>
      </c>
      <c r="E412" s="2">
        <v>8.501065951228591E-3</v>
      </c>
      <c r="F412" s="2">
        <v>6.3745173796015908E-2</v>
      </c>
      <c r="G412" s="2">
        <v>0.19490479408706077</v>
      </c>
      <c r="H412" s="2">
        <v>0.26037759531820198</v>
      </c>
    </row>
    <row r="413" spans="1:8" x14ac:dyDescent="0.3">
      <c r="A413" s="1" t="s">
        <v>413</v>
      </c>
      <c r="B413" s="144">
        <v>40217</v>
      </c>
      <c r="C413" s="2">
        <v>1.7727058823529409</v>
      </c>
      <c r="D413" s="2">
        <v>1.4202715909108594</v>
      </c>
      <c r="E413" s="2">
        <v>9.9701651271907107E-3</v>
      </c>
      <c r="F413" s="2">
        <v>6.5138994586243948E-2</v>
      </c>
      <c r="G413" s="2">
        <v>0.18958680497647148</v>
      </c>
      <c r="H413" s="2">
        <v>0.27148154232031502</v>
      </c>
    </row>
    <row r="414" spans="1:8" x14ac:dyDescent="0.3">
      <c r="A414" s="1" t="s">
        <v>414</v>
      </c>
      <c r="B414" s="144">
        <v>40234</v>
      </c>
      <c r="C414" s="2">
        <v>2.4804705882352938</v>
      </c>
      <c r="D414" s="2">
        <v>2.027865991868671</v>
      </c>
      <c r="E414" s="2">
        <v>1.1365484372803585E-2</v>
      </c>
      <c r="F414" s="2">
        <v>9.2809638842562145E-2</v>
      </c>
      <c r="G414" s="2">
        <v>0.22058049926021739</v>
      </c>
      <c r="H414" s="2">
        <v>0.36709523317564624</v>
      </c>
    </row>
    <row r="415" spans="1:8" x14ac:dyDescent="0.3">
      <c r="A415" s="1" t="s">
        <v>415</v>
      </c>
      <c r="B415" s="144">
        <v>40251</v>
      </c>
      <c r="C415" s="2">
        <v>2.3148235294117643</v>
      </c>
      <c r="D415" s="2">
        <v>2.0042510887822282</v>
      </c>
      <c r="E415" s="2">
        <v>8.7119335086984079E-3</v>
      </c>
      <c r="F415" s="2">
        <v>7.0469167413655859E-2</v>
      </c>
      <c r="G415" s="2">
        <v>0.13439952209539621</v>
      </c>
      <c r="H415" s="2">
        <v>0.31710576667250678</v>
      </c>
    </row>
    <row r="416" spans="1:8" x14ac:dyDescent="0.3">
      <c r="A416" s="1" t="s">
        <v>416</v>
      </c>
      <c r="B416" s="144">
        <v>40268</v>
      </c>
      <c r="C416" s="2">
        <v>0.18070588235294049</v>
      </c>
      <c r="D416" s="2">
        <v>0.15111666508848995</v>
      </c>
      <c r="E416" s="2">
        <v>9.7275221663888729E-4</v>
      </c>
      <c r="F416" s="2">
        <v>7.5478884120423039E-3</v>
      </c>
      <c r="G416" s="2">
        <v>1.0719496234344792E-2</v>
      </c>
      <c r="H416" s="2">
        <v>4.4278363014469947E-2</v>
      </c>
    </row>
    <row r="417" spans="1:8" ht="15" thickBot="1" x14ac:dyDescent="0.35">
      <c r="A417" s="1" t="s">
        <v>417</v>
      </c>
      <c r="B417" s="144">
        <v>40285</v>
      </c>
      <c r="C417" s="17"/>
      <c r="D417" s="17"/>
      <c r="E417" s="17"/>
      <c r="F417" s="17"/>
      <c r="G417" s="17"/>
      <c r="H417" s="17"/>
    </row>
    <row r="418" spans="1:8" x14ac:dyDescent="0.3">
      <c r="A418" s="3" t="s">
        <v>418</v>
      </c>
      <c r="B418" s="145">
        <v>40271</v>
      </c>
      <c r="C418" s="18"/>
      <c r="D418" s="18"/>
      <c r="E418" s="18"/>
      <c r="F418" s="18"/>
      <c r="G418" s="18"/>
      <c r="H418" s="18"/>
    </row>
    <row r="419" spans="1:8" x14ac:dyDescent="0.3">
      <c r="A419" s="1" t="s">
        <v>419</v>
      </c>
      <c r="B419" s="144">
        <f>B418+14</f>
        <v>40285</v>
      </c>
      <c r="C419" s="19"/>
      <c r="D419" s="19"/>
      <c r="E419" s="19"/>
      <c r="F419" s="19"/>
      <c r="G419" s="19"/>
      <c r="H419" s="19"/>
    </row>
    <row r="420" spans="1:8" x14ac:dyDescent="0.3">
      <c r="A420" s="1" t="s">
        <v>420</v>
      </c>
      <c r="B420" s="144">
        <f t="shared" ref="B420:B429" si="3">B419+14</f>
        <v>40299</v>
      </c>
      <c r="C420" s="17"/>
      <c r="D420" s="17"/>
      <c r="E420" s="17"/>
      <c r="F420" s="17"/>
      <c r="G420" s="17"/>
      <c r="H420" s="17"/>
    </row>
    <row r="421" spans="1:8" x14ac:dyDescent="0.3">
      <c r="A421" s="1" t="s">
        <v>421</v>
      </c>
      <c r="B421" s="144">
        <f t="shared" si="3"/>
        <v>40313</v>
      </c>
      <c r="C421" s="19"/>
      <c r="D421" s="19"/>
      <c r="E421" s="19"/>
      <c r="F421" s="19"/>
      <c r="G421" s="19"/>
      <c r="H421" s="19"/>
    </row>
    <row r="422" spans="1:8" x14ac:dyDescent="0.3">
      <c r="A422" s="1" t="s">
        <v>422</v>
      </c>
      <c r="B422" s="144">
        <f t="shared" si="3"/>
        <v>40327</v>
      </c>
      <c r="C422" s="17"/>
      <c r="D422" s="17"/>
      <c r="E422" s="17"/>
      <c r="F422" s="17"/>
      <c r="G422" s="17"/>
      <c r="H422" s="17"/>
    </row>
    <row r="423" spans="1:8" x14ac:dyDescent="0.3">
      <c r="A423" s="1" t="s">
        <v>423</v>
      </c>
      <c r="B423" s="144">
        <f t="shared" si="3"/>
        <v>40341</v>
      </c>
      <c r="C423" s="17"/>
      <c r="D423" s="17"/>
      <c r="E423" s="17"/>
      <c r="F423" s="17"/>
      <c r="G423" s="17"/>
      <c r="H423" s="17"/>
    </row>
    <row r="424" spans="1:8" x14ac:dyDescent="0.3">
      <c r="A424" s="1" t="s">
        <v>424</v>
      </c>
      <c r="B424" s="144">
        <f t="shared" si="3"/>
        <v>40355</v>
      </c>
      <c r="C424" s="17"/>
      <c r="D424" s="17"/>
      <c r="E424" s="17"/>
      <c r="F424" s="17"/>
      <c r="G424" s="17"/>
      <c r="H424" s="17"/>
    </row>
    <row r="425" spans="1:8" x14ac:dyDescent="0.3">
      <c r="A425" s="1" t="s">
        <v>425</v>
      </c>
      <c r="B425" s="144">
        <f t="shared" si="3"/>
        <v>40369</v>
      </c>
      <c r="C425" s="17"/>
      <c r="D425" s="17"/>
      <c r="E425" s="17"/>
      <c r="F425" s="17"/>
      <c r="G425" s="17"/>
      <c r="H425" s="17"/>
    </row>
    <row r="426" spans="1:8" x14ac:dyDescent="0.3">
      <c r="A426" s="1" t="s">
        <v>426</v>
      </c>
      <c r="B426" s="144">
        <f t="shared" si="3"/>
        <v>40383</v>
      </c>
      <c r="C426" s="17"/>
      <c r="D426" s="17"/>
      <c r="E426" s="17"/>
      <c r="F426" s="17"/>
      <c r="G426" s="17"/>
      <c r="H426" s="17"/>
    </row>
    <row r="427" spans="1:8" x14ac:dyDescent="0.3">
      <c r="A427" s="1" t="s">
        <v>427</v>
      </c>
      <c r="B427" s="144">
        <f t="shared" si="3"/>
        <v>40397</v>
      </c>
      <c r="C427" s="17"/>
      <c r="D427" s="17"/>
      <c r="E427" s="17"/>
      <c r="F427" s="17"/>
      <c r="G427" s="17"/>
      <c r="H427" s="17"/>
    </row>
    <row r="428" spans="1:8" x14ac:dyDescent="0.3">
      <c r="A428" s="1" t="s">
        <v>428</v>
      </c>
      <c r="B428" s="144">
        <f t="shared" si="3"/>
        <v>40411</v>
      </c>
      <c r="C428" s="17"/>
      <c r="D428" s="17"/>
      <c r="E428" s="17"/>
      <c r="F428" s="17"/>
      <c r="G428" s="17"/>
      <c r="H428" s="17"/>
    </row>
    <row r="429" spans="1:8" x14ac:dyDescent="0.3">
      <c r="A429" s="1" t="s">
        <v>429</v>
      </c>
      <c r="B429" s="144">
        <f t="shared" si="3"/>
        <v>40425</v>
      </c>
      <c r="C429" s="17"/>
      <c r="D429" s="17"/>
      <c r="E429" s="17"/>
      <c r="F429" s="17"/>
      <c r="G429" s="17"/>
      <c r="H429" s="17"/>
    </row>
    <row r="430" spans="1:8" ht="15" thickBot="1" x14ac:dyDescent="0.35">
      <c r="A430" s="5" t="s">
        <v>430</v>
      </c>
      <c r="B430" s="146">
        <f>B429+14</f>
        <v>40439</v>
      </c>
      <c r="C430" s="20"/>
      <c r="D430" s="20"/>
      <c r="E430" s="20"/>
      <c r="F430" s="20"/>
      <c r="G430" s="20"/>
      <c r="H430" s="20"/>
    </row>
    <row r="431" spans="1:8" x14ac:dyDescent="0.3">
      <c r="A431" s="1" t="s">
        <v>431</v>
      </c>
      <c r="B431" s="144">
        <v>40459</v>
      </c>
      <c r="C431" s="2">
        <v>2.3738666666666632</v>
      </c>
      <c r="D431" s="2">
        <v>1.7710628265223263</v>
      </c>
      <c r="E431" s="2">
        <v>1.7091839999999973E-2</v>
      </c>
      <c r="F431" s="2">
        <v>0.12700186666666646</v>
      </c>
      <c r="G431" s="2">
        <v>0.28529917347767053</v>
      </c>
      <c r="H431" s="2">
        <v>0.94291898373814664</v>
      </c>
    </row>
    <row r="432" spans="1:8" x14ac:dyDescent="0.3">
      <c r="A432" s="1" t="s">
        <v>432</v>
      </c>
      <c r="B432" s="144">
        <v>40474</v>
      </c>
      <c r="C432" s="2">
        <v>1.1370666666666673</v>
      </c>
      <c r="D432" s="2">
        <v>0.80853861882379729</v>
      </c>
      <c r="E432" s="2">
        <v>1.0119826455924694E-2</v>
      </c>
      <c r="F432" s="2">
        <v>7.4506974270583046E-2</v>
      </c>
      <c r="G432" s="2">
        <v>0.14226061216641242</v>
      </c>
      <c r="H432" s="2">
        <v>0.49912861301052813</v>
      </c>
    </row>
    <row r="433" spans="1:8" x14ac:dyDescent="0.3">
      <c r="A433" s="1" t="s">
        <v>433</v>
      </c>
      <c r="B433" s="144">
        <v>40489</v>
      </c>
      <c r="C433" s="2">
        <v>1.843199999999998</v>
      </c>
      <c r="D433" s="2">
        <v>1.3209314425181558</v>
      </c>
      <c r="E433" s="2">
        <v>1.3134038984952391E-2</v>
      </c>
      <c r="F433" s="2">
        <v>9.9389998687642839E-2</v>
      </c>
      <c r="G433" s="2">
        <v>0.27379356076273514</v>
      </c>
      <c r="H433" s="2">
        <v>0.90486779193839084</v>
      </c>
    </row>
    <row r="434" spans="1:8" x14ac:dyDescent="0.3">
      <c r="A434" s="1" t="s">
        <v>434</v>
      </c>
      <c r="B434" s="144">
        <v>40504</v>
      </c>
      <c r="C434" s="2">
        <v>1.5306666666666653</v>
      </c>
      <c r="D434" s="2">
        <v>1.1544756499945468</v>
      </c>
      <c r="E434" s="2">
        <v>1.2634212844846372E-2</v>
      </c>
      <c r="F434" s="2">
        <v>8.8876807675222491E-2</v>
      </c>
      <c r="G434" s="2">
        <v>0.15399899748406232</v>
      </c>
      <c r="H434" s="2">
        <v>0.70097440321702043</v>
      </c>
    </row>
    <row r="435" spans="1:8" x14ac:dyDescent="0.3">
      <c r="A435" s="1" t="s">
        <v>435</v>
      </c>
      <c r="B435" s="144">
        <v>40519</v>
      </c>
      <c r="C435" s="2">
        <v>2.5264000000000046</v>
      </c>
      <c r="D435" s="2">
        <v>1.9495571757905219</v>
      </c>
      <c r="E435" s="2">
        <v>1.8773134331462004E-2</v>
      </c>
      <c r="F435" s="2">
        <v>0.1546984367902744</v>
      </c>
      <c r="G435" s="2">
        <v>0.19009673223379689</v>
      </c>
      <c r="H435" s="2">
        <v>1.7846874167676898</v>
      </c>
    </row>
    <row r="436" spans="1:8" x14ac:dyDescent="0.3">
      <c r="A436" s="1" t="s">
        <v>436</v>
      </c>
      <c r="B436" s="144">
        <v>40534</v>
      </c>
      <c r="C436" s="2">
        <v>1.3786666666666672</v>
      </c>
      <c r="D436" s="2">
        <v>1.1215469690717099</v>
      </c>
      <c r="E436" s="2">
        <v>7.3648551079753578E-3</v>
      </c>
      <c r="F436" s="2">
        <v>6.4696716956330017E-2</v>
      </c>
      <c r="G436" s="2">
        <v>9.5377905204132099E-2</v>
      </c>
      <c r="H436" s="2">
        <v>0.41244574336482714</v>
      </c>
    </row>
    <row r="437" spans="1:8" x14ac:dyDescent="0.3">
      <c r="A437" s="1" t="s">
        <v>437</v>
      </c>
      <c r="B437" s="144">
        <v>40549</v>
      </c>
      <c r="C437" s="2">
        <v>1.4053333333333333</v>
      </c>
      <c r="D437" s="2">
        <v>1.0624467245179821</v>
      </c>
      <c r="E437" s="2">
        <v>8.7271379731049138E-3</v>
      </c>
      <c r="F437" s="2">
        <v>7.3922962653387839E-2</v>
      </c>
      <c r="G437" s="2">
        <v>0.15807920218188187</v>
      </c>
      <c r="H437" s="2">
        <v>0.47325511595789466</v>
      </c>
    </row>
    <row r="438" spans="1:8" x14ac:dyDescent="0.3">
      <c r="A438" s="1" t="s">
        <v>438</v>
      </c>
      <c r="B438" s="144">
        <v>40564</v>
      </c>
      <c r="C438" s="2">
        <v>2.2298666666666653</v>
      </c>
      <c r="D438" s="2">
        <v>1.5888858188598916</v>
      </c>
      <c r="E438" s="2">
        <v>1.4337005112072931E-2</v>
      </c>
      <c r="F438" s="2">
        <v>0.12925014055646492</v>
      </c>
      <c r="G438" s="2">
        <v>0.31785549641561156</v>
      </c>
      <c r="H438" s="21"/>
    </row>
    <row r="439" spans="1:8" x14ac:dyDescent="0.3">
      <c r="A439" s="1" t="s">
        <v>439</v>
      </c>
      <c r="B439" s="144">
        <v>40579</v>
      </c>
      <c r="C439" s="2">
        <v>1.4842666666666673</v>
      </c>
      <c r="D439" s="2">
        <v>1.0717619576383068</v>
      </c>
      <c r="E439" s="2">
        <v>9.8452668800835131E-3</v>
      </c>
      <c r="F439" s="2">
        <v>7.7395262178100666E-2</v>
      </c>
      <c r="G439" s="2">
        <v>0.21901655358310876</v>
      </c>
      <c r="H439" s="2">
        <v>0.62352672079108074</v>
      </c>
    </row>
    <row r="440" spans="1:8" x14ac:dyDescent="0.3">
      <c r="A440" s="1" t="s">
        <v>440</v>
      </c>
      <c r="B440" s="144">
        <v>40594</v>
      </c>
      <c r="C440" s="2">
        <v>0.92319999999999991</v>
      </c>
      <c r="D440" s="2">
        <v>0.66962884805054035</v>
      </c>
      <c r="E440" s="2">
        <v>5.2672795126552626E-3</v>
      </c>
      <c r="F440" s="2">
        <v>4.9225638167093348E-2</v>
      </c>
      <c r="G440" s="2">
        <v>0.13050705653172623</v>
      </c>
      <c r="H440" s="2">
        <v>0.47428866735008723</v>
      </c>
    </row>
    <row r="441" spans="1:8" x14ac:dyDescent="0.3">
      <c r="A441" s="1" t="s">
        <v>441</v>
      </c>
      <c r="B441" s="144">
        <v>40609</v>
      </c>
      <c r="C441" s="2">
        <v>0.23946666666666658</v>
      </c>
      <c r="D441" s="2">
        <v>0.17469229446178439</v>
      </c>
      <c r="E441" s="2">
        <v>1.4915339664587344E-3</v>
      </c>
      <c r="F441" s="2">
        <v>1.1347606568229734E-2</v>
      </c>
      <c r="G441" s="2">
        <v>3.6405355784307841E-2</v>
      </c>
      <c r="H441" s="2">
        <v>0.14551907433185898</v>
      </c>
    </row>
    <row r="442" spans="1:8" x14ac:dyDescent="0.3">
      <c r="A442" s="1" t="s">
        <v>442</v>
      </c>
      <c r="B442" s="144">
        <v>40624</v>
      </c>
      <c r="C442" s="17"/>
      <c r="D442" s="17"/>
      <c r="E442" s="17"/>
      <c r="F442" s="17"/>
      <c r="G442" s="17"/>
      <c r="H442" s="17"/>
    </row>
    <row r="443" spans="1:8" ht="15" thickBot="1" x14ac:dyDescent="0.35">
      <c r="A443" s="5" t="s">
        <v>443</v>
      </c>
      <c r="B443" s="146">
        <v>40639</v>
      </c>
      <c r="C443" s="6">
        <v>0.26346666666666657</v>
      </c>
      <c r="D443" s="6">
        <v>0.20532298845188279</v>
      </c>
      <c r="E443" s="6">
        <v>1.8404541839751364E-3</v>
      </c>
      <c r="F443" s="6">
        <v>1.2981678174234399E-2</v>
      </c>
      <c r="G443" s="6">
        <v>2.5689482779197772E-2</v>
      </c>
      <c r="H443" s="6">
        <v>0.19023042737630727</v>
      </c>
    </row>
    <row r="444" spans="1:8" x14ac:dyDescent="0.3">
      <c r="A444" s="1" t="s">
        <v>444</v>
      </c>
      <c r="B444" s="144">
        <v>40669</v>
      </c>
      <c r="C444" s="2">
        <v>1.659999999999999</v>
      </c>
      <c r="D444" s="2">
        <v>1.2218862872796055</v>
      </c>
      <c r="E444" s="2">
        <v>7.973475645022406E-3</v>
      </c>
      <c r="F444" s="2">
        <v>7.3319423745975151E-2</v>
      </c>
      <c r="G444" s="2">
        <v>0</v>
      </c>
      <c r="H444" s="2">
        <v>0.25481515335545563</v>
      </c>
    </row>
    <row r="445" spans="1:8" x14ac:dyDescent="0.3">
      <c r="A445" s="1" t="s">
        <v>445</v>
      </c>
      <c r="B445" s="144">
        <v>40681</v>
      </c>
      <c r="C445" s="2">
        <v>1.4379999999999999</v>
      </c>
      <c r="D445" s="2">
        <v>1.0082830112503709</v>
      </c>
      <c r="E445" s="2">
        <v>1.0141018605324272E-2</v>
      </c>
      <c r="F445" s="2">
        <v>8.2889004121360424E-2</v>
      </c>
      <c r="G445" s="2">
        <v>0</v>
      </c>
      <c r="H445" s="2">
        <v>0.22249447844622786</v>
      </c>
    </row>
    <row r="446" spans="1:8" x14ac:dyDescent="0.3">
      <c r="A446" s="1" t="s">
        <v>446</v>
      </c>
      <c r="B446" s="144">
        <v>40693</v>
      </c>
      <c r="C446" s="2">
        <v>3.0539999999999998</v>
      </c>
      <c r="D446" s="2">
        <v>2.4615003187129032</v>
      </c>
      <c r="E446" s="2">
        <v>1.6923723081116906E-2</v>
      </c>
      <c r="F446" s="2">
        <v>0.14534370693804477</v>
      </c>
      <c r="G446" s="2">
        <v>0</v>
      </c>
      <c r="H446" s="2">
        <v>0.22914041394198473</v>
      </c>
    </row>
    <row r="447" spans="1:8" x14ac:dyDescent="0.3">
      <c r="A447" s="1" t="s">
        <v>447</v>
      </c>
      <c r="B447" s="144">
        <v>40705</v>
      </c>
      <c r="C447" s="2">
        <v>2.7853333333333326</v>
      </c>
      <c r="D447" s="2">
        <v>1.9633804355358371</v>
      </c>
      <c r="E447" s="2">
        <v>1.7951199744488756E-2</v>
      </c>
      <c r="F447" s="2">
        <v>0.15117803342778546</v>
      </c>
      <c r="G447" s="2">
        <v>0</v>
      </c>
      <c r="H447" s="2">
        <v>0.44400781422803176</v>
      </c>
    </row>
    <row r="448" spans="1:8" x14ac:dyDescent="0.3">
      <c r="A448" s="1" t="s">
        <v>448</v>
      </c>
      <c r="B448" s="144">
        <v>40717</v>
      </c>
      <c r="C448" s="2">
        <v>0.77533333333333354</v>
      </c>
      <c r="D448" s="2">
        <v>0.52391732175405958</v>
      </c>
      <c r="E448" s="2">
        <v>9.1407134212941367E-3</v>
      </c>
      <c r="F448" s="2">
        <v>6.342788353990389E-2</v>
      </c>
      <c r="G448" s="2">
        <v>0</v>
      </c>
      <c r="H448" s="2">
        <v>9.2846302729514163E-2</v>
      </c>
    </row>
    <row r="449" spans="1:8" x14ac:dyDescent="0.3">
      <c r="A449" s="1" t="s">
        <v>449</v>
      </c>
      <c r="B449" s="144">
        <v>40729</v>
      </c>
      <c r="C449" s="2">
        <v>1.1806666666666672</v>
      </c>
      <c r="D449" s="2">
        <v>0.88948548251319981</v>
      </c>
      <c r="E449" s="2">
        <v>8.4765878933667251E-3</v>
      </c>
      <c r="F449" s="2">
        <v>6.8257688122365365E-2</v>
      </c>
      <c r="G449" s="2">
        <v>0</v>
      </c>
      <c r="H449" s="2">
        <v>0.12053696384755408</v>
      </c>
    </row>
    <row r="450" spans="1:8" x14ac:dyDescent="0.3">
      <c r="A450" s="1" t="s">
        <v>450</v>
      </c>
      <c r="B450" s="144">
        <v>40741</v>
      </c>
      <c r="C450" s="17"/>
      <c r="D450" s="17"/>
      <c r="E450" s="17"/>
      <c r="F450" s="17"/>
      <c r="G450" s="17"/>
      <c r="H450" s="17"/>
    </row>
    <row r="451" spans="1:8" x14ac:dyDescent="0.3">
      <c r="A451" s="1" t="s">
        <v>451</v>
      </c>
      <c r="B451" s="144">
        <v>40753</v>
      </c>
      <c r="C451" s="17"/>
      <c r="D451" s="17"/>
      <c r="E451" s="17"/>
      <c r="F451" s="17"/>
      <c r="G451" s="17"/>
      <c r="H451" s="17"/>
    </row>
    <row r="452" spans="1:8" x14ac:dyDescent="0.3">
      <c r="A452" s="1" t="s">
        <v>452</v>
      </c>
      <c r="B452" s="144">
        <v>40765</v>
      </c>
      <c r="C452" s="17"/>
      <c r="D452" s="17"/>
      <c r="E452" s="17"/>
      <c r="F452" s="17"/>
      <c r="G452" s="17"/>
      <c r="H452" s="17"/>
    </row>
    <row r="453" spans="1:8" x14ac:dyDescent="0.3">
      <c r="A453" s="1" t="s">
        <v>453</v>
      </c>
      <c r="B453" s="144">
        <v>40777</v>
      </c>
      <c r="C453" s="17"/>
      <c r="D453" s="17"/>
      <c r="E453" s="17"/>
      <c r="F453" s="17"/>
      <c r="G453" s="17"/>
      <c r="H453" s="17"/>
    </row>
    <row r="454" spans="1:8" x14ac:dyDescent="0.3">
      <c r="A454" s="1" t="s">
        <v>454</v>
      </c>
      <c r="B454" s="144">
        <v>40789</v>
      </c>
      <c r="C454" s="17"/>
      <c r="D454" s="17"/>
      <c r="E454" s="17"/>
      <c r="F454" s="17"/>
      <c r="G454" s="17"/>
      <c r="H454" s="17"/>
    </row>
    <row r="455" spans="1:8" x14ac:dyDescent="0.3">
      <c r="A455" s="1" t="s">
        <v>455</v>
      </c>
      <c r="B455" s="144">
        <v>40801</v>
      </c>
      <c r="C455" s="17"/>
      <c r="D455" s="17"/>
      <c r="E455" s="17"/>
      <c r="F455" s="17"/>
      <c r="G455" s="17"/>
      <c r="H455" s="17"/>
    </row>
    <row r="456" spans="1:8" ht="15" thickBot="1" x14ac:dyDescent="0.35">
      <c r="A456" s="5" t="s">
        <v>456</v>
      </c>
      <c r="B456" s="146">
        <v>40813</v>
      </c>
      <c r="C456" s="20"/>
      <c r="D456" s="20"/>
      <c r="E456" s="20"/>
      <c r="F456" s="20"/>
      <c r="G456" s="20"/>
      <c r="H456" s="20"/>
    </row>
    <row r="457" spans="1:8" x14ac:dyDescent="0.3">
      <c r="A457" s="3" t="s">
        <v>457</v>
      </c>
      <c r="B457" s="152">
        <v>40844</v>
      </c>
      <c r="C457" s="22">
        <v>2.0140000000000002</v>
      </c>
      <c r="D457" s="22">
        <v>1.2465981175795067</v>
      </c>
      <c r="E457" s="22">
        <v>1.0783913693993487E-2</v>
      </c>
      <c r="F457" s="22">
        <v>0.11841872248452584</v>
      </c>
      <c r="G457" s="22">
        <v>0.22822537124230355</v>
      </c>
      <c r="H457" s="22">
        <v>0.24312970496687558</v>
      </c>
    </row>
    <row r="458" spans="1:8" x14ac:dyDescent="0.3">
      <c r="A458" s="1" t="s">
        <v>458</v>
      </c>
      <c r="B458" s="153">
        <v>40860</v>
      </c>
      <c r="C458" s="23">
        <v>1.9924999999999997</v>
      </c>
      <c r="D458" s="23">
        <v>1.2656660464637923</v>
      </c>
      <c r="E458" s="23">
        <v>1.1677656960198558E-2</v>
      </c>
      <c r="F458" s="23">
        <v>9.117755310476533E-2</v>
      </c>
      <c r="G458" s="23">
        <v>0.26020068071832542</v>
      </c>
      <c r="H458" s="23">
        <v>0.23868939005596851</v>
      </c>
    </row>
    <row r="459" spans="1:8" x14ac:dyDescent="0.3">
      <c r="A459" s="1" t="s">
        <v>459</v>
      </c>
      <c r="B459" s="153">
        <v>40876</v>
      </c>
      <c r="C459" s="23">
        <v>1.4855</v>
      </c>
      <c r="D459" s="23">
        <v>0.90102630527589422</v>
      </c>
      <c r="E459" s="23">
        <v>8.8498343273766891E-3</v>
      </c>
      <c r="F459" s="23">
        <v>6.8228389583449997E-2</v>
      </c>
      <c r="G459" s="23">
        <v>0.18169422043010752</v>
      </c>
      <c r="H459" s="23">
        <v>0.23220850033537338</v>
      </c>
    </row>
    <row r="460" spans="1:8" x14ac:dyDescent="0.3">
      <c r="A460" s="1" t="s">
        <v>460</v>
      </c>
      <c r="B460" s="153">
        <v>40892</v>
      </c>
      <c r="C460" s="23">
        <v>1.5519999999999996</v>
      </c>
      <c r="D460" s="23">
        <v>0.99380603858322847</v>
      </c>
      <c r="E460" s="23">
        <v>8.6820898140769938E-3</v>
      </c>
      <c r="F460" s="23">
        <v>6.4294291395751713E-2</v>
      </c>
      <c r="G460" s="23">
        <v>0.1833277890716441</v>
      </c>
      <c r="H460" s="23">
        <v>0.21413044385574778</v>
      </c>
    </row>
    <row r="461" spans="1:8" x14ac:dyDescent="0.3">
      <c r="A461" s="1" t="s">
        <v>461</v>
      </c>
      <c r="B461" s="153">
        <v>40908</v>
      </c>
      <c r="C461" s="23">
        <v>1.8290000000000006</v>
      </c>
      <c r="D461" s="23">
        <v>1.3589785340455407</v>
      </c>
      <c r="E461" s="23">
        <v>1.0463958483146543E-2</v>
      </c>
      <c r="F461" s="23">
        <v>7.7303630447943444E-2</v>
      </c>
      <c r="G461" s="23">
        <v>0.27676238983460111</v>
      </c>
      <c r="H461" s="23"/>
    </row>
    <row r="462" spans="1:8" x14ac:dyDescent="0.3">
      <c r="A462" s="1" t="s">
        <v>462</v>
      </c>
      <c r="B462" s="153">
        <v>40924</v>
      </c>
      <c r="C462" s="23">
        <v>1.5484999999999998</v>
      </c>
      <c r="D462" s="23">
        <v>1.0312149835721625</v>
      </c>
      <c r="E462" s="23">
        <v>8.5757752319485722E-3</v>
      </c>
      <c r="F462" s="23">
        <v>6.4357081715625986E-2</v>
      </c>
      <c r="G462" s="23">
        <v>0.1614138830060326</v>
      </c>
      <c r="H462" s="23">
        <v>0.19497842913273988</v>
      </c>
    </row>
    <row r="463" spans="1:8" x14ac:dyDescent="0.3">
      <c r="A463" s="1" t="s">
        <v>463</v>
      </c>
      <c r="B463" s="153">
        <v>40940</v>
      </c>
      <c r="C463" s="23">
        <v>2.2539999999999996</v>
      </c>
      <c r="D463" s="23">
        <v>1.5171012623095195</v>
      </c>
      <c r="E463" s="23">
        <v>1.2678840281255677E-2</v>
      </c>
      <c r="F463" s="23">
        <v>9.3832581165437953E-2</v>
      </c>
      <c r="G463" s="23">
        <v>0.24489533694344159</v>
      </c>
      <c r="H463" s="23">
        <v>0.25742194783344341</v>
      </c>
    </row>
    <row r="464" spans="1:8" x14ac:dyDescent="0.3">
      <c r="A464" s="1" t="s">
        <v>464</v>
      </c>
      <c r="B464" s="153">
        <v>40956</v>
      </c>
      <c r="C464" s="23">
        <v>0.7605000000000004</v>
      </c>
      <c r="D464" s="23">
        <v>0.48246262493671194</v>
      </c>
      <c r="E464" s="23">
        <v>4.962589772811438E-3</v>
      </c>
      <c r="F464" s="23">
        <v>3.5009811003134668E-2</v>
      </c>
      <c r="G464" s="23">
        <v>8.5228080867518555E-2</v>
      </c>
      <c r="H464" s="23">
        <v>0.10528476668793325</v>
      </c>
    </row>
    <row r="465" spans="1:8" x14ac:dyDescent="0.3">
      <c r="A465" s="1" t="s">
        <v>465</v>
      </c>
      <c r="B465" s="153">
        <v>40972</v>
      </c>
      <c r="C465" s="23">
        <v>0.33349999999999991</v>
      </c>
      <c r="D465" s="23">
        <v>0.16201959609589581</v>
      </c>
      <c r="E465" s="23">
        <v>3.9600714941840746E-3</v>
      </c>
      <c r="F465" s="23">
        <v>2.6494574830986561E-2</v>
      </c>
      <c r="G465" s="23">
        <v>4.1362146261543033E-2</v>
      </c>
      <c r="H465" s="23">
        <v>6.3881820565094671E-2</v>
      </c>
    </row>
    <row r="466" spans="1:8" x14ac:dyDescent="0.3">
      <c r="A466" s="1" t="s">
        <v>466</v>
      </c>
      <c r="B466" s="153">
        <v>40988</v>
      </c>
      <c r="C466" s="23">
        <v>0.97350000000000048</v>
      </c>
      <c r="D466" s="23">
        <v>0.67432268874328438</v>
      </c>
      <c r="E466" s="23">
        <v>7.1322618804217815E-3</v>
      </c>
      <c r="F466" s="23">
        <v>5.2229424945197396E-2</v>
      </c>
      <c r="G466" s="23">
        <v>6.8261070198928894E-2</v>
      </c>
      <c r="H466" s="23">
        <v>0.10034267869479363</v>
      </c>
    </row>
    <row r="467" spans="1:8" x14ac:dyDescent="0.3">
      <c r="A467" s="1" t="s">
        <v>467</v>
      </c>
      <c r="B467" s="153">
        <v>41004</v>
      </c>
      <c r="C467" s="23">
        <v>9.5999999999999197E-2</v>
      </c>
      <c r="D467" s="23">
        <v>4.4009675524018778E-2</v>
      </c>
      <c r="E467" s="23">
        <v>6.3659187172051472E-4</v>
      </c>
      <c r="F467" s="23">
        <v>5.4657979346788279E-3</v>
      </c>
      <c r="G467" s="23">
        <v>6.2739160357879716E-3</v>
      </c>
      <c r="H467" s="23">
        <v>3.2051913603495373E-2</v>
      </c>
    </row>
    <row r="468" spans="1:8" x14ac:dyDescent="0.3">
      <c r="A468" s="1" t="s">
        <v>468</v>
      </c>
      <c r="B468" s="153">
        <v>41020</v>
      </c>
      <c r="C468" s="23">
        <v>4.1499999999999204E-2</v>
      </c>
      <c r="D468" s="23">
        <v>3.0282530536363303E-2</v>
      </c>
      <c r="E468" s="23">
        <v>7.9644214395574318E-5</v>
      </c>
      <c r="F468" s="23">
        <v>2.2513073074904039E-3</v>
      </c>
      <c r="G468" s="23">
        <v>5.5892011949098871E-3</v>
      </c>
      <c r="H468" s="23"/>
    </row>
    <row r="469" spans="1:8" ht="15" thickBot="1" x14ac:dyDescent="0.35">
      <c r="A469" s="5" t="s">
        <v>469</v>
      </c>
      <c r="B469" s="154">
        <v>41036</v>
      </c>
      <c r="C469" s="24">
        <v>3.9466666666666581E-2</v>
      </c>
      <c r="D469" s="24">
        <v>3.3701539444213835E-2</v>
      </c>
      <c r="E469" s="24">
        <v>5.9775325059544605E-5</v>
      </c>
      <c r="F469" s="24">
        <v>3.7752610417849162E-4</v>
      </c>
      <c r="G469" s="24">
        <v>4.8213119620065196E-3</v>
      </c>
      <c r="H469" s="24"/>
    </row>
    <row r="470" spans="1:8" x14ac:dyDescent="0.3">
      <c r="A470" s="1" t="s">
        <v>470</v>
      </c>
      <c r="B470" s="153">
        <v>41082</v>
      </c>
      <c r="C470" s="23">
        <v>2.1507368421052635</v>
      </c>
      <c r="D470" s="23">
        <v>1.3863731983598198</v>
      </c>
      <c r="E470" s="23">
        <v>1.2689987985799376E-2</v>
      </c>
      <c r="F470" s="23">
        <v>9.5716683404266104E-2</v>
      </c>
      <c r="G470" s="23">
        <v>0.14641141052631582</v>
      </c>
      <c r="H470" s="23">
        <v>0.37866052470846262</v>
      </c>
    </row>
    <row r="471" spans="1:8" x14ac:dyDescent="0.3">
      <c r="A471" s="1" t="s">
        <v>471</v>
      </c>
      <c r="B471" s="153">
        <v>41091.5</v>
      </c>
      <c r="C471" s="23">
        <v>2.5465263157894729</v>
      </c>
      <c r="D471" s="23">
        <v>1.7692362721822281</v>
      </c>
      <c r="E471" s="23">
        <v>1.3724614900300938E-2</v>
      </c>
      <c r="F471" s="23">
        <v>9.359367119716501E-2</v>
      </c>
      <c r="G471" s="23">
        <v>0.1524732631578947</v>
      </c>
      <c r="H471" s="23">
        <v>0.39083260245643769</v>
      </c>
    </row>
    <row r="472" spans="1:8" x14ac:dyDescent="0.3">
      <c r="A472" s="1" t="s">
        <v>472</v>
      </c>
      <c r="B472" s="153">
        <v>41101</v>
      </c>
      <c r="C472" s="23"/>
      <c r="D472" s="23"/>
      <c r="E472" s="23"/>
      <c r="F472" s="23"/>
      <c r="G472" s="23"/>
      <c r="H472" s="23"/>
    </row>
    <row r="473" spans="1:8" x14ac:dyDescent="0.3">
      <c r="A473" s="1" t="s">
        <v>473</v>
      </c>
      <c r="B473" s="153">
        <v>41110.5</v>
      </c>
      <c r="C473" s="23"/>
      <c r="D473" s="23"/>
      <c r="E473" s="23"/>
      <c r="F473" s="23"/>
      <c r="G473" s="23"/>
      <c r="H473" s="23"/>
    </row>
    <row r="474" spans="1:8" x14ac:dyDescent="0.3">
      <c r="A474" s="1" t="s">
        <v>474</v>
      </c>
      <c r="B474" s="153">
        <v>41120</v>
      </c>
      <c r="C474" s="23"/>
      <c r="D474" s="23"/>
      <c r="E474" s="23"/>
      <c r="F474" s="23"/>
      <c r="G474" s="23"/>
      <c r="H474" s="23"/>
    </row>
    <row r="475" spans="1:8" x14ac:dyDescent="0.3">
      <c r="A475" s="1" t="s">
        <v>475</v>
      </c>
      <c r="B475" s="153">
        <v>41129.5</v>
      </c>
      <c r="C475" s="23"/>
      <c r="D475" s="23"/>
      <c r="E475" s="23"/>
      <c r="F475" s="23"/>
      <c r="G475" s="23"/>
      <c r="H475" s="23"/>
    </row>
    <row r="476" spans="1:8" x14ac:dyDescent="0.3">
      <c r="A476" s="1" t="s">
        <v>476</v>
      </c>
      <c r="B476" s="153">
        <v>41139</v>
      </c>
      <c r="C476" s="23"/>
      <c r="D476" s="23"/>
      <c r="E476" s="23"/>
      <c r="F476" s="23"/>
      <c r="G476" s="23"/>
      <c r="H476" s="23"/>
    </row>
    <row r="477" spans="1:8" x14ac:dyDescent="0.3">
      <c r="A477" s="1" t="s">
        <v>477</v>
      </c>
      <c r="B477" s="153">
        <v>41148.5</v>
      </c>
      <c r="C477" s="23"/>
      <c r="D477" s="23"/>
      <c r="E477" s="23"/>
      <c r="F477" s="23"/>
      <c r="G477" s="23"/>
      <c r="H477" s="23"/>
    </row>
    <row r="478" spans="1:8" x14ac:dyDescent="0.3">
      <c r="A478" s="1" t="s">
        <v>478</v>
      </c>
      <c r="B478" s="153">
        <v>41158</v>
      </c>
      <c r="C478" s="23"/>
      <c r="D478" s="23"/>
      <c r="E478" s="23"/>
      <c r="F478" s="23"/>
      <c r="G478" s="23"/>
      <c r="H478" s="23"/>
    </row>
    <row r="479" spans="1:8" x14ac:dyDescent="0.3">
      <c r="A479" s="1" t="s">
        <v>479</v>
      </c>
      <c r="B479" s="153">
        <v>41167.5</v>
      </c>
      <c r="C479" s="23"/>
      <c r="D479" s="23"/>
      <c r="E479" s="23"/>
      <c r="F479" s="23"/>
      <c r="G479" s="23"/>
      <c r="H479" s="23"/>
    </row>
    <row r="480" spans="1:8" x14ac:dyDescent="0.3">
      <c r="A480" s="1" t="s">
        <v>480</v>
      </c>
      <c r="B480" s="153">
        <v>41177</v>
      </c>
      <c r="C480" s="23"/>
      <c r="D480" s="23"/>
      <c r="E480" s="23"/>
      <c r="F480" s="23"/>
      <c r="G480" s="23"/>
      <c r="H480" s="23"/>
    </row>
    <row r="481" spans="1:8" x14ac:dyDescent="0.3">
      <c r="A481" s="1" t="s">
        <v>481</v>
      </c>
      <c r="B481" s="153">
        <v>41186.5</v>
      </c>
      <c r="C481" s="23"/>
      <c r="D481" s="23"/>
      <c r="E481" s="23"/>
      <c r="F481" s="23"/>
      <c r="G481" s="23"/>
      <c r="H481" s="23"/>
    </row>
    <row r="482" spans="1:8" ht="15" thickBot="1" x14ac:dyDescent="0.35">
      <c r="A482" s="5" t="s">
        <v>482</v>
      </c>
      <c r="B482" s="154">
        <v>41196</v>
      </c>
      <c r="C482" s="25"/>
      <c r="D482" s="25"/>
      <c r="E482" s="25"/>
      <c r="F482" s="25"/>
      <c r="G482" s="25"/>
      <c r="H482" s="25"/>
    </row>
    <row r="483" spans="1:8" x14ac:dyDescent="0.3">
      <c r="A483" s="1" t="s">
        <v>483</v>
      </c>
      <c r="B483" s="153">
        <v>41443</v>
      </c>
      <c r="C483" s="23">
        <v>1.4616352201257865</v>
      </c>
      <c r="D483" s="23">
        <v>0.84166386348612821</v>
      </c>
      <c r="E483" s="23">
        <v>1.2581374950163631E-2</v>
      </c>
      <c r="F483" s="23">
        <v>8.0480726156415633E-2</v>
      </c>
      <c r="G483" s="23">
        <v>0.10818536687631031</v>
      </c>
      <c r="H483" s="23">
        <v>0.31058417437230879</v>
      </c>
    </row>
    <row r="484" spans="1:8" x14ac:dyDescent="0.3">
      <c r="A484" s="1" t="s">
        <v>484</v>
      </c>
      <c r="B484" s="153">
        <v>41452.615380000003</v>
      </c>
      <c r="C484" s="23">
        <v>4.9324947589098533</v>
      </c>
      <c r="D484" s="23">
        <v>2.8196723453569659</v>
      </c>
      <c r="E484" s="23">
        <v>4.1828275109618486E-2</v>
      </c>
      <c r="F484" s="23">
        <v>0.25584050080516357</v>
      </c>
      <c r="G484" s="23">
        <v>0.37943215932914048</v>
      </c>
      <c r="H484" s="23">
        <v>1.0937890022108379</v>
      </c>
    </row>
    <row r="485" spans="1:8" x14ac:dyDescent="0.3">
      <c r="A485" s="1" t="s">
        <v>485</v>
      </c>
      <c r="B485" s="153">
        <v>41462.230760000006</v>
      </c>
      <c r="C485" s="23">
        <v>4.0880503144654092</v>
      </c>
      <c r="D485" s="23">
        <v>2.5293050292226962</v>
      </c>
      <c r="E485" s="23">
        <v>2.9161356228748835E-2</v>
      </c>
      <c r="F485" s="23">
        <v>0.20035994961949469</v>
      </c>
      <c r="G485" s="23">
        <v>0.30237945492662477</v>
      </c>
      <c r="H485" s="23">
        <v>0.75546595626735136</v>
      </c>
    </row>
    <row r="486" spans="1:8" x14ac:dyDescent="0.3">
      <c r="A486" s="1" t="s">
        <v>486</v>
      </c>
      <c r="B486" s="153">
        <v>41471.846140000009</v>
      </c>
      <c r="C486" s="23">
        <v>3.5329140461215913</v>
      </c>
      <c r="D486" s="23">
        <v>2.2259052426155206</v>
      </c>
      <c r="E486" s="23">
        <v>2.3682766833860548E-2</v>
      </c>
      <c r="F486" s="23">
        <v>0.16323896989948675</v>
      </c>
      <c r="G486" s="23">
        <v>0.26861923130677834</v>
      </c>
      <c r="H486" s="23">
        <v>0.6302921474505756</v>
      </c>
    </row>
    <row r="487" spans="1:8" x14ac:dyDescent="0.3">
      <c r="A487" s="1" t="s">
        <v>487</v>
      </c>
      <c r="B487" s="153">
        <v>41481.461520000012</v>
      </c>
      <c r="C487" s="23">
        <v>4.0796645702306069</v>
      </c>
      <c r="D487" s="23">
        <v>2.4593668943244711</v>
      </c>
      <c r="E487" s="23">
        <v>3.6688687026251221E-2</v>
      </c>
      <c r="F487" s="23">
        <v>0.21919259924637091</v>
      </c>
      <c r="G487" s="23">
        <v>0.28496457023060789</v>
      </c>
      <c r="H487" s="23">
        <v>0.78735160755960043</v>
      </c>
    </row>
    <row r="488" spans="1:8" x14ac:dyDescent="0.3">
      <c r="A488" s="1" t="s">
        <v>488</v>
      </c>
      <c r="B488" s="153">
        <v>41491.076900000015</v>
      </c>
      <c r="C488" s="23">
        <v>3.2855345911949696</v>
      </c>
      <c r="D488" s="23">
        <v>2.160009224821525</v>
      </c>
      <c r="E488" s="23">
        <v>3.0842216342467404E-2</v>
      </c>
      <c r="F488" s="23">
        <v>0.16941394132092891</v>
      </c>
      <c r="G488" s="23">
        <v>0.21550368972746342</v>
      </c>
      <c r="H488" s="23">
        <v>0.48648682334365878</v>
      </c>
    </row>
    <row r="489" spans="1:8" x14ac:dyDescent="0.3">
      <c r="A489" s="1" t="s">
        <v>489</v>
      </c>
      <c r="B489" s="153">
        <v>41500.692280000017</v>
      </c>
      <c r="C489" s="23">
        <v>2.3580712788259972</v>
      </c>
      <c r="D489" s="23">
        <v>1.5215993014258142</v>
      </c>
      <c r="E489" s="23">
        <v>1.9797508014029137E-2</v>
      </c>
      <c r="F489" s="23">
        <v>0.12038528167363785</v>
      </c>
      <c r="G489" s="23">
        <v>0.19522865129280234</v>
      </c>
      <c r="H489" s="23">
        <v>0.34028012192328638</v>
      </c>
    </row>
    <row r="490" spans="1:8" x14ac:dyDescent="0.3">
      <c r="A490" s="1" t="s">
        <v>490</v>
      </c>
      <c r="B490" s="153">
        <v>41510.30766000002</v>
      </c>
      <c r="C490" s="23">
        <v>2.4360587002096432</v>
      </c>
      <c r="D490" s="23">
        <v>1.4794372124676829</v>
      </c>
      <c r="E490" s="23">
        <v>2.096377969461484E-2</v>
      </c>
      <c r="F490" s="23">
        <v>0.12319793701319501</v>
      </c>
      <c r="G490" s="23">
        <v>0.16800684835779173</v>
      </c>
      <c r="H490" s="23">
        <v>0.48061979685118095</v>
      </c>
    </row>
    <row r="491" spans="1:8" x14ac:dyDescent="0.3">
      <c r="A491" s="1" t="s">
        <v>491</v>
      </c>
      <c r="B491" s="153">
        <v>41519.923040000023</v>
      </c>
      <c r="C491" s="23">
        <v>2.7681341719077572</v>
      </c>
      <c r="D491" s="23">
        <v>2.0925705280249072</v>
      </c>
      <c r="E491" s="23">
        <v>1.5130156130998985E-2</v>
      </c>
      <c r="F491" s="23">
        <v>9.1979484697225514E-2</v>
      </c>
      <c r="G491" s="23">
        <v>0.17007877707896576</v>
      </c>
      <c r="H491" s="23">
        <v>0.27553615506082041</v>
      </c>
    </row>
    <row r="492" spans="1:8" x14ac:dyDescent="0.3">
      <c r="A492" s="1" t="s">
        <v>492</v>
      </c>
      <c r="B492" s="153">
        <v>41529.538420000026</v>
      </c>
      <c r="C492" s="23">
        <v>1.1966457023060795</v>
      </c>
      <c r="D492" s="23">
        <v>0.77070002853502839</v>
      </c>
      <c r="E492" s="23">
        <v>1.1487921269780536E-2</v>
      </c>
      <c r="F492" s="23">
        <v>6.1439609042904159E-2</v>
      </c>
      <c r="G492" s="23">
        <v>7.7343200559049599E-2</v>
      </c>
      <c r="H492" s="23">
        <v>0.19500345060474111</v>
      </c>
    </row>
    <row r="493" spans="1:8" x14ac:dyDescent="0.3">
      <c r="A493" s="1" t="s">
        <v>493</v>
      </c>
      <c r="B493" s="153">
        <v>41539.153800000029</v>
      </c>
      <c r="C493" s="23">
        <v>1.2679245283018872</v>
      </c>
      <c r="D493" s="23">
        <v>0.78382910315155341</v>
      </c>
      <c r="E493" s="23">
        <v>1.7686046032271988E-2</v>
      </c>
      <c r="F493" s="23">
        <v>9.2510642536007423E-2</v>
      </c>
      <c r="G493" s="23">
        <v>5.9867169811320772E-2</v>
      </c>
      <c r="H493" s="23">
        <v>0.19295164899899431</v>
      </c>
    </row>
    <row r="494" spans="1:8" x14ac:dyDescent="0.3">
      <c r="A494" s="1" t="s">
        <v>494</v>
      </c>
      <c r="B494" s="153">
        <v>41548.769180000032</v>
      </c>
      <c r="C494" s="23">
        <v>0.72536687631027275</v>
      </c>
      <c r="D494" s="23">
        <v>0.49046254080792268</v>
      </c>
      <c r="E494" s="23">
        <v>5.8813993350948328E-3</v>
      </c>
      <c r="F494" s="23">
        <v>3.4567301602442584E-2</v>
      </c>
      <c r="G494" s="23">
        <v>4.8206673654786876E-2</v>
      </c>
      <c r="H494" s="23">
        <v>0.10027940784145667</v>
      </c>
    </row>
    <row r="495" spans="1:8" ht="15" thickBot="1" x14ac:dyDescent="0.35">
      <c r="A495" s="5" t="s">
        <v>495</v>
      </c>
      <c r="B495" s="154">
        <v>41558.384560000035</v>
      </c>
      <c r="C495" s="24">
        <v>0.96184486373165645</v>
      </c>
      <c r="D495" s="24">
        <v>0.62652956416172512</v>
      </c>
      <c r="E495" s="24">
        <v>9.2417457514617739E-3</v>
      </c>
      <c r="F495" s="24">
        <v>5.4265801154781405E-2</v>
      </c>
      <c r="G495" s="24">
        <v>6.4844374563242504E-2</v>
      </c>
      <c r="H495" s="24">
        <v>0.13480642211973529</v>
      </c>
    </row>
    <row r="496" spans="1:8" x14ac:dyDescent="0.3">
      <c r="A496" s="1" t="s">
        <v>496</v>
      </c>
      <c r="B496" s="153">
        <v>41570</v>
      </c>
      <c r="C496" s="23">
        <v>1.0004499999999998</v>
      </c>
      <c r="D496" s="23">
        <v>0.70433883461470193</v>
      </c>
      <c r="E496" s="23">
        <v>5.8409307857120582E-3</v>
      </c>
      <c r="F496" s="23">
        <v>4.3586180209182118E-2</v>
      </c>
      <c r="G496" s="23">
        <v>6.8440385307269272E-2</v>
      </c>
      <c r="H496" s="23">
        <v>0.11870532955507337</v>
      </c>
    </row>
    <row r="497" spans="1:8" x14ac:dyDescent="0.3">
      <c r="A497" s="1" t="s">
        <v>497</v>
      </c>
      <c r="B497" s="153">
        <v>41586</v>
      </c>
      <c r="C497" s="23">
        <v>0.90249999999999986</v>
      </c>
      <c r="D497" s="23">
        <v>0.67314545327241704</v>
      </c>
      <c r="E497" s="23">
        <v>4.0296043339318934E-3</v>
      </c>
      <c r="F497" s="23">
        <v>3.1723079274863598E-2</v>
      </c>
      <c r="G497" s="23">
        <v>6.6401450256129119E-2</v>
      </c>
      <c r="H497" s="23">
        <v>8.3645398284294764E-2</v>
      </c>
    </row>
    <row r="498" spans="1:8" x14ac:dyDescent="0.3">
      <c r="A498" s="1" t="s">
        <v>498</v>
      </c>
      <c r="B498" s="153">
        <v>41602</v>
      </c>
      <c r="C498" s="23">
        <v>0.70300000000000029</v>
      </c>
      <c r="D498" s="23">
        <v>0.50047857157921993</v>
      </c>
      <c r="E498" s="23">
        <v>3.3787994290484123E-3</v>
      </c>
      <c r="F498" s="23">
        <v>2.5707175295469811E-2</v>
      </c>
      <c r="G498" s="23">
        <v>6.2279857458582499E-2</v>
      </c>
      <c r="H498" s="23">
        <v>7.5973632723523435E-2</v>
      </c>
    </row>
    <row r="499" spans="1:8" x14ac:dyDescent="0.3">
      <c r="A499" s="1" t="s">
        <v>499</v>
      </c>
      <c r="B499" s="153">
        <v>41618</v>
      </c>
      <c r="C499" s="23">
        <v>1.5888000000000009</v>
      </c>
      <c r="D499" s="23">
        <v>1.2810046694969026</v>
      </c>
      <c r="E499" s="23">
        <v>4.6495470445481572E-3</v>
      </c>
      <c r="F499" s="23">
        <v>3.6797437714212664E-2</v>
      </c>
      <c r="G499" s="23">
        <v>8.8070078294985421E-2</v>
      </c>
      <c r="H499" s="23">
        <v>0.12773165792258112</v>
      </c>
    </row>
    <row r="500" spans="1:8" x14ac:dyDescent="0.3">
      <c r="A500" s="1" t="s">
        <v>500</v>
      </c>
      <c r="B500" s="153">
        <v>41634</v>
      </c>
      <c r="C500" s="23">
        <v>1.1546000000000003</v>
      </c>
      <c r="D500" s="23">
        <v>0.88998934051652756</v>
      </c>
      <c r="E500" s="23">
        <v>4.3626569010870838E-3</v>
      </c>
      <c r="F500" s="23">
        <v>3.4067125399295191E-2</v>
      </c>
      <c r="G500" s="23">
        <v>8.5048616560160398E-2</v>
      </c>
      <c r="H500" s="23">
        <v>9.4394229425074444E-2</v>
      </c>
    </row>
    <row r="501" spans="1:8" x14ac:dyDescent="0.3">
      <c r="A501" s="1" t="s">
        <v>501</v>
      </c>
      <c r="B501" s="153">
        <v>41650</v>
      </c>
      <c r="C501" s="23">
        <v>0.62955000000000005</v>
      </c>
      <c r="D501" s="23">
        <v>0.4797994529633276</v>
      </c>
      <c r="E501" s="23">
        <v>2.5383142691838933E-3</v>
      </c>
      <c r="F501" s="23">
        <v>2.0719840331020697E-2</v>
      </c>
      <c r="G501" s="23">
        <v>5.7983875002141555E-2</v>
      </c>
      <c r="H501" s="23">
        <v>3.9967071206979149E-2</v>
      </c>
    </row>
    <row r="502" spans="1:8" x14ac:dyDescent="0.3">
      <c r="A502" s="1" t="s">
        <v>502</v>
      </c>
      <c r="B502" s="153">
        <v>41666</v>
      </c>
      <c r="C502" s="23">
        <v>0.54974999999999952</v>
      </c>
      <c r="D502" s="23">
        <v>0.41080271790874012</v>
      </c>
      <c r="E502" s="23">
        <v>2.6606502569406503E-3</v>
      </c>
      <c r="F502" s="23">
        <v>2.0475094697776194E-2</v>
      </c>
      <c r="G502" s="23">
        <v>4.406457837208104E-2</v>
      </c>
      <c r="H502" s="23">
        <v>4.3694966974737827E-2</v>
      </c>
    </row>
    <row r="503" spans="1:8" x14ac:dyDescent="0.3">
      <c r="A503" s="1" t="s">
        <v>503</v>
      </c>
      <c r="B503" s="153">
        <v>41682</v>
      </c>
      <c r="C503" s="23">
        <v>0.75959999999999983</v>
      </c>
      <c r="D503" s="23">
        <v>0.55338558911384739</v>
      </c>
      <c r="E503" s="23">
        <v>3.5508607931484448E-3</v>
      </c>
      <c r="F503" s="23">
        <v>2.6949267553665363E-2</v>
      </c>
      <c r="G503" s="23">
        <v>4.6289934725624898E-2</v>
      </c>
      <c r="H503" s="23">
        <v>9.2551307276364042E-2</v>
      </c>
    </row>
    <row r="504" spans="1:8" x14ac:dyDescent="0.3">
      <c r="A504" s="1" t="s">
        <v>504</v>
      </c>
      <c r="B504" s="153">
        <v>41698</v>
      </c>
      <c r="C504" s="23">
        <v>1.4892499999999993</v>
      </c>
      <c r="D504" s="23">
        <v>1.0503423576789848</v>
      </c>
      <c r="E504" s="23">
        <v>7.6926949976735444E-3</v>
      </c>
      <c r="F504" s="23">
        <v>5.3014716627197415E-2</v>
      </c>
      <c r="G504" s="23">
        <v>8.5932498415254632E-2</v>
      </c>
      <c r="H504" s="23">
        <v>0.22043835233776612</v>
      </c>
    </row>
    <row r="505" spans="1:8" x14ac:dyDescent="0.3">
      <c r="A505" s="1" t="s">
        <v>505</v>
      </c>
      <c r="B505" s="153">
        <v>41714</v>
      </c>
      <c r="C505" s="23">
        <v>0.68520000000000003</v>
      </c>
      <c r="D505" s="23">
        <v>0.45194371372694053</v>
      </c>
      <c r="E505" s="23">
        <v>3.8685960591376524E-3</v>
      </c>
      <c r="F505" s="23">
        <v>2.9191746591013909E-2</v>
      </c>
      <c r="G505" s="23">
        <v>8.4363100275831368E-2</v>
      </c>
      <c r="H505" s="23">
        <v>7.5913819519693337E-2</v>
      </c>
    </row>
    <row r="506" spans="1:8" x14ac:dyDescent="0.3">
      <c r="A506" s="1" t="s">
        <v>506</v>
      </c>
      <c r="B506" s="153">
        <v>41730</v>
      </c>
      <c r="C506" s="23">
        <v>0.5799000000000003</v>
      </c>
      <c r="D506" s="23">
        <v>0.32373882099577367</v>
      </c>
      <c r="E506" s="23">
        <v>3.7540684826173395E-3</v>
      </c>
      <c r="F506" s="23">
        <v>2.6238829657211721E-2</v>
      </c>
      <c r="G506" s="23">
        <v>5.0430406551422884E-2</v>
      </c>
      <c r="H506" s="23">
        <v>0.14013369830977448</v>
      </c>
    </row>
    <row r="507" spans="1:8" x14ac:dyDescent="0.3">
      <c r="A507" s="1" t="s">
        <v>507</v>
      </c>
      <c r="B507" s="153">
        <v>41746</v>
      </c>
      <c r="C507" s="23">
        <v>2.0161500000000006</v>
      </c>
      <c r="D507" s="23">
        <v>1.1476187741024744</v>
      </c>
      <c r="E507" s="23">
        <v>1.3152409165780895E-2</v>
      </c>
      <c r="F507" s="23">
        <v>9.4280255422666867E-2</v>
      </c>
      <c r="G507" s="23">
        <v>0.14032464792955171</v>
      </c>
      <c r="H507" s="23">
        <v>0.49250593941130744</v>
      </c>
    </row>
    <row r="508" spans="1:8" ht="15" thickBot="1" x14ac:dyDescent="0.35">
      <c r="A508" s="5" t="s">
        <v>508</v>
      </c>
      <c r="B508" s="154">
        <v>41762</v>
      </c>
      <c r="C508" s="24">
        <v>1.0036500000000004</v>
      </c>
      <c r="D508" s="24">
        <v>0.53900781753926941</v>
      </c>
      <c r="E508" s="24">
        <v>6.9308334313288762E-3</v>
      </c>
      <c r="F508" s="24">
        <v>4.7888080419048532E-2</v>
      </c>
      <c r="G508" s="24">
        <v>5.5144092754715712E-2</v>
      </c>
      <c r="H508" s="24">
        <v>0.28977788865839388</v>
      </c>
    </row>
    <row r="509" spans="1:8" x14ac:dyDescent="0.3">
      <c r="A509" s="1" t="s">
        <v>509</v>
      </c>
      <c r="B509" s="153">
        <v>41783</v>
      </c>
      <c r="C509" s="23">
        <v>2.99686956521739</v>
      </c>
      <c r="D509" s="23">
        <v>1.8520362884104453</v>
      </c>
      <c r="E509" s="23">
        <v>1.994163288964982E-2</v>
      </c>
      <c r="F509" s="23">
        <v>0.13999316583438776</v>
      </c>
      <c r="G509" s="23">
        <v>8.9226789917991475E-2</v>
      </c>
      <c r="H509" s="23">
        <v>0.70562357230298389</v>
      </c>
    </row>
    <row r="510" spans="1:8" x14ac:dyDescent="0.3">
      <c r="A510" s="1" t="s">
        <v>510</v>
      </c>
      <c r="B510" s="153">
        <v>41794.5</v>
      </c>
      <c r="C510" s="23">
        <v>2.7415652173913037</v>
      </c>
      <c r="D510" s="23">
        <v>1.6086270873020685</v>
      </c>
      <c r="E510" s="23">
        <v>1.8050988918397227E-2</v>
      </c>
      <c r="F510" s="23">
        <v>0.13364746319317816</v>
      </c>
      <c r="G510" s="23">
        <v>0.12967608241492706</v>
      </c>
      <c r="H510" s="23">
        <v>0.66914338969136233</v>
      </c>
    </row>
    <row r="511" spans="1:8" x14ac:dyDescent="0.3">
      <c r="A511" s="1" t="s">
        <v>511</v>
      </c>
      <c r="B511" s="153">
        <v>41806</v>
      </c>
      <c r="C511" s="23">
        <v>3.8838260869565207</v>
      </c>
      <c r="D511" s="23">
        <v>2.3705746931416734</v>
      </c>
      <c r="E511" s="23">
        <v>2.5755330258479394E-2</v>
      </c>
      <c r="F511" s="23">
        <v>0.19472488477149416</v>
      </c>
      <c r="G511" s="23">
        <v>0.17550891967346943</v>
      </c>
      <c r="H511" s="23">
        <v>0.85093026221264234</v>
      </c>
    </row>
    <row r="512" spans="1:8" x14ac:dyDescent="0.3">
      <c r="A512" s="1" t="s">
        <v>512</v>
      </c>
      <c r="B512" s="153">
        <v>41817.5</v>
      </c>
      <c r="C512" s="23">
        <v>3.1220869565217386</v>
      </c>
      <c r="D512" s="23">
        <v>2.0065542622810426</v>
      </c>
      <c r="E512" s="23">
        <v>2.0923269760927895E-2</v>
      </c>
      <c r="F512" s="23">
        <v>0.16412328811798971</v>
      </c>
      <c r="G512" s="23">
        <v>0.1513792050974932</v>
      </c>
      <c r="H512" s="23">
        <v>0.55384526884822838</v>
      </c>
    </row>
    <row r="513" spans="1:8" x14ac:dyDescent="0.3">
      <c r="A513" s="1" t="s">
        <v>513</v>
      </c>
      <c r="B513" s="153">
        <v>41829</v>
      </c>
      <c r="C513" s="23">
        <v>2.497391304347826</v>
      </c>
      <c r="D513" s="23">
        <v>1.6303409187791011</v>
      </c>
      <c r="E513" s="23">
        <v>1.7832934762879123E-2</v>
      </c>
      <c r="F513" s="23">
        <v>0.13670422018388215</v>
      </c>
      <c r="G513" s="23">
        <v>0.16765475921349526</v>
      </c>
      <c r="H513" s="23">
        <v>0.35763507589552418</v>
      </c>
    </row>
    <row r="514" spans="1:8" x14ac:dyDescent="0.3">
      <c r="A514" s="1" t="s">
        <v>514</v>
      </c>
      <c r="B514" s="153">
        <v>41840.5</v>
      </c>
      <c r="C514" s="23">
        <v>2.6706086956521728</v>
      </c>
      <c r="D514" s="23">
        <v>1.606239578467622</v>
      </c>
      <c r="E514" s="23">
        <v>1.8603192397414176E-2</v>
      </c>
      <c r="F514" s="23">
        <v>0.1446567309174237</v>
      </c>
      <c r="G514" s="23">
        <v>0.18985321602937857</v>
      </c>
      <c r="H514" s="23">
        <v>0.5128740738616131</v>
      </c>
    </row>
    <row r="515" spans="1:8" x14ac:dyDescent="0.3">
      <c r="A515" s="1" t="s">
        <v>515</v>
      </c>
      <c r="B515" s="153">
        <v>41852</v>
      </c>
      <c r="C515" s="23">
        <v>2.1669565217391296</v>
      </c>
      <c r="D515" s="23">
        <v>1.3798360626877197</v>
      </c>
      <c r="E515" s="23">
        <v>1.3763955365627906E-2</v>
      </c>
      <c r="F515" s="23">
        <v>0.10441754723312771</v>
      </c>
      <c r="G515" s="23">
        <v>0.11300206776132908</v>
      </c>
      <c r="H515" s="23">
        <v>0.41307452320726151</v>
      </c>
    </row>
    <row r="516" spans="1:8" x14ac:dyDescent="0.3">
      <c r="A516" s="1" t="s">
        <v>516</v>
      </c>
      <c r="B516" s="153">
        <v>41863.5</v>
      </c>
      <c r="C516" s="23">
        <v>1.4045217391304348</v>
      </c>
      <c r="D516" s="23">
        <v>0.71401518093594629</v>
      </c>
      <c r="E516" s="23">
        <v>7.5418097229040196E-3</v>
      </c>
      <c r="F516" s="23">
        <v>5.8392342540116028E-2</v>
      </c>
      <c r="G516" s="23">
        <v>7.3468920845256164E-2</v>
      </c>
      <c r="H516" s="23">
        <v>0.47105678099894233</v>
      </c>
    </row>
    <row r="517" spans="1:8" x14ac:dyDescent="0.3">
      <c r="A517" s="1" t="s">
        <v>517</v>
      </c>
      <c r="B517" s="153">
        <v>41875</v>
      </c>
      <c r="C517" s="23">
        <v>1.5248695652173914</v>
      </c>
      <c r="D517" s="23">
        <v>1.0110553694753941</v>
      </c>
      <c r="E517" s="23">
        <v>1.403068376513124E-2</v>
      </c>
      <c r="F517" s="23">
        <v>0.10746970670315571</v>
      </c>
      <c r="G517" s="23">
        <v>7.8433051459675884E-2</v>
      </c>
      <c r="H517" s="23">
        <v>0.166706877524432</v>
      </c>
    </row>
    <row r="518" spans="1:8" x14ac:dyDescent="0.3">
      <c r="A518" s="1" t="s">
        <v>518</v>
      </c>
      <c r="B518" s="153">
        <v>41886.5</v>
      </c>
      <c r="C518" s="23">
        <v>2.0146086956521732</v>
      </c>
      <c r="D518" s="23">
        <v>1.3863589671907528</v>
      </c>
      <c r="E518" s="23">
        <v>1.1539492995078386E-2</v>
      </c>
      <c r="F518" s="23">
        <v>9.0155812614510861E-2</v>
      </c>
      <c r="G518" s="23">
        <v>0.13474946776748281</v>
      </c>
      <c r="H518" s="23">
        <v>0.26811072915766065</v>
      </c>
    </row>
    <row r="519" spans="1:8" x14ac:dyDescent="0.3">
      <c r="A519" s="1" t="s">
        <v>519</v>
      </c>
      <c r="B519" s="153">
        <v>41898</v>
      </c>
      <c r="C519" s="23">
        <v>1.6960000000000004</v>
      </c>
      <c r="D519" s="23">
        <v>1.147758537347852</v>
      </c>
      <c r="E519" s="23">
        <v>1.0149039754998401E-2</v>
      </c>
      <c r="F519" s="23">
        <v>7.8929258131062469E-2</v>
      </c>
      <c r="G519" s="23">
        <v>0.11973472665403864</v>
      </c>
      <c r="H519" s="23">
        <v>0.23118359067045333</v>
      </c>
    </row>
    <row r="520" spans="1:8" x14ac:dyDescent="0.3">
      <c r="A520" s="1" t="s">
        <v>520</v>
      </c>
      <c r="B520" s="153">
        <v>41909.5</v>
      </c>
      <c r="C520" s="23">
        <v>1.588173913043478</v>
      </c>
      <c r="D520" s="23">
        <v>1.1610299760652603</v>
      </c>
      <c r="E520" s="23">
        <v>8.625423382856573E-3</v>
      </c>
      <c r="F520" s="23">
        <v>6.773495167158719E-2</v>
      </c>
      <c r="G520" s="23">
        <v>0.10139471137290837</v>
      </c>
      <c r="H520" s="23">
        <v>0.15641184642634151</v>
      </c>
    </row>
    <row r="521" spans="1:8" ht="15" thickBot="1" x14ac:dyDescent="0.35">
      <c r="A521" s="5" t="s">
        <v>521</v>
      </c>
      <c r="B521" s="154">
        <v>41921</v>
      </c>
      <c r="C521" s="24">
        <v>1.8984347826086962</v>
      </c>
      <c r="D521" s="24">
        <v>1.6141093337239352</v>
      </c>
      <c r="E521" s="24">
        <v>8.8544557416570021E-3</v>
      </c>
      <c r="F521" s="24">
        <v>6.8923891112714186E-2</v>
      </c>
      <c r="G521" s="24">
        <v>0.11201572110297559</v>
      </c>
      <c r="H521" s="24"/>
    </row>
    <row r="522" spans="1:8" x14ac:dyDescent="0.3">
      <c r="A522" s="1" t="s">
        <v>522</v>
      </c>
      <c r="B522" s="153">
        <v>41991</v>
      </c>
      <c r="C522" s="23">
        <v>2.3794461538461551</v>
      </c>
      <c r="D522" s="23">
        <v>1.8523220089810164</v>
      </c>
      <c r="E522" s="23">
        <v>1.1067001229568402E-2</v>
      </c>
      <c r="F522" s="23">
        <v>8.4941281043333927E-2</v>
      </c>
      <c r="G522" s="23">
        <v>0.19124155543871146</v>
      </c>
      <c r="H522" s="23">
        <v>0.12352938681809233</v>
      </c>
    </row>
    <row r="523" spans="1:8" x14ac:dyDescent="0.3">
      <c r="A523" s="1" t="s">
        <v>523</v>
      </c>
      <c r="B523" s="153">
        <v>42004</v>
      </c>
      <c r="C523" s="23">
        <v>1.6863384615384613</v>
      </c>
      <c r="D523" s="23">
        <v>1.2853054747816803</v>
      </c>
      <c r="E523" s="23">
        <v>8.518845978574047E-3</v>
      </c>
      <c r="F523" s="23">
        <v>7.8517565601903233E-2</v>
      </c>
      <c r="G523" s="23">
        <v>0.12619428346978659</v>
      </c>
      <c r="H523" s="23">
        <v>7.8544789282236127E-2</v>
      </c>
    </row>
    <row r="524" spans="1:8" x14ac:dyDescent="0.3">
      <c r="A524" s="1" t="s">
        <v>524</v>
      </c>
      <c r="B524" s="153">
        <v>42017</v>
      </c>
      <c r="C524" s="23">
        <v>1.2374153846153855</v>
      </c>
      <c r="D524" s="23">
        <v>0.86648024536046619</v>
      </c>
      <c r="E524" s="23">
        <v>6.5747129768219236E-3</v>
      </c>
      <c r="F524" s="23">
        <v>5.0680448753880843E-2</v>
      </c>
      <c r="G524" s="23">
        <v>0.13405587042835287</v>
      </c>
      <c r="H524" s="23">
        <v>0.1101781469418643</v>
      </c>
    </row>
    <row r="525" spans="1:8" x14ac:dyDescent="0.3">
      <c r="A525" s="1" t="s">
        <v>525</v>
      </c>
      <c r="B525" s="153">
        <v>42030</v>
      </c>
      <c r="C525" s="23">
        <v>1.2109538461538465</v>
      </c>
      <c r="D525" s="23">
        <v>0.85083746795264692</v>
      </c>
      <c r="E525" s="23">
        <v>6.6782885202268773E-3</v>
      </c>
      <c r="F525" s="23">
        <v>5.5260333809606842E-2</v>
      </c>
      <c r="G525" s="23">
        <v>0.1408535460977034</v>
      </c>
      <c r="H525" s="23">
        <v>8.1111997579479192E-2</v>
      </c>
    </row>
    <row r="526" spans="1:8" x14ac:dyDescent="0.3">
      <c r="A526" s="1" t="s">
        <v>526</v>
      </c>
      <c r="B526" s="153">
        <v>42043</v>
      </c>
      <c r="C526" s="23">
        <v>0.88473846153846125</v>
      </c>
      <c r="D526" s="23">
        <v>0.61603588790509445</v>
      </c>
      <c r="E526" s="23">
        <v>4.99510017353737E-3</v>
      </c>
      <c r="F526" s="23">
        <v>4.0666505737762239E-2</v>
      </c>
      <c r="G526" s="23">
        <v>0.12483946502792082</v>
      </c>
      <c r="H526" s="23">
        <v>4.2196844261040284E-2</v>
      </c>
    </row>
    <row r="527" spans="1:8" x14ac:dyDescent="0.3">
      <c r="A527" s="1" t="s">
        <v>527</v>
      </c>
      <c r="B527" s="153">
        <v>42056</v>
      </c>
      <c r="C527" s="23">
        <v>0.94873846153846186</v>
      </c>
      <c r="D527" s="23">
        <v>0.66171942287065255</v>
      </c>
      <c r="E527" s="23">
        <v>5.8572517345254075E-3</v>
      </c>
      <c r="F527" s="23">
        <v>4.5559442069808942E-2</v>
      </c>
      <c r="G527" s="23">
        <v>0.12531072103639762</v>
      </c>
      <c r="H527" s="23">
        <v>4.7809712456889343E-2</v>
      </c>
    </row>
    <row r="528" spans="1:8" x14ac:dyDescent="0.3">
      <c r="A528" s="1" t="s">
        <v>528</v>
      </c>
      <c r="B528" s="153">
        <v>42069</v>
      </c>
      <c r="C528" s="23">
        <v>0.66873846153846073</v>
      </c>
      <c r="D528" s="23">
        <v>0.42170442026171367</v>
      </c>
      <c r="E528" s="23">
        <v>4.6672576307000618E-3</v>
      </c>
      <c r="F528" s="23">
        <v>3.4860365797411107E-2</v>
      </c>
      <c r="G528" s="23">
        <v>8.6127248590746885E-2</v>
      </c>
      <c r="H528" s="23">
        <v>7.375587819247241E-2</v>
      </c>
    </row>
    <row r="529" spans="1:8" x14ac:dyDescent="0.3">
      <c r="A529" s="1" t="s">
        <v>529</v>
      </c>
      <c r="B529" s="153">
        <v>42082</v>
      </c>
      <c r="C529" s="23">
        <v>1.162461538461538</v>
      </c>
      <c r="D529" s="23">
        <v>0.75456730672480554</v>
      </c>
      <c r="E529" s="23">
        <v>7.998148013835896E-3</v>
      </c>
      <c r="F529" s="23">
        <v>6.1527361053340252E-2</v>
      </c>
      <c r="G529" s="23">
        <v>0.11067794139879519</v>
      </c>
      <c r="H529" s="23">
        <v>0.14339788770458667</v>
      </c>
    </row>
    <row r="530" spans="1:8" x14ac:dyDescent="0.3">
      <c r="A530" s="1" t="s">
        <v>530</v>
      </c>
      <c r="B530" s="153">
        <v>42095</v>
      </c>
      <c r="C530" s="23">
        <v>0.85427692307692271</v>
      </c>
      <c r="D530" s="23">
        <v>0.56992623037352386</v>
      </c>
      <c r="E530" s="23">
        <v>5.8052200638702596E-3</v>
      </c>
      <c r="F530" s="23">
        <v>4.1919464390473643E-2</v>
      </c>
      <c r="G530" s="23">
        <v>5.5682907859144898E-2</v>
      </c>
      <c r="H530" s="23">
        <v>0.12386912386806991</v>
      </c>
    </row>
    <row r="531" spans="1:8" x14ac:dyDescent="0.3">
      <c r="A531" s="1" t="s">
        <v>531</v>
      </c>
      <c r="B531" s="153">
        <v>42108</v>
      </c>
      <c r="C531" s="23">
        <v>1.0797538461538483</v>
      </c>
      <c r="D531" s="23">
        <v>0.6908050703943649</v>
      </c>
      <c r="E531" s="23">
        <v>7.778873488534066E-3</v>
      </c>
      <c r="F531" s="23">
        <v>5.2494941916657559E-2</v>
      </c>
      <c r="G531" s="23">
        <v>3.0645736560304129E-2</v>
      </c>
      <c r="H531" s="23">
        <v>0.22706568440753538</v>
      </c>
    </row>
    <row r="532" spans="1:8" x14ac:dyDescent="0.3">
      <c r="A532" s="1" t="s">
        <v>532</v>
      </c>
      <c r="B532" s="153">
        <v>42121</v>
      </c>
      <c r="C532" s="23">
        <v>3.1015384615384479E-2</v>
      </c>
      <c r="D532" s="23">
        <v>2.3079907035179918E-2</v>
      </c>
      <c r="E532" s="23">
        <v>3.5918126728568076E-4</v>
      </c>
      <c r="F532" s="23">
        <v>2.3680674902636068E-3</v>
      </c>
      <c r="G532" s="23">
        <v>2.0153088545455454E-3</v>
      </c>
      <c r="H532" s="23"/>
    </row>
    <row r="533" spans="1:8" x14ac:dyDescent="0.3">
      <c r="A533" s="1" t="s">
        <v>533</v>
      </c>
      <c r="B533" s="153">
        <v>42134</v>
      </c>
      <c r="C533" s="23">
        <v>4.9907692307692958E-2</v>
      </c>
      <c r="D533" s="23">
        <v>3.8410830455290035E-2</v>
      </c>
      <c r="E533" s="23">
        <v>5.2630472999777567E-4</v>
      </c>
      <c r="F533" s="23">
        <v>3.3337598811455258E-3</v>
      </c>
      <c r="G533" s="23">
        <v>3.1624621495391081E-3</v>
      </c>
      <c r="H533" s="23"/>
    </row>
    <row r="534" spans="1:8" ht="15" thickBot="1" x14ac:dyDescent="0.35">
      <c r="A534" s="5" t="s">
        <v>534</v>
      </c>
      <c r="B534" s="154">
        <v>42147</v>
      </c>
      <c r="C534" s="24">
        <v>0.43447272727272757</v>
      </c>
      <c r="D534" s="24">
        <v>0.31227461643009774</v>
      </c>
      <c r="E534" s="24">
        <v>3.1441321364377435E-3</v>
      </c>
      <c r="F534" s="24">
        <v>2.1041611870944412E-2</v>
      </c>
      <c r="G534" s="24">
        <v>2.2756543123556704E-2</v>
      </c>
      <c r="H534" s="24">
        <v>4.6837538041712097E-2</v>
      </c>
    </row>
    <row r="535" spans="1:8" x14ac:dyDescent="0.3">
      <c r="A535" s="1" t="s">
        <v>535</v>
      </c>
      <c r="B535" s="153">
        <v>42159</v>
      </c>
      <c r="C535" s="23">
        <v>3.6960000000000006</v>
      </c>
      <c r="D535" s="23">
        <v>2.6443034321181331</v>
      </c>
      <c r="E535" s="23">
        <v>2.1237000028069542E-2</v>
      </c>
      <c r="F535" s="23">
        <v>0.14530503802088643</v>
      </c>
      <c r="G535" s="23">
        <v>0.2359045892035152</v>
      </c>
      <c r="H535" s="23">
        <v>0.45252938362613626</v>
      </c>
    </row>
    <row r="536" spans="1:8" x14ac:dyDescent="0.3">
      <c r="A536" s="1" t="s">
        <v>536</v>
      </c>
      <c r="B536" s="153">
        <v>42169</v>
      </c>
      <c r="C536" s="23">
        <v>2.8944000000000001</v>
      </c>
      <c r="D536" s="23">
        <v>1.8166259939406881</v>
      </c>
      <c r="E536" s="23">
        <v>2.6661623457490555E-2</v>
      </c>
      <c r="F536" s="23">
        <v>0.15973762774603975</v>
      </c>
      <c r="G536" s="23">
        <v>0.2799497026338148</v>
      </c>
      <c r="H536" s="23">
        <v>0.39848023406039751</v>
      </c>
    </row>
    <row r="537" spans="1:8" x14ac:dyDescent="0.3">
      <c r="A537" s="1" t="s">
        <v>537</v>
      </c>
      <c r="B537" s="153">
        <v>42179</v>
      </c>
      <c r="C537" s="23">
        <v>2.8536000000000001</v>
      </c>
      <c r="D537" s="23">
        <v>1.5693835182771698</v>
      </c>
      <c r="E537" s="23">
        <v>2.7504160711346821E-2</v>
      </c>
      <c r="F537" s="23">
        <v>0.17356963380977958</v>
      </c>
      <c r="G537" s="23">
        <v>0.18027917168617411</v>
      </c>
      <c r="H537" s="23">
        <v>0.67001322551220699</v>
      </c>
    </row>
    <row r="538" spans="1:8" x14ac:dyDescent="0.3">
      <c r="A538" s="1" t="s">
        <v>538</v>
      </c>
      <c r="B538" s="153">
        <v>42189</v>
      </c>
      <c r="C538" s="23">
        <v>9.360000000000071E-2</v>
      </c>
      <c r="D538" s="23">
        <v>5.4080444339395642E-2</v>
      </c>
      <c r="E538" s="23">
        <v>1.1831067418783599E-3</v>
      </c>
      <c r="F538" s="23">
        <v>7.2649935265295127E-3</v>
      </c>
      <c r="G538" s="23">
        <v>2.1752444235914898E-3</v>
      </c>
      <c r="H538" s="23">
        <v>1.9181827420689797E-2</v>
      </c>
    </row>
    <row r="539" spans="1:8" x14ac:dyDescent="0.3">
      <c r="A539" s="1" t="s">
        <v>539</v>
      </c>
      <c r="B539" s="153">
        <v>42199</v>
      </c>
      <c r="C539" s="23">
        <v>1.6000000000005344E-3</v>
      </c>
      <c r="D539" s="23"/>
      <c r="E539" s="23"/>
      <c r="F539" s="23"/>
      <c r="G539" s="23"/>
      <c r="H539" s="23"/>
    </row>
    <row r="540" spans="1:8" x14ac:dyDescent="0.3">
      <c r="A540" s="1" t="s">
        <v>540</v>
      </c>
      <c r="B540" s="153">
        <v>42209</v>
      </c>
      <c r="C540" s="23"/>
      <c r="D540" s="23"/>
      <c r="E540" s="23"/>
      <c r="F540" s="23"/>
      <c r="G540" s="23"/>
      <c r="H540" s="23"/>
    </row>
    <row r="541" spans="1:8" x14ac:dyDescent="0.3">
      <c r="A541" s="1" t="s">
        <v>541</v>
      </c>
      <c r="B541" s="153">
        <v>42219</v>
      </c>
      <c r="C541" s="23">
        <v>1.039999999999992E-2</v>
      </c>
      <c r="D541" s="23"/>
      <c r="E541" s="23"/>
      <c r="F541" s="23"/>
      <c r="G541" s="23"/>
      <c r="H541" s="23"/>
    </row>
    <row r="542" spans="1:8" x14ac:dyDescent="0.3">
      <c r="A542" s="1" t="s">
        <v>542</v>
      </c>
      <c r="B542" s="153">
        <v>42229</v>
      </c>
      <c r="C542" s="23">
        <v>3.1999999999996476E-3</v>
      </c>
      <c r="D542" s="23"/>
      <c r="E542" s="23"/>
      <c r="F542" s="23"/>
      <c r="G542" s="23"/>
      <c r="H542" s="23"/>
    </row>
    <row r="543" spans="1:8" x14ac:dyDescent="0.3">
      <c r="A543" s="1" t="s">
        <v>543</v>
      </c>
      <c r="B543" s="153">
        <v>42239</v>
      </c>
      <c r="C543" s="23">
        <v>0.22720000000000057</v>
      </c>
      <c r="D543" s="23">
        <v>0.12811538564335276</v>
      </c>
      <c r="E543" s="23">
        <v>2.4364226788301784E-3</v>
      </c>
      <c r="F543" s="23">
        <v>1.5300755831893055E-2</v>
      </c>
      <c r="G543" s="23">
        <v>1.2429029026490351E-2</v>
      </c>
      <c r="H543" s="23">
        <v>4.840369575042483E-2</v>
      </c>
    </row>
    <row r="544" spans="1:8" x14ac:dyDescent="0.3">
      <c r="A544" s="1" t="s">
        <v>544</v>
      </c>
      <c r="B544" s="153">
        <v>42249</v>
      </c>
      <c r="C544" s="23">
        <v>1.3951999999999998</v>
      </c>
      <c r="D544" s="23">
        <v>0.895330924026569</v>
      </c>
      <c r="E544" s="23">
        <v>1.0278197296191871E-2</v>
      </c>
      <c r="F544" s="23">
        <v>7.1659348786241819E-2</v>
      </c>
      <c r="G544" s="23">
        <v>4.3582123367867549E-2</v>
      </c>
      <c r="H544" s="23">
        <v>0.27713858063995866</v>
      </c>
    </row>
    <row r="545" spans="1:8" x14ac:dyDescent="0.3">
      <c r="A545" s="1" t="s">
        <v>545</v>
      </c>
      <c r="B545" s="153">
        <v>42259</v>
      </c>
      <c r="C545" s="23">
        <v>4.4799999999999326E-2</v>
      </c>
      <c r="D545" s="23">
        <v>2.5085895674346586E-2</v>
      </c>
      <c r="E545" s="23">
        <v>5.6681291639271722E-4</v>
      </c>
      <c r="F545" s="23">
        <v>4.6094075963412518E-3</v>
      </c>
      <c r="G545" s="23">
        <v>7.8322406658296148E-4</v>
      </c>
      <c r="H545" s="23">
        <v>7.4073612682166471E-3</v>
      </c>
    </row>
    <row r="546" spans="1:8" x14ac:dyDescent="0.3">
      <c r="A546" s="1" t="s">
        <v>546</v>
      </c>
      <c r="B546" s="153">
        <v>42269</v>
      </c>
      <c r="C546" s="23">
        <v>4.8000000000001817E-3</v>
      </c>
      <c r="D546" s="23"/>
      <c r="E546" s="23"/>
      <c r="F546" s="23"/>
      <c r="G546" s="23"/>
      <c r="H546" s="23"/>
    </row>
    <row r="547" spans="1:8" ht="15" thickBot="1" x14ac:dyDescent="0.35">
      <c r="A547" s="5" t="s">
        <v>547</v>
      </c>
      <c r="B547" s="154">
        <v>42279</v>
      </c>
      <c r="C547" s="24">
        <v>1.5999999999991132E-3</v>
      </c>
      <c r="D547" s="24"/>
      <c r="E547" s="24"/>
      <c r="F547" s="24"/>
      <c r="G547" s="24"/>
      <c r="H547" s="24"/>
    </row>
    <row r="548" spans="1:8" x14ac:dyDescent="0.3">
      <c r="A548" s="1" t="s">
        <v>548</v>
      </c>
      <c r="B548" s="153">
        <v>42291</v>
      </c>
      <c r="C548" s="23">
        <v>1.8870787878787885</v>
      </c>
      <c r="D548" s="23">
        <v>1.3835437512418438</v>
      </c>
      <c r="E548" s="23">
        <v>9.8244315896374688E-3</v>
      </c>
      <c r="F548" s="23">
        <v>7.3187367317447474E-2</v>
      </c>
      <c r="G548" s="23">
        <v>0.15030609626395619</v>
      </c>
      <c r="H548" s="23">
        <v>0.17026052207936979</v>
      </c>
    </row>
    <row r="549" spans="1:8" x14ac:dyDescent="0.3">
      <c r="A549" s="1" t="s">
        <v>549</v>
      </c>
      <c r="B549" s="153">
        <v>42307.5</v>
      </c>
      <c r="C549" s="23">
        <v>1.2945939393939392</v>
      </c>
      <c r="D549" s="23">
        <v>0.87765255521904684</v>
      </c>
      <c r="E549" s="23">
        <v>1.0333958734672036E-2</v>
      </c>
      <c r="F549" s="23">
        <v>6.9701140536885808E-2</v>
      </c>
      <c r="G549" s="23">
        <v>0.10458891608974602</v>
      </c>
      <c r="H549" s="23">
        <v>0.13809961674293186</v>
      </c>
    </row>
    <row r="550" spans="1:8" x14ac:dyDescent="0.3">
      <c r="A550" s="1" t="s">
        <v>550</v>
      </c>
      <c r="B550" s="153">
        <v>42324</v>
      </c>
      <c r="C550" s="23">
        <v>2.6800969696969701</v>
      </c>
      <c r="D550" s="23">
        <v>2.115832128203309</v>
      </c>
      <c r="E550" s="23">
        <v>9.6927598825696914E-3</v>
      </c>
      <c r="F550" s="23">
        <v>6.9168691152931533E-2</v>
      </c>
      <c r="G550" s="23">
        <v>0.17465736129512774</v>
      </c>
      <c r="H550" s="23">
        <v>0.21668575231620429</v>
      </c>
    </row>
    <row r="551" spans="1:8" x14ac:dyDescent="0.3">
      <c r="A551" s="1" t="s">
        <v>551</v>
      </c>
      <c r="B551" s="153">
        <v>42340.5</v>
      </c>
      <c r="C551" s="23">
        <v>3.9475393939393948</v>
      </c>
      <c r="D551" s="23">
        <v>3.2139536708183543</v>
      </c>
      <c r="E551" s="23">
        <v>1.3514933656870594E-2</v>
      </c>
      <c r="F551" s="23">
        <v>0.10548768794689706</v>
      </c>
      <c r="G551" s="23">
        <v>0.22622151944429611</v>
      </c>
      <c r="H551" s="23">
        <v>0.2436449838095015</v>
      </c>
    </row>
    <row r="552" spans="1:8" x14ac:dyDescent="0.3">
      <c r="A552" s="1" t="s">
        <v>552</v>
      </c>
      <c r="B552" s="153">
        <v>42357</v>
      </c>
      <c r="C552" s="26">
        <v>0</v>
      </c>
      <c r="D552" s="23"/>
      <c r="E552" s="23"/>
      <c r="F552" s="23"/>
      <c r="G552" s="23"/>
      <c r="H552" s="23"/>
    </row>
    <row r="553" spans="1:8" x14ac:dyDescent="0.3">
      <c r="A553" s="1" t="s">
        <v>553</v>
      </c>
      <c r="B553" s="153">
        <v>42373.5</v>
      </c>
      <c r="C553" s="23">
        <v>1.8998787878787871</v>
      </c>
      <c r="D553" s="23">
        <v>1.2597166213101514</v>
      </c>
      <c r="E553" s="23">
        <v>1.1748798174093491E-2</v>
      </c>
      <c r="F553" s="23">
        <v>8.39822842928441E-2</v>
      </c>
      <c r="G553" s="23">
        <v>0.1942916306666142</v>
      </c>
      <c r="H553" s="23">
        <v>0.23591482516991136</v>
      </c>
    </row>
    <row r="554" spans="1:8" x14ac:dyDescent="0.3">
      <c r="A554" s="1" t="s">
        <v>554</v>
      </c>
      <c r="B554" s="153">
        <v>42390</v>
      </c>
      <c r="C554" s="23">
        <v>1.6378666666666666</v>
      </c>
      <c r="D554" s="23">
        <v>1.0998416417961501</v>
      </c>
      <c r="E554" s="23">
        <v>8.9649014494691641E-3</v>
      </c>
      <c r="F554" s="23">
        <v>6.3924586698593119E-2</v>
      </c>
      <c r="G554" s="23">
        <v>0.20482977762453072</v>
      </c>
      <c r="H554" s="23">
        <v>0.17338378049950318</v>
      </c>
    </row>
    <row r="555" spans="1:8" x14ac:dyDescent="0.3">
      <c r="A555" s="1" t="s">
        <v>555</v>
      </c>
      <c r="B555" s="153">
        <v>42406.5</v>
      </c>
      <c r="C555" s="23">
        <v>3.9310060606060602</v>
      </c>
      <c r="D555" s="23">
        <v>2.9872567480586976</v>
      </c>
      <c r="E555" s="23">
        <v>1.3522804701001988E-2</v>
      </c>
      <c r="F555" s="23">
        <v>0.10427572391440133</v>
      </c>
      <c r="G555" s="23">
        <v>0.41593680119980064</v>
      </c>
      <c r="H555" s="23">
        <v>0.26712320156155889</v>
      </c>
    </row>
    <row r="556" spans="1:8" x14ac:dyDescent="0.3">
      <c r="A556" s="1" t="s">
        <v>556</v>
      </c>
      <c r="B556" s="153">
        <v>42423</v>
      </c>
      <c r="C556" s="23">
        <v>1.7915636363636365</v>
      </c>
      <c r="D556" s="23">
        <v>1.3429824540993676</v>
      </c>
      <c r="E556" s="23">
        <v>7.6175456222504169E-3</v>
      </c>
      <c r="F556" s="23">
        <v>6.175971224372849E-2</v>
      </c>
      <c r="G556" s="23">
        <v>0.17656097901894136</v>
      </c>
      <c r="H556" s="23">
        <v>0.11762092263600631</v>
      </c>
    </row>
    <row r="557" spans="1:8" x14ac:dyDescent="0.3">
      <c r="A557" s="1" t="s">
        <v>557</v>
      </c>
      <c r="B557" s="153">
        <v>42439.5</v>
      </c>
      <c r="C557" s="23">
        <v>1.5294545454545465</v>
      </c>
      <c r="D557" s="23">
        <v>1.0309891193383725</v>
      </c>
      <c r="E557" s="23">
        <v>7.5768320519629187E-3</v>
      </c>
      <c r="F557" s="23">
        <v>5.9957209238627393E-2</v>
      </c>
      <c r="G557" s="23">
        <v>0.17746754741521475</v>
      </c>
      <c r="H557" s="23">
        <v>0.1711048556043907</v>
      </c>
    </row>
    <row r="558" spans="1:8" x14ac:dyDescent="0.3">
      <c r="A558" s="1" t="s">
        <v>558</v>
      </c>
      <c r="B558" s="153">
        <v>42456</v>
      </c>
      <c r="C558" s="23">
        <v>1.5863757575757578</v>
      </c>
      <c r="D558" s="23">
        <v>0.9325180711194978</v>
      </c>
      <c r="E558" s="23">
        <v>9.4746692527464035E-3</v>
      </c>
      <c r="F558" s="23">
        <v>7.5272192697633591E-2</v>
      </c>
      <c r="G558" s="23">
        <v>0.13297481057386842</v>
      </c>
      <c r="H558" s="23">
        <v>0.33270239413830766</v>
      </c>
    </row>
    <row r="559" spans="1:8" x14ac:dyDescent="0.3">
      <c r="A559" s="1" t="s">
        <v>559</v>
      </c>
      <c r="B559" s="153">
        <v>42472.5</v>
      </c>
      <c r="C559" s="23">
        <v>1.7478303030303033</v>
      </c>
      <c r="D559" s="23">
        <v>1.0052646017823572</v>
      </c>
      <c r="E559" s="23">
        <v>1.4076151104124898E-2</v>
      </c>
      <c r="F559" s="23">
        <v>9.6160106455343342E-2</v>
      </c>
      <c r="G559" s="23">
        <v>9.8365481862080925E-2</v>
      </c>
      <c r="H559" s="23">
        <v>0.40379995324750673</v>
      </c>
    </row>
    <row r="560" spans="1:8" ht="15" thickBot="1" x14ac:dyDescent="0.35">
      <c r="A560" s="5" t="s">
        <v>560</v>
      </c>
      <c r="B560" s="154">
        <v>42489</v>
      </c>
      <c r="C560" s="24">
        <v>0.79287272727272684</v>
      </c>
      <c r="D560" s="24">
        <v>0.48828098592368169</v>
      </c>
      <c r="E560" s="24">
        <v>5.13089576610864E-3</v>
      </c>
      <c r="F560" s="24">
        <v>3.7094105839898826E-2</v>
      </c>
      <c r="G560" s="24">
        <v>6.4446202213379586E-2</v>
      </c>
      <c r="H560" s="24">
        <v>0.14741027453591843</v>
      </c>
    </row>
    <row r="561" spans="1:8" x14ac:dyDescent="0.3">
      <c r="A561" s="1" t="s">
        <v>561</v>
      </c>
      <c r="B561" s="153">
        <v>42508</v>
      </c>
      <c r="C561" s="23">
        <v>2.2872285714285732</v>
      </c>
      <c r="D561" s="23">
        <v>1.4323429855702621</v>
      </c>
      <c r="E561" s="23">
        <v>1.247352561394487E-2</v>
      </c>
      <c r="F561" s="23">
        <v>9.4594717831727224E-2</v>
      </c>
      <c r="G561" s="23">
        <v>0.1917882119016035</v>
      </c>
      <c r="H561" s="23">
        <v>0.42661057937738966</v>
      </c>
    </row>
    <row r="562" spans="1:8" x14ac:dyDescent="0.3">
      <c r="A562" s="1" t="s">
        <v>562</v>
      </c>
      <c r="B562" s="153">
        <v>42522</v>
      </c>
      <c r="C562" s="23">
        <v>2.7500685714285731</v>
      </c>
      <c r="D562" s="23">
        <v>1.6802363900966042</v>
      </c>
      <c r="E562" s="23">
        <v>1.6941768761099853E-2</v>
      </c>
      <c r="F562" s="23">
        <v>0.12984303202894959</v>
      </c>
      <c r="G562" s="23">
        <v>0.20156855685534517</v>
      </c>
      <c r="H562" s="23">
        <v>0.54365604440424964</v>
      </c>
    </row>
    <row r="563" spans="1:8" x14ac:dyDescent="0.3">
      <c r="A563" s="1" t="s">
        <v>563</v>
      </c>
      <c r="B563" s="153">
        <v>42536</v>
      </c>
      <c r="C563" s="23">
        <v>2.8816571428571445</v>
      </c>
      <c r="D563" s="23">
        <v>1.6580382697472111</v>
      </c>
      <c r="E563" s="23">
        <v>1.7963426502391439E-2</v>
      </c>
      <c r="F563" s="23">
        <v>0.13754559061284555</v>
      </c>
      <c r="G563" s="23">
        <v>0.24173023689093706</v>
      </c>
      <c r="H563" s="23">
        <v>0.63802465968688271</v>
      </c>
    </row>
    <row r="564" spans="1:8" x14ac:dyDescent="0.3">
      <c r="A564" s="1" t="s">
        <v>564</v>
      </c>
      <c r="B564" s="153">
        <v>42550</v>
      </c>
      <c r="C564" s="23">
        <v>4.3776571428571414</v>
      </c>
      <c r="D564" s="23">
        <v>2.7268749154046299</v>
      </c>
      <c r="E564" s="23">
        <v>2.3783144452000856E-2</v>
      </c>
      <c r="F564" s="23">
        <v>0.17651354129929303</v>
      </c>
      <c r="G564" s="23">
        <v>0.22479113996479314</v>
      </c>
      <c r="H564" s="23">
        <v>0.98470723423948558</v>
      </c>
    </row>
    <row r="565" spans="1:8" x14ac:dyDescent="0.3">
      <c r="A565" s="1" t="s">
        <v>565</v>
      </c>
      <c r="B565" s="153">
        <v>42564</v>
      </c>
      <c r="C565" s="23">
        <v>1.6118171428571435</v>
      </c>
      <c r="D565" s="23">
        <v>1.0085871973509328</v>
      </c>
      <c r="E565" s="23">
        <v>1.0725817346954228E-2</v>
      </c>
      <c r="F565" s="23">
        <v>7.9133502196046576E-2</v>
      </c>
      <c r="G565" s="23">
        <v>0.13841939803048628</v>
      </c>
      <c r="H565" s="23">
        <v>0.26697679198560814</v>
      </c>
    </row>
    <row r="566" spans="1:8" x14ac:dyDescent="0.3">
      <c r="A566" s="1" t="s">
        <v>566</v>
      </c>
      <c r="B566" s="153">
        <v>42578</v>
      </c>
      <c r="C566" s="23">
        <v>2.4819771428571431</v>
      </c>
      <c r="D566" s="23">
        <v>1.6345095470987303</v>
      </c>
      <c r="E566" s="23">
        <v>1.8587520033661306E-2</v>
      </c>
      <c r="F566" s="23">
        <v>0.14722225239420217</v>
      </c>
      <c r="G566" s="23">
        <v>0.15789517977260503</v>
      </c>
      <c r="H566" s="23">
        <v>0.32151678500030245</v>
      </c>
    </row>
    <row r="567" spans="1:8" x14ac:dyDescent="0.3">
      <c r="A567" s="1" t="s">
        <v>567</v>
      </c>
      <c r="B567" s="153">
        <v>42592</v>
      </c>
      <c r="C567" s="23">
        <v>1.9325599999999992</v>
      </c>
      <c r="D567" s="23">
        <v>1.1957386406742792</v>
      </c>
      <c r="E567" s="23">
        <v>1.4992073893524567E-2</v>
      </c>
      <c r="F567" s="23">
        <v>0.1241602876401509</v>
      </c>
      <c r="G567" s="23">
        <v>0.12430856346700903</v>
      </c>
      <c r="H567" s="23">
        <v>0.30211207675833385</v>
      </c>
    </row>
    <row r="568" spans="1:8" x14ac:dyDescent="0.3">
      <c r="A568" s="1" t="s">
        <v>568</v>
      </c>
      <c r="B568" s="153">
        <v>42606</v>
      </c>
      <c r="C568" s="23">
        <v>1.825565714285712</v>
      </c>
      <c r="D568" s="23">
        <v>1.1783179145164899</v>
      </c>
      <c r="E568" s="23">
        <v>1.2606594902963142E-2</v>
      </c>
      <c r="F568" s="23">
        <v>0.10067527844924848</v>
      </c>
      <c r="G568" s="23">
        <v>8.6189318769565565E-2</v>
      </c>
      <c r="H568" s="23">
        <v>0.30937028487653551</v>
      </c>
    </row>
    <row r="569" spans="1:8" x14ac:dyDescent="0.3">
      <c r="A569" s="1" t="s">
        <v>569</v>
      </c>
      <c r="B569" s="153">
        <v>42620</v>
      </c>
      <c r="C569" s="23">
        <v>2.0095200000000011</v>
      </c>
      <c r="D569" s="23">
        <v>1.370972832883576</v>
      </c>
      <c r="E569" s="23">
        <v>1.236375294706708E-2</v>
      </c>
      <c r="F569" s="23">
        <v>9.4037167846291514E-2</v>
      </c>
      <c r="G569" s="23">
        <v>0.10951764965274582</v>
      </c>
      <c r="H569" s="23">
        <v>0.29393659784795056</v>
      </c>
    </row>
    <row r="570" spans="1:8" x14ac:dyDescent="0.3">
      <c r="A570" s="1" t="s">
        <v>570</v>
      </c>
      <c r="B570" s="153">
        <v>42634</v>
      </c>
      <c r="C570" s="23">
        <v>2.3124171428571407</v>
      </c>
      <c r="D570" s="23">
        <v>1.5126015102637929</v>
      </c>
      <c r="E570" s="23">
        <v>1.6162616420722965E-2</v>
      </c>
      <c r="F570" s="23">
        <v>0.13925558679847483</v>
      </c>
      <c r="G570" s="23">
        <v>0.1415964459488355</v>
      </c>
      <c r="H570" s="23">
        <v>0.31008021964832527</v>
      </c>
    </row>
    <row r="571" spans="1:8" x14ac:dyDescent="0.3">
      <c r="A571" s="1" t="s">
        <v>571</v>
      </c>
      <c r="B571" s="153">
        <v>42648</v>
      </c>
      <c r="C571" s="23">
        <v>1.6347257142857115</v>
      </c>
      <c r="D571" s="23">
        <v>1.0317433955333821</v>
      </c>
      <c r="E571" s="23">
        <v>1.1354227525150253E-2</v>
      </c>
      <c r="F571" s="23">
        <v>9.8331622215732856E-2</v>
      </c>
      <c r="G571" s="23">
        <v>0.10986848617823707</v>
      </c>
      <c r="H571" s="23">
        <v>0.24728477703476026</v>
      </c>
    </row>
    <row r="572" spans="1:8" x14ac:dyDescent="0.3">
      <c r="A572" s="27" t="s">
        <v>572</v>
      </c>
      <c r="B572" s="153">
        <v>42662</v>
      </c>
      <c r="C572" s="23">
        <v>0.63524571428571419</v>
      </c>
      <c r="D572" s="23">
        <v>0.38970823864460857</v>
      </c>
      <c r="E572" s="23">
        <v>4.1328568825827342E-3</v>
      </c>
      <c r="F572" s="23">
        <v>3.3267749993540409E-2</v>
      </c>
      <c r="G572" s="23">
        <v>4.2656454765738927E-2</v>
      </c>
      <c r="H572" s="23">
        <v>0.11971164589151562</v>
      </c>
    </row>
    <row r="573" spans="1:8" ht="15" thickBot="1" x14ac:dyDescent="0.35">
      <c r="A573" s="28" t="s">
        <v>573</v>
      </c>
      <c r="B573" s="154"/>
      <c r="C573" s="24"/>
      <c r="D573" s="24"/>
      <c r="E573" s="24"/>
      <c r="F573" s="24"/>
      <c r="G573" s="24"/>
      <c r="H573" s="24"/>
    </row>
    <row r="574" spans="1:8" x14ac:dyDescent="0.3">
      <c r="A574" s="1" t="s">
        <v>574</v>
      </c>
      <c r="B574" s="153">
        <v>42670</v>
      </c>
      <c r="C574" s="23">
        <v>1.8360906666666674</v>
      </c>
      <c r="D574" s="23">
        <v>1.2400799395842208</v>
      </c>
      <c r="E574" s="23">
        <v>1.1930348089533502E-2</v>
      </c>
      <c r="F574" s="23">
        <v>9.5036223811458195E-2</v>
      </c>
      <c r="G574" s="23">
        <v>0.16314959222832556</v>
      </c>
      <c r="H574" s="23">
        <v>0.19527057532547573</v>
      </c>
    </row>
    <row r="575" spans="1:8" x14ac:dyDescent="0.3">
      <c r="A575" s="1" t="s">
        <v>575</v>
      </c>
      <c r="B575" s="153">
        <v>42685</v>
      </c>
      <c r="C575" s="23">
        <v>2.3472800000000005</v>
      </c>
      <c r="D575" s="23">
        <v>1.5061683610766459</v>
      </c>
      <c r="E575" s="23">
        <v>1.5924254156182295E-2</v>
      </c>
      <c r="F575" s="23">
        <v>0.13093865468063171</v>
      </c>
      <c r="G575" s="23">
        <v>0.17054021388026469</v>
      </c>
      <c r="H575" s="23">
        <v>0.34322478834151049</v>
      </c>
    </row>
    <row r="576" spans="1:8" x14ac:dyDescent="0.3">
      <c r="A576" s="1" t="s">
        <v>576</v>
      </c>
      <c r="B576" s="153">
        <v>42700</v>
      </c>
      <c r="C576" s="23">
        <v>2.0023413333333338</v>
      </c>
      <c r="D576" s="23">
        <v>1.2778607140850569</v>
      </c>
      <c r="E576" s="23">
        <v>1.4598262182907086E-2</v>
      </c>
      <c r="F576" s="23">
        <v>0.1025097341799155</v>
      </c>
      <c r="G576" s="23">
        <v>0.2275929100662355</v>
      </c>
      <c r="H576" s="23">
        <v>0.24061337373225267</v>
      </c>
    </row>
    <row r="577" spans="1:8" x14ac:dyDescent="0.3">
      <c r="A577" s="1" t="s">
        <v>577</v>
      </c>
      <c r="B577" s="153">
        <v>42715</v>
      </c>
      <c r="C577" s="23">
        <v>2.1666613333333324</v>
      </c>
      <c r="D577" s="23">
        <v>1.5102825848294339</v>
      </c>
      <c r="E577" s="23">
        <v>1.2525348345524838E-2</v>
      </c>
      <c r="F577" s="23">
        <v>0.10083712590296916</v>
      </c>
      <c r="G577" s="23">
        <v>0.16409468184526599</v>
      </c>
      <c r="H577" s="23">
        <v>0.2401912519012096</v>
      </c>
    </row>
    <row r="578" spans="1:8" x14ac:dyDescent="0.3">
      <c r="A578" s="1" t="s">
        <v>578</v>
      </c>
      <c r="B578" s="153">
        <v>42730</v>
      </c>
      <c r="C578" s="23">
        <v>1.8843359999999989</v>
      </c>
      <c r="D578" s="23">
        <v>1.4901023881764102</v>
      </c>
      <c r="E578" s="23">
        <v>9.3121058752438975E-3</v>
      </c>
      <c r="F578" s="23">
        <v>7.463031487112208E-2</v>
      </c>
      <c r="G578" s="23">
        <v>0.14848775509672366</v>
      </c>
      <c r="H578" s="23">
        <v>5.9170069549060102E-2</v>
      </c>
    </row>
    <row r="579" spans="1:8" x14ac:dyDescent="0.3">
      <c r="A579" s="1" t="s">
        <v>579</v>
      </c>
      <c r="B579" s="153">
        <v>42745</v>
      </c>
      <c r="C579" s="23">
        <v>1.5768160000000004</v>
      </c>
      <c r="D579" s="23">
        <v>1.051066353493852</v>
      </c>
      <c r="E579" s="23">
        <v>8.4518272896364592E-3</v>
      </c>
      <c r="F579" s="23">
        <v>6.2343077982776184E-2</v>
      </c>
      <c r="G579" s="23">
        <v>0.20402929624081192</v>
      </c>
      <c r="H579" s="23">
        <v>0.165862655308396</v>
      </c>
    </row>
    <row r="580" spans="1:8" x14ac:dyDescent="0.3">
      <c r="A580" s="1" t="s">
        <v>580</v>
      </c>
      <c r="B580" s="153">
        <v>42760</v>
      </c>
      <c r="C580" s="23">
        <v>3.2954080000000006</v>
      </c>
      <c r="D580" s="23">
        <v>2.0773552801243356</v>
      </c>
      <c r="E580" s="23">
        <v>1.8782147941942381E-2</v>
      </c>
      <c r="F580" s="23">
        <v>0.13727627508235751</v>
      </c>
      <c r="G580" s="23">
        <v>0.51905750556653174</v>
      </c>
      <c r="H580" s="23">
        <v>0.35580452660323908</v>
      </c>
    </row>
    <row r="581" spans="1:8" x14ac:dyDescent="0.3">
      <c r="A581" s="1" t="s">
        <v>581</v>
      </c>
      <c r="B581" s="153">
        <v>42775</v>
      </c>
      <c r="C581" s="23">
        <v>1.547333333333333</v>
      </c>
      <c r="D581" s="23">
        <v>1.0381121737299777</v>
      </c>
      <c r="E581" s="23">
        <v>9.3436252115587752E-3</v>
      </c>
      <c r="F581" s="23">
        <v>6.7295523441492089E-2</v>
      </c>
      <c r="G581" s="23">
        <v>0.18374002426838998</v>
      </c>
      <c r="H581" s="23">
        <v>0.15724232673123509</v>
      </c>
    </row>
    <row r="582" spans="1:8" x14ac:dyDescent="0.3">
      <c r="A582" s="1" t="s">
        <v>582</v>
      </c>
      <c r="B582" s="153">
        <v>42790</v>
      </c>
      <c r="C582" s="23">
        <v>1.2248960000000002</v>
      </c>
      <c r="D582" s="23">
        <v>0.763968633592084</v>
      </c>
      <c r="E582" s="23">
        <v>1.1022364734449253E-2</v>
      </c>
      <c r="F582" s="23">
        <v>6.8559976341630705E-2</v>
      </c>
      <c r="G582" s="23">
        <v>0.14821315176910774</v>
      </c>
      <c r="H582" s="23">
        <v>0.14131427378473171</v>
      </c>
    </row>
    <row r="583" spans="1:8" x14ac:dyDescent="0.3">
      <c r="A583" s="1" t="s">
        <v>583</v>
      </c>
      <c r="B583" s="153">
        <v>42805</v>
      </c>
      <c r="C583" s="23">
        <v>2.6585333333333332</v>
      </c>
      <c r="D583" s="23">
        <v>1.3796677507481185</v>
      </c>
      <c r="E583" s="23">
        <v>2.4925341283825432E-2</v>
      </c>
      <c r="F583" s="23">
        <v>0.17925238440092017</v>
      </c>
      <c r="G583" s="23">
        <v>0.20170634250916492</v>
      </c>
      <c r="H583" s="23">
        <v>0.62902827907374959</v>
      </c>
    </row>
    <row r="584" spans="1:8" x14ac:dyDescent="0.3">
      <c r="A584" s="1" t="s">
        <v>584</v>
      </c>
      <c r="B584" s="153">
        <v>42820</v>
      </c>
      <c r="C584" s="23">
        <v>1.0091626666666664</v>
      </c>
      <c r="D584" s="23">
        <v>0.70593028697745053</v>
      </c>
      <c r="E584" s="23">
        <v>4.6549111307103326E-3</v>
      </c>
      <c r="F584" s="23">
        <v>3.3383255137040047E-2</v>
      </c>
      <c r="G584" s="23">
        <v>8.0716020743120911E-2</v>
      </c>
      <c r="H584" s="23">
        <v>0.13905822110349486</v>
      </c>
    </row>
    <row r="585" spans="1:8" x14ac:dyDescent="0.3">
      <c r="A585" s="1" t="s">
        <v>585</v>
      </c>
      <c r="B585" s="153">
        <v>42835</v>
      </c>
      <c r="C585" s="23">
        <v>1.8863413333333332</v>
      </c>
      <c r="D585" s="23">
        <v>0.88760303673453067</v>
      </c>
      <c r="E585" s="23">
        <v>2.1105913108287178E-2</v>
      </c>
      <c r="F585" s="23">
        <v>0.13315429113525895</v>
      </c>
      <c r="G585" s="23">
        <v>0.1094974521406923</v>
      </c>
      <c r="H585" s="23">
        <v>0.55635511661996273</v>
      </c>
    </row>
    <row r="586" spans="1:8" ht="15" thickBot="1" x14ac:dyDescent="0.35">
      <c r="A586" s="5" t="s">
        <v>586</v>
      </c>
      <c r="B586" s="154">
        <v>42850</v>
      </c>
      <c r="C586" s="24">
        <v>0.37277866666666643</v>
      </c>
      <c r="D586" s="24">
        <v>0.18587795008941982</v>
      </c>
      <c r="E586" s="24">
        <v>5.4391554956563382E-3</v>
      </c>
      <c r="F586" s="24">
        <v>3.2877609518924288E-2</v>
      </c>
      <c r="G586" s="24">
        <v>3.1471587427719487E-2</v>
      </c>
      <c r="H586" s="24">
        <v>7.3235105352216404E-2</v>
      </c>
    </row>
    <row r="587" spans="1:8" x14ac:dyDescent="0.3">
      <c r="A587" s="1" t="s">
        <v>587</v>
      </c>
      <c r="B587" s="153">
        <v>42866</v>
      </c>
      <c r="C587" s="23">
        <v>3.6537846153846134</v>
      </c>
      <c r="D587" s="23">
        <v>1.6224425208577489</v>
      </c>
      <c r="E587" s="23">
        <v>2.4543873231931586E-2</v>
      </c>
      <c r="F587" s="23">
        <v>0.17827179146900515</v>
      </c>
      <c r="G587" s="23">
        <v>0.17750534941674481</v>
      </c>
      <c r="H587" s="23">
        <v>1.4081572664376067</v>
      </c>
    </row>
    <row r="588" spans="1:8" x14ac:dyDescent="0.3">
      <c r="A588" s="1" t="s">
        <v>588</v>
      </c>
      <c r="B588" s="153">
        <v>42879</v>
      </c>
      <c r="C588" s="23">
        <v>4.3912000000000022</v>
      </c>
      <c r="D588" s="23">
        <v>1.9938448261728323</v>
      </c>
      <c r="E588" s="23">
        <v>3.5800491684638648E-2</v>
      </c>
      <c r="F588" s="23">
        <v>0.24832269255808792</v>
      </c>
      <c r="G588" s="23">
        <v>0.24740107273924919</v>
      </c>
      <c r="H588" s="23">
        <v>1.5291473696927007</v>
      </c>
    </row>
    <row r="589" spans="1:8" x14ac:dyDescent="0.3">
      <c r="A589" s="1" t="s">
        <v>589</v>
      </c>
      <c r="B589" s="153">
        <v>42892</v>
      </c>
      <c r="C589" s="23">
        <v>2.8042461538461541</v>
      </c>
      <c r="D589" s="23">
        <v>1.7082656885419598</v>
      </c>
      <c r="E589" s="23">
        <v>1.7497403291597574E-2</v>
      </c>
      <c r="F589" s="23">
        <v>0.13062858629323698</v>
      </c>
      <c r="G589" s="23">
        <v>0.17576765502306105</v>
      </c>
      <c r="H589" s="23">
        <v>0.59364134454804063</v>
      </c>
    </row>
    <row r="590" spans="1:8" x14ac:dyDescent="0.3">
      <c r="A590" s="1" t="s">
        <v>590</v>
      </c>
      <c r="B590" s="153">
        <v>42905</v>
      </c>
      <c r="C590" s="23">
        <v>2.5499076923076931</v>
      </c>
      <c r="D590" s="23">
        <v>1.4661400412256906</v>
      </c>
      <c r="E590" s="23">
        <v>1.7344280949312899E-2</v>
      </c>
      <c r="F590" s="23">
        <v>0.12567612089739089</v>
      </c>
      <c r="G590" s="23">
        <v>0.1588443485751099</v>
      </c>
      <c r="H590" s="23">
        <v>0.61073300026341537</v>
      </c>
    </row>
    <row r="591" spans="1:8" x14ac:dyDescent="0.3">
      <c r="A591" s="1" t="s">
        <v>591</v>
      </c>
      <c r="B591" s="153">
        <v>42918</v>
      </c>
      <c r="C591" s="23">
        <v>2.3451692307692298</v>
      </c>
      <c r="D591" s="23">
        <v>1.3390396973133931</v>
      </c>
      <c r="E591" s="23">
        <v>1.68836828016816E-2</v>
      </c>
      <c r="F591" s="23">
        <v>0.12020198208009146</v>
      </c>
      <c r="G591" s="23">
        <v>0.12498528026974431</v>
      </c>
      <c r="H591" s="23">
        <v>0.58063929798586345</v>
      </c>
    </row>
    <row r="592" spans="1:8" x14ac:dyDescent="0.3">
      <c r="A592" s="1" t="s">
        <v>592</v>
      </c>
      <c r="B592" s="153">
        <v>42931</v>
      </c>
      <c r="C592" s="23">
        <v>1.0608000000000004</v>
      </c>
      <c r="D592" s="23">
        <v>0.54496536221682168</v>
      </c>
      <c r="E592" s="23">
        <v>1.3740935573214924E-2</v>
      </c>
      <c r="F592" s="23">
        <v>8.6949393825172597E-2</v>
      </c>
      <c r="G592" s="23">
        <v>5.8767468797317306E-2</v>
      </c>
      <c r="H592" s="23">
        <v>0.23969368442292996</v>
      </c>
    </row>
    <row r="593" spans="1:8" x14ac:dyDescent="0.3">
      <c r="A593" s="1" t="s">
        <v>593</v>
      </c>
      <c r="B593" s="153">
        <v>42944</v>
      </c>
      <c r="C593" s="23">
        <v>1.4674461538461543</v>
      </c>
      <c r="D593" s="23">
        <v>0.80382768913560587</v>
      </c>
      <c r="E593" s="23">
        <v>1.1787771798488222E-2</v>
      </c>
      <c r="F593" s="23">
        <v>8.3458639387818015E-2</v>
      </c>
      <c r="G593" s="23">
        <v>9.9196382351063844E-2</v>
      </c>
      <c r="H593" s="23">
        <v>0.35577548388993974</v>
      </c>
    </row>
    <row r="594" spans="1:8" x14ac:dyDescent="0.3">
      <c r="A594" s="1" t="s">
        <v>594</v>
      </c>
      <c r="B594" s="153">
        <v>42957</v>
      </c>
      <c r="C594" s="23">
        <v>1.0857230769230772</v>
      </c>
      <c r="D594" s="23">
        <v>0.58435228065316502</v>
      </c>
      <c r="E594" s="23">
        <v>1.3665484103410118E-2</v>
      </c>
      <c r="F594" s="23">
        <v>8.7429197998367611E-2</v>
      </c>
      <c r="G594" s="23">
        <v>6.8265777696473115E-2</v>
      </c>
      <c r="H594" s="23">
        <v>0.21453202357752008</v>
      </c>
    </row>
    <row r="595" spans="1:8" x14ac:dyDescent="0.3">
      <c r="A595" s="1" t="s">
        <v>595</v>
      </c>
      <c r="B595" s="153">
        <v>42970</v>
      </c>
      <c r="C595" s="23">
        <v>1.1584615384615387</v>
      </c>
      <c r="D595" s="23">
        <v>0.64961894454494584</v>
      </c>
      <c r="E595" s="23">
        <v>9.9032871764076248E-3</v>
      </c>
      <c r="F595" s="23">
        <v>7.2426704620892679E-2</v>
      </c>
      <c r="G595" s="23">
        <v>0.10827780669504582</v>
      </c>
      <c r="H595" s="23">
        <v>0.21949802566931531</v>
      </c>
    </row>
    <row r="596" spans="1:8" x14ac:dyDescent="0.3">
      <c r="A596" s="1" t="s">
        <v>596</v>
      </c>
      <c r="B596" s="153">
        <v>42983</v>
      </c>
      <c r="C596" s="23">
        <v>0.8299076923076919</v>
      </c>
      <c r="D596" s="23">
        <v>0.40873298359018978</v>
      </c>
      <c r="E596" s="23">
        <v>1.6581986065337936E-2</v>
      </c>
      <c r="F596" s="23">
        <v>9.3616865380959424E-2</v>
      </c>
      <c r="G596" s="23">
        <v>4.8603027122496367E-2</v>
      </c>
      <c r="H596" s="23">
        <v>0.13852951814260722</v>
      </c>
    </row>
    <row r="597" spans="1:8" x14ac:dyDescent="0.3">
      <c r="A597" s="1" t="s">
        <v>597</v>
      </c>
      <c r="B597" s="153">
        <v>42996</v>
      </c>
      <c r="C597" s="23">
        <v>1.1840615384615392</v>
      </c>
      <c r="D597" s="23">
        <v>0.6794676813004551</v>
      </c>
      <c r="E597" s="23">
        <v>9.7633472709833559E-3</v>
      </c>
      <c r="F597" s="23">
        <v>6.7910735194290806E-2</v>
      </c>
      <c r="G597" s="23">
        <v>7.3810760162957442E-2</v>
      </c>
      <c r="H597" s="23">
        <v>0.26100625901239971</v>
      </c>
    </row>
    <row r="598" spans="1:8" x14ac:dyDescent="0.3">
      <c r="A598" s="1" t="s">
        <v>598</v>
      </c>
      <c r="B598" s="153">
        <v>43009</v>
      </c>
      <c r="C598" s="23">
        <v>1.4742153846153845</v>
      </c>
      <c r="D598" s="23">
        <v>0.89308542677035851</v>
      </c>
      <c r="E598" s="23">
        <v>1.3630848533838108E-2</v>
      </c>
      <c r="F598" s="23">
        <v>0.10061537253143861</v>
      </c>
      <c r="G598" s="23">
        <v>9.0662158994670505E-2</v>
      </c>
      <c r="H598" s="23">
        <v>0.23892936752175895</v>
      </c>
    </row>
    <row r="599" spans="1:8" ht="15" thickBot="1" x14ac:dyDescent="0.35">
      <c r="A599" s="5" t="s">
        <v>599</v>
      </c>
      <c r="B599" s="154">
        <v>43022</v>
      </c>
      <c r="C599" s="24">
        <v>4.0012363636363633</v>
      </c>
      <c r="D599" s="24">
        <v>2.5498853061256699</v>
      </c>
      <c r="E599" s="24">
        <v>3.4558414414516084E-2</v>
      </c>
      <c r="F599" s="24">
        <v>0.25888599005551344</v>
      </c>
      <c r="G599" s="24">
        <v>0.25048587824401741</v>
      </c>
      <c r="H599" s="24">
        <v>0.55365020412789245</v>
      </c>
    </row>
    <row r="600" spans="1:8" x14ac:dyDescent="0.3">
      <c r="A600" s="1" t="s">
        <v>600</v>
      </c>
      <c r="B600" s="153">
        <v>43043</v>
      </c>
      <c r="C600" s="23">
        <v>1.6154342857142854</v>
      </c>
      <c r="D600" s="23">
        <v>1.0684353125773003</v>
      </c>
      <c r="E600" s="23">
        <v>1.0157828028169655E-2</v>
      </c>
      <c r="F600" s="23">
        <v>8.3316190661058193E-2</v>
      </c>
      <c r="G600" s="23">
        <v>8.5728632512245842E-2</v>
      </c>
      <c r="H600" s="23">
        <v>0.25297986397209365</v>
      </c>
    </row>
    <row r="601" spans="1:8" x14ac:dyDescent="0.3">
      <c r="A601" s="1" t="s">
        <v>601</v>
      </c>
      <c r="B601" s="153">
        <v>43057</v>
      </c>
      <c r="C601" s="23">
        <v>1.7676114285714288</v>
      </c>
      <c r="D601" s="23">
        <v>1.1229115839130042</v>
      </c>
      <c r="E601" s="23">
        <v>9.9678215617123485E-3</v>
      </c>
      <c r="F601" s="23">
        <v>8.1422187399571577E-2</v>
      </c>
      <c r="G601" s="23">
        <v>0.12449957019270759</v>
      </c>
      <c r="H601" s="23">
        <v>0.31664480596678807</v>
      </c>
    </row>
    <row r="602" spans="1:8" x14ac:dyDescent="0.3">
      <c r="A602" s="1" t="s">
        <v>602</v>
      </c>
      <c r="B602" s="153">
        <v>43071</v>
      </c>
      <c r="C602" s="23">
        <v>2.5979485714285722</v>
      </c>
      <c r="D602" s="23">
        <v>1.7688980893694743</v>
      </c>
      <c r="E602" s="23">
        <v>1.2856859931856654E-2</v>
      </c>
      <c r="F602" s="23">
        <v>0.11779744268340102</v>
      </c>
      <c r="G602" s="23">
        <v>0.23030618796194363</v>
      </c>
      <c r="H602" s="23">
        <v>0.30425068738865169</v>
      </c>
    </row>
    <row r="603" spans="1:8" x14ac:dyDescent="0.3">
      <c r="A603" s="1" t="s">
        <v>603</v>
      </c>
      <c r="B603" s="153">
        <v>43085</v>
      </c>
      <c r="C603" s="23">
        <v>1.9657428571428579</v>
      </c>
      <c r="D603" s="23">
        <v>1.3926014535534836</v>
      </c>
      <c r="E603" s="23">
        <v>9.4899930535992764E-3</v>
      </c>
      <c r="F603" s="23">
        <v>8.6982298267329117E-2</v>
      </c>
      <c r="G603" s="23">
        <v>0.16386667163196617</v>
      </c>
      <c r="H603" s="23">
        <v>0.19181898628908528</v>
      </c>
    </row>
    <row r="604" spans="1:8" x14ac:dyDescent="0.3">
      <c r="A604" s="1" t="s">
        <v>604</v>
      </c>
      <c r="B604" s="153">
        <v>43099</v>
      </c>
      <c r="C604" s="23">
        <v>1.8065714285714287</v>
      </c>
      <c r="D604" s="23">
        <v>1.2516990635916536</v>
      </c>
      <c r="E604" s="23">
        <v>1.0671838097473203E-2</v>
      </c>
      <c r="F604" s="23">
        <v>7.7831904330767698E-2</v>
      </c>
      <c r="G604" s="23">
        <v>0.18988592742717947</v>
      </c>
      <c r="H604" s="23">
        <v>0.17040667672567614</v>
      </c>
    </row>
    <row r="605" spans="1:8" x14ac:dyDescent="0.3">
      <c r="A605" s="1" t="s">
        <v>605</v>
      </c>
      <c r="B605" s="153">
        <v>43113</v>
      </c>
      <c r="C605" s="23">
        <v>1.6123485714285712</v>
      </c>
      <c r="D605" s="23">
        <v>1.1698555070544456</v>
      </c>
      <c r="E605" s="23">
        <v>8.1817307154619327E-3</v>
      </c>
      <c r="F605" s="23">
        <v>6.6383459592686433E-2</v>
      </c>
      <c r="G605" s="23">
        <v>0.1352776698321253</v>
      </c>
      <c r="H605" s="23">
        <v>0.14125674556028447</v>
      </c>
    </row>
    <row r="606" spans="1:8" x14ac:dyDescent="0.3">
      <c r="A606" s="1" t="s">
        <v>606</v>
      </c>
      <c r="B606" s="153">
        <v>43127</v>
      </c>
      <c r="C606" s="23">
        <v>2.0550514285714292</v>
      </c>
      <c r="D606" s="23">
        <v>1.4046720908334958</v>
      </c>
      <c r="E606" s="23">
        <v>9.4513422705949073E-3</v>
      </c>
      <c r="F606" s="23">
        <v>7.1177550265984144E-2</v>
      </c>
      <c r="G606" s="23">
        <v>0.18744401441699654</v>
      </c>
      <c r="H606" s="23">
        <v>0.28499144765597673</v>
      </c>
    </row>
    <row r="607" spans="1:8" x14ac:dyDescent="0.3">
      <c r="A607" s="1" t="s">
        <v>607</v>
      </c>
      <c r="B607" s="153">
        <v>43141</v>
      </c>
      <c r="C607" s="23">
        <v>1.7218800000000007</v>
      </c>
      <c r="D607" s="23">
        <v>1.1715176207264129</v>
      </c>
      <c r="E607" s="23">
        <v>8.1626383274826207E-3</v>
      </c>
      <c r="F607" s="23">
        <v>5.935761580316555E-2</v>
      </c>
      <c r="G607" s="23">
        <v>0.10842122348518371</v>
      </c>
      <c r="H607" s="23">
        <v>0.29354711628049018</v>
      </c>
    </row>
    <row r="608" spans="1:8" x14ac:dyDescent="0.3">
      <c r="A608" s="1" t="s">
        <v>608</v>
      </c>
      <c r="B608" s="153">
        <v>43155</v>
      </c>
      <c r="C608" s="23">
        <v>1.0271600000000001</v>
      </c>
      <c r="D608" s="23">
        <v>0.67197896039368832</v>
      </c>
      <c r="E608" s="23">
        <v>5.4024905119383218E-3</v>
      </c>
      <c r="F608" s="23">
        <v>4.1897374294422092E-2</v>
      </c>
      <c r="G608" s="23">
        <v>9.1488996685348448E-2</v>
      </c>
      <c r="H608" s="23">
        <v>0.15894860718490805</v>
      </c>
    </row>
    <row r="609" spans="1:8" x14ac:dyDescent="0.3">
      <c r="A609" s="1" t="s">
        <v>609</v>
      </c>
      <c r="B609" s="153">
        <v>43169</v>
      </c>
      <c r="C609" s="23">
        <v>1.4122857142857137</v>
      </c>
      <c r="D609" s="23">
        <v>0.73622161932969865</v>
      </c>
      <c r="E609" s="23">
        <v>1.2589010645755518E-2</v>
      </c>
      <c r="F609" s="23">
        <v>7.7925641017197067E-2</v>
      </c>
      <c r="G609" s="23">
        <v>8.1027066946720433E-2</v>
      </c>
      <c r="H609" s="23">
        <v>0.40022292546630206</v>
      </c>
    </row>
    <row r="610" spans="1:8" x14ac:dyDescent="0.3">
      <c r="A610" s="1" t="s">
        <v>610</v>
      </c>
      <c r="B610" s="153">
        <v>43183</v>
      </c>
      <c r="C610" s="23">
        <v>1.0122342857142854</v>
      </c>
      <c r="D610" s="23">
        <v>0.59605378012173804</v>
      </c>
      <c r="E610" s="23">
        <v>5.4134547851652911E-3</v>
      </c>
      <c r="F610" s="23">
        <v>4.1414412245199407E-2</v>
      </c>
      <c r="G610" s="23">
        <v>7.6117334561727604E-2</v>
      </c>
      <c r="H610" s="23">
        <v>0.23652714041782116</v>
      </c>
    </row>
    <row r="611" spans="1:8" x14ac:dyDescent="0.3">
      <c r="A611" s="1" t="s">
        <v>611</v>
      </c>
      <c r="B611" s="153">
        <v>43197</v>
      </c>
      <c r="C611" s="23">
        <v>0.76742857142857146</v>
      </c>
      <c r="D611" s="23">
        <v>0.49624546302594297</v>
      </c>
      <c r="E611" s="23">
        <v>4.291059350128937E-3</v>
      </c>
      <c r="F611" s="23">
        <v>2.8743715283607741E-2</v>
      </c>
      <c r="G611" s="23">
        <v>4.8476450528303065E-2</v>
      </c>
      <c r="H611" s="23">
        <v>0.15084736966530612</v>
      </c>
    </row>
    <row r="612" spans="1:8" ht="15" thickBot="1" x14ac:dyDescent="0.35">
      <c r="A612" s="5" t="s">
        <v>612</v>
      </c>
      <c r="B612" s="154">
        <v>43211</v>
      </c>
      <c r="C612" s="24">
        <v>3.0652399999999997</v>
      </c>
      <c r="D612" s="24">
        <v>1.4752407815203585</v>
      </c>
      <c r="E612" s="24">
        <v>2.239730103710931E-2</v>
      </c>
      <c r="F612" s="24">
        <v>0.15538401468124205</v>
      </c>
      <c r="G612" s="24">
        <v>0.16434837607036423</v>
      </c>
      <c r="H612" s="24">
        <v>1.0371908057061718</v>
      </c>
    </row>
    <row r="613" spans="1:8" x14ac:dyDescent="0.3">
      <c r="A613" s="1" t="s">
        <v>613</v>
      </c>
      <c r="B613" s="153">
        <v>43246</v>
      </c>
      <c r="C613" s="23">
        <v>2.5550769230769239</v>
      </c>
      <c r="D613" s="23">
        <v>1.2390047573632983</v>
      </c>
      <c r="E613" s="23">
        <v>2.3333976582404454E-2</v>
      </c>
      <c r="F613" s="23">
        <v>0.15773109520105486</v>
      </c>
      <c r="G613" s="23">
        <v>0.28717781865356679</v>
      </c>
      <c r="H613" s="23">
        <v>0.63456660905742168</v>
      </c>
    </row>
    <row r="614" spans="1:8" x14ac:dyDescent="0.3">
      <c r="A614" s="1" t="s">
        <v>614</v>
      </c>
      <c r="B614" s="153">
        <v>43259</v>
      </c>
      <c r="C614" s="23">
        <v>2.9243076923076927</v>
      </c>
      <c r="D614" s="23">
        <v>1.5507707919012552</v>
      </c>
      <c r="E614" s="23">
        <v>1.5804989981562542E-2</v>
      </c>
      <c r="F614" s="23">
        <v>0.11484572389912301</v>
      </c>
      <c r="G614" s="23">
        <v>0.24200602581887654</v>
      </c>
      <c r="H614" s="23">
        <v>0.84441656483975291</v>
      </c>
    </row>
    <row r="615" spans="1:8" x14ac:dyDescent="0.3">
      <c r="A615" s="1" t="s">
        <v>615</v>
      </c>
      <c r="B615" s="153">
        <v>43272</v>
      </c>
      <c r="C615" s="23">
        <v>3.3920000000000003</v>
      </c>
      <c r="D615" s="23">
        <v>1.7770518070405983</v>
      </c>
      <c r="E615" s="23">
        <v>2.6092857933626094E-2</v>
      </c>
      <c r="F615" s="23">
        <v>0.18328991549277468</v>
      </c>
      <c r="G615" s="23">
        <v>0.19911134529018767</v>
      </c>
      <c r="H615" s="23">
        <v>0.95761205893727763</v>
      </c>
    </row>
    <row r="616" spans="1:8" x14ac:dyDescent="0.3">
      <c r="A616" s="1" t="s">
        <v>616</v>
      </c>
      <c r="B616" s="153">
        <v>43285</v>
      </c>
      <c r="C616" s="23">
        <v>2.2098461538461525</v>
      </c>
      <c r="D616" s="23">
        <v>1.512405936821942</v>
      </c>
      <c r="E616" s="23">
        <v>1.1735731824986422E-2</v>
      </c>
      <c r="F616" s="23">
        <v>9.4843828557976656E-2</v>
      </c>
      <c r="G616" s="23">
        <v>0.11747446056571763</v>
      </c>
      <c r="H616" s="23">
        <v>0.34285618506355114</v>
      </c>
    </row>
    <row r="617" spans="1:8" x14ac:dyDescent="0.3">
      <c r="A617" s="1" t="s">
        <v>617</v>
      </c>
      <c r="B617" s="153">
        <v>43298</v>
      </c>
      <c r="C617" s="23">
        <v>1.9661538461538464</v>
      </c>
      <c r="D617" s="23">
        <v>1.180110381158487</v>
      </c>
      <c r="E617" s="23">
        <v>1.630392742225803E-2</v>
      </c>
      <c r="F617" s="23">
        <v>0.12186599138850215</v>
      </c>
      <c r="G617" s="23">
        <v>0.11518715978109464</v>
      </c>
      <c r="H617" s="23">
        <v>0.3661913267430093</v>
      </c>
    </row>
    <row r="618" spans="1:8" x14ac:dyDescent="0.3">
      <c r="A618" s="1" t="s">
        <v>618</v>
      </c>
      <c r="B618" s="153">
        <v>43311</v>
      </c>
      <c r="C618" s="23">
        <v>2.1015384615384609</v>
      </c>
      <c r="D618" s="23">
        <v>1.3738433386698721</v>
      </c>
      <c r="E618" s="23">
        <v>1.412838006211792E-2</v>
      </c>
      <c r="F618" s="23">
        <v>0.11965856510469294</v>
      </c>
      <c r="G618" s="23">
        <v>0.12943377884706417</v>
      </c>
      <c r="H618" s="23">
        <v>0.29911493125979244</v>
      </c>
    </row>
    <row r="619" spans="1:8" x14ac:dyDescent="0.3">
      <c r="A619" s="1" t="s">
        <v>619</v>
      </c>
      <c r="B619" s="153">
        <v>43324</v>
      </c>
      <c r="C619" s="23">
        <v>1.975384615384616</v>
      </c>
      <c r="D619" s="23">
        <v>1.2427498777391381</v>
      </c>
      <c r="E619" s="23">
        <v>1.2769730085040388E-2</v>
      </c>
      <c r="F619" s="23">
        <v>0.1095963692743553</v>
      </c>
      <c r="G619" s="23">
        <v>0.15193395451495559</v>
      </c>
      <c r="H619" s="23">
        <v>0.30670985994463373</v>
      </c>
    </row>
    <row r="620" spans="1:8" x14ac:dyDescent="0.3">
      <c r="A620" s="1" t="s">
        <v>620</v>
      </c>
      <c r="B620" s="153">
        <v>43337</v>
      </c>
      <c r="C620" s="23">
        <v>2.2572307692307687</v>
      </c>
      <c r="D620" s="23">
        <v>1.362201655559065</v>
      </c>
      <c r="E620" s="23">
        <v>1.5000866167420763E-2</v>
      </c>
      <c r="F620" s="23">
        <v>0.12525459648109311</v>
      </c>
      <c r="G620" s="23">
        <v>9.7098582460148963E-2</v>
      </c>
      <c r="H620" s="23">
        <v>0.48479404000882192</v>
      </c>
    </row>
    <row r="621" spans="1:8" x14ac:dyDescent="0.3">
      <c r="A621" s="1" t="s">
        <v>621</v>
      </c>
      <c r="B621" s="153">
        <v>43350</v>
      </c>
      <c r="C621" s="23">
        <v>0.92984615384615443</v>
      </c>
      <c r="D621" s="23">
        <v>0.71140031810066995</v>
      </c>
      <c r="E621" s="23">
        <v>4.0328308576949778E-3</v>
      </c>
      <c r="F621" s="23">
        <v>3.1722579866278577E-2</v>
      </c>
      <c r="G621" s="23">
        <v>6.393699456979679E-2</v>
      </c>
      <c r="H621" s="23">
        <v>7.5202391509991195E-2</v>
      </c>
    </row>
    <row r="622" spans="1:8" x14ac:dyDescent="0.3">
      <c r="A622" s="1" t="s">
        <v>622</v>
      </c>
      <c r="B622" s="153">
        <v>43363</v>
      </c>
      <c r="C622" s="23">
        <v>1.4061538461538463</v>
      </c>
      <c r="D622" s="23">
        <v>1.0408577386832254</v>
      </c>
      <c r="E622" s="23">
        <v>7.0496376252711622E-3</v>
      </c>
      <c r="F622" s="23">
        <v>5.5566016606443468E-2</v>
      </c>
      <c r="G622" s="23">
        <v>0.11807040803628287</v>
      </c>
      <c r="H622" s="23">
        <v>0.10831065791822926</v>
      </c>
    </row>
    <row r="623" spans="1:8" x14ac:dyDescent="0.3">
      <c r="A623" s="1" t="s">
        <v>623</v>
      </c>
      <c r="B623" s="153">
        <v>43376</v>
      </c>
      <c r="C623" s="23">
        <v>2.8098461538461543</v>
      </c>
      <c r="D623" s="23">
        <v>2.2010326128759594</v>
      </c>
      <c r="E623" s="23">
        <v>1.0585274054318831E-2</v>
      </c>
      <c r="F623" s="23">
        <v>8.429393128735424E-2</v>
      </c>
      <c r="G623" s="23">
        <v>0.19598332529574169</v>
      </c>
      <c r="H623" s="23">
        <v>0.2020953874560682</v>
      </c>
    </row>
    <row r="624" spans="1:8" x14ac:dyDescent="0.3">
      <c r="A624" s="1" t="s">
        <v>624</v>
      </c>
      <c r="B624" s="153">
        <v>43389</v>
      </c>
      <c r="C624" s="23">
        <v>1.6836923076923069</v>
      </c>
      <c r="D624" s="23">
        <v>1.2096231454193207</v>
      </c>
      <c r="E624" s="23">
        <v>1.0302644866301698E-2</v>
      </c>
      <c r="F624" s="23">
        <v>8.3897515216079951E-2</v>
      </c>
      <c r="G624" s="23">
        <v>0.12023551800668564</v>
      </c>
      <c r="H624" s="23">
        <v>0.14408985622610079</v>
      </c>
    </row>
    <row r="625" spans="1:8" ht="15" thickBot="1" x14ac:dyDescent="0.35">
      <c r="A625" s="5" t="s">
        <v>625</v>
      </c>
      <c r="B625" s="154">
        <v>43402</v>
      </c>
      <c r="C625" s="24">
        <v>1.671384615384615</v>
      </c>
      <c r="D625" s="24">
        <v>1.2107938095109811</v>
      </c>
      <c r="E625" s="24">
        <v>9.2309139419692616E-3</v>
      </c>
      <c r="F625" s="24">
        <v>7.7666190990189621E-2</v>
      </c>
      <c r="G625" s="24">
        <v>0.12740636279609391</v>
      </c>
      <c r="H625" s="24">
        <v>0.13901896560206584</v>
      </c>
    </row>
    <row r="626" spans="1:8" x14ac:dyDescent="0.3">
      <c r="A626" s="1" t="s">
        <v>626</v>
      </c>
      <c r="B626" s="153">
        <v>43421</v>
      </c>
      <c r="C626" s="23">
        <v>1.3371428571428581</v>
      </c>
      <c r="D626" s="23">
        <v>0.99919477276011737</v>
      </c>
      <c r="E626" s="23">
        <v>6.48276378192255E-3</v>
      </c>
      <c r="F626" s="23">
        <v>5.6318430571607382E-2</v>
      </c>
      <c r="G626" s="23">
        <v>9.8947561180441998E-2</v>
      </c>
      <c r="H626" s="23">
        <v>9.8204446773280343E-2</v>
      </c>
    </row>
    <row r="627" spans="1:8" x14ac:dyDescent="0.3">
      <c r="A627" s="1" t="s">
        <v>627</v>
      </c>
      <c r="B627" s="153">
        <v>43435</v>
      </c>
      <c r="C627" s="23">
        <v>1.7257142857142844</v>
      </c>
      <c r="D627" s="23">
        <v>1.2118855865019562</v>
      </c>
      <c r="E627" s="23">
        <v>1.0028615191264394E-2</v>
      </c>
      <c r="F627" s="23">
        <v>8.3875857297671566E-2</v>
      </c>
      <c r="G627" s="23">
        <v>0.16164493969423563</v>
      </c>
      <c r="H627" s="23">
        <v>0.1424941162739137</v>
      </c>
    </row>
    <row r="628" spans="1:8" x14ac:dyDescent="0.3">
      <c r="A628" s="1" t="s">
        <v>628</v>
      </c>
      <c r="B628" s="153">
        <v>43449</v>
      </c>
      <c r="C628" s="23">
        <v>2.3371428571428572</v>
      </c>
      <c r="D628" s="23">
        <v>1.681528318126404</v>
      </c>
      <c r="E628" s="23">
        <v>1.2023658547377998E-2</v>
      </c>
      <c r="F628" s="23">
        <v>9.7913084489190977E-2</v>
      </c>
      <c r="G628" s="23">
        <v>0.19887791440468258</v>
      </c>
      <c r="H628" s="23">
        <v>0.21195391338879335</v>
      </c>
    </row>
    <row r="629" spans="1:8" x14ac:dyDescent="0.3">
      <c r="A629" s="1" t="s">
        <v>629</v>
      </c>
      <c r="B629" s="153">
        <v>43463</v>
      </c>
      <c r="C629" s="23">
        <v>1.8628571428571428</v>
      </c>
      <c r="D629" s="23">
        <v>1.2619009184316079</v>
      </c>
      <c r="E629" s="23">
        <v>1.10283176605377E-2</v>
      </c>
      <c r="F629" s="23">
        <v>8.8913067610081317E-2</v>
      </c>
      <c r="G629" s="23">
        <v>0.21883315273842319</v>
      </c>
      <c r="H629" s="23">
        <v>0.15984040266190827</v>
      </c>
    </row>
    <row r="630" spans="1:8" x14ac:dyDescent="0.3">
      <c r="A630" s="1" t="s">
        <v>630</v>
      </c>
      <c r="B630" s="153">
        <v>43477</v>
      </c>
      <c r="C630" s="23">
        <v>1.9257142857142864</v>
      </c>
      <c r="D630" s="23">
        <v>1.4406649871618638</v>
      </c>
      <c r="E630" s="23">
        <v>8.8125461978604599E-3</v>
      </c>
      <c r="F630" s="23">
        <v>7.4504979136867933E-2</v>
      </c>
      <c r="G630" s="23">
        <v>0.14637576636617378</v>
      </c>
      <c r="H630" s="23">
        <v>0.15241108434407902</v>
      </c>
    </row>
    <row r="631" spans="1:8" x14ac:dyDescent="0.3">
      <c r="A631" s="1" t="s">
        <v>631</v>
      </c>
      <c r="B631" s="153">
        <v>43491</v>
      </c>
      <c r="C631" s="23">
        <v>0.76571428571428568</v>
      </c>
      <c r="D631" s="23">
        <v>0.51835520779754352</v>
      </c>
      <c r="E631" s="23">
        <v>4.8763598315239107E-3</v>
      </c>
      <c r="F631" s="23">
        <v>4.2878258742475736E-2</v>
      </c>
      <c r="G631" s="23">
        <v>7.1840255060245134E-2</v>
      </c>
      <c r="H631" s="23">
        <v>6.832317600030767E-2</v>
      </c>
    </row>
    <row r="632" spans="1:8" x14ac:dyDescent="0.3">
      <c r="A632" s="1" t="s">
        <v>632</v>
      </c>
      <c r="B632" s="153">
        <v>43505</v>
      </c>
      <c r="C632" s="23">
        <v>1.28</v>
      </c>
      <c r="D632" s="23">
        <v>0.87783466143175304</v>
      </c>
      <c r="E632" s="23">
        <v>9.0652144085371592E-3</v>
      </c>
      <c r="F632" s="23">
        <v>6.3540361138368417E-2</v>
      </c>
      <c r="G632" s="23">
        <v>9.9684800740247131E-2</v>
      </c>
      <c r="H632" s="23">
        <v>0.14362963498207884</v>
      </c>
    </row>
    <row r="633" spans="1:8" x14ac:dyDescent="0.3">
      <c r="A633" s="1" t="s">
        <v>633</v>
      </c>
      <c r="B633" s="153">
        <v>43519</v>
      </c>
      <c r="C633" s="23">
        <v>0.93142857142857183</v>
      </c>
      <c r="D633" s="23">
        <v>0.65822032055041713</v>
      </c>
      <c r="E633" s="23">
        <v>4.8424411466892678E-3</v>
      </c>
      <c r="F633" s="23">
        <v>3.6843185806968076E-2</v>
      </c>
      <c r="G633" s="23">
        <v>9.5468690784930019E-2</v>
      </c>
      <c r="H633" s="23">
        <v>8.5631595575804423E-2</v>
      </c>
    </row>
    <row r="634" spans="1:8" x14ac:dyDescent="0.3">
      <c r="A634" s="1" t="s">
        <v>634</v>
      </c>
      <c r="B634" s="153">
        <v>43533</v>
      </c>
      <c r="C634" s="23">
        <v>1.8742857142857139</v>
      </c>
      <c r="D634" s="23">
        <v>1.0587001584150366</v>
      </c>
      <c r="E634" s="23">
        <v>1.4032401765666327E-2</v>
      </c>
      <c r="F634" s="23">
        <v>9.7112691427058917E-2</v>
      </c>
      <c r="G634" s="23">
        <v>0.157343356906679</v>
      </c>
      <c r="H634" s="23">
        <v>0.41546047039635114</v>
      </c>
    </row>
    <row r="635" spans="1:8" x14ac:dyDescent="0.3">
      <c r="A635" s="1" t="s">
        <v>635</v>
      </c>
      <c r="B635" s="153">
        <v>43547</v>
      </c>
      <c r="C635" s="23">
        <v>1.7428571428571422</v>
      </c>
      <c r="D635" s="23">
        <v>0.95306383913088499</v>
      </c>
      <c r="E635" s="23">
        <v>1.3338716549700813E-2</v>
      </c>
      <c r="F635" s="23">
        <v>9.8435398997883367E-2</v>
      </c>
      <c r="G635" s="23">
        <v>0.12278570124892445</v>
      </c>
      <c r="H635" s="23">
        <v>0.42091910498262441</v>
      </c>
    </row>
    <row r="636" spans="1:8" x14ac:dyDescent="0.3">
      <c r="A636" s="1" t="s">
        <v>636</v>
      </c>
      <c r="B636" s="153">
        <v>43561</v>
      </c>
      <c r="C636" s="23">
        <v>0.92000000000000071</v>
      </c>
      <c r="D636" s="23">
        <v>0.45506602305536609</v>
      </c>
      <c r="E636" s="23">
        <v>1.0271857530063256E-2</v>
      </c>
      <c r="F636" s="23">
        <v>7.4473140015343761E-2</v>
      </c>
      <c r="G636" s="23">
        <v>5.2357882315988785E-2</v>
      </c>
      <c r="H636" s="23">
        <v>0.22639324459028637</v>
      </c>
    </row>
    <row r="637" spans="1:8" x14ac:dyDescent="0.3">
      <c r="A637" s="1" t="s">
        <v>637</v>
      </c>
      <c r="B637" s="153">
        <v>43575</v>
      </c>
      <c r="C637" s="23">
        <v>1.5542857142857136</v>
      </c>
      <c r="D637" s="23">
        <v>0.76970586223369097</v>
      </c>
      <c r="E637" s="23">
        <v>1.5013713659393189E-2</v>
      </c>
      <c r="F637" s="23">
        <v>0.10041343332077507</v>
      </c>
      <c r="G637" s="23">
        <v>9.9578469044294154E-2</v>
      </c>
      <c r="H637" s="23">
        <v>0.43396779970579069</v>
      </c>
    </row>
    <row r="638" spans="1:8" ht="15" thickBot="1" x14ac:dyDescent="0.35">
      <c r="A638" s="5" t="s">
        <v>638</v>
      </c>
      <c r="B638" s="154">
        <v>43589</v>
      </c>
      <c r="C638" s="24">
        <v>0.3257142857142859</v>
      </c>
      <c r="D638" s="24">
        <v>0.16271088962100066</v>
      </c>
      <c r="E638" s="24">
        <v>3.1774874171652157E-3</v>
      </c>
      <c r="F638" s="24">
        <v>2.2357872621111288E-2</v>
      </c>
      <c r="G638" s="24">
        <v>2.2255582929445517E-2</v>
      </c>
      <c r="H638" s="24">
        <v>8.4853131611061505E-2</v>
      </c>
    </row>
    <row r="639" spans="1:8" x14ac:dyDescent="0.3">
      <c r="A639" s="1" t="s">
        <v>639</v>
      </c>
      <c r="B639" s="153">
        <v>43609</v>
      </c>
      <c r="C639" s="23">
        <v>1.5988571428571439</v>
      </c>
      <c r="D639" s="23">
        <v>0.847372241506827</v>
      </c>
      <c r="E639" s="23">
        <v>1.1304028839820677E-2</v>
      </c>
      <c r="F639" s="23">
        <v>8.1126228113000673E-2</v>
      </c>
      <c r="G639" s="23">
        <v>0.12357494698079163</v>
      </c>
      <c r="H639" s="23">
        <v>0.42509438408702366</v>
      </c>
    </row>
    <row r="640" spans="1:8" x14ac:dyDescent="0.3">
      <c r="A640" s="1" t="s">
        <v>640</v>
      </c>
      <c r="B640" s="153">
        <v>43623</v>
      </c>
      <c r="C640" s="23">
        <v>3.579428571428569</v>
      </c>
      <c r="D640" s="23">
        <v>2.2170647268343675</v>
      </c>
      <c r="E640" s="23">
        <v>2.1505430026042646E-2</v>
      </c>
      <c r="F640" s="23">
        <v>0.16356157636939414</v>
      </c>
      <c r="G640" s="23">
        <v>0.20661383178478743</v>
      </c>
      <c r="H640" s="23">
        <v>0.74684607188592878</v>
      </c>
    </row>
    <row r="641" spans="1:8" x14ac:dyDescent="0.3">
      <c r="A641" s="1" t="s">
        <v>641</v>
      </c>
      <c r="B641" s="153">
        <v>43637</v>
      </c>
      <c r="C641" s="23">
        <v>1.2039999999999995</v>
      </c>
      <c r="D641" s="23">
        <v>0.71680664665575378</v>
      </c>
      <c r="E641" s="23">
        <v>1.0376795532166083E-2</v>
      </c>
      <c r="F641" s="23">
        <v>7.7860467074174655E-2</v>
      </c>
      <c r="G641" s="23">
        <v>0.11649233910417284</v>
      </c>
      <c r="H641" s="23">
        <v>0.17604984655463643</v>
      </c>
    </row>
    <row r="642" spans="1:8" x14ac:dyDescent="0.3">
      <c r="A642" s="1" t="s">
        <v>642</v>
      </c>
      <c r="B642" s="153">
        <v>43651</v>
      </c>
      <c r="C642" s="23">
        <v>1.5108571428571429</v>
      </c>
      <c r="D642" s="23">
        <v>0.94511299254038739</v>
      </c>
      <c r="E642" s="23">
        <v>9.610356207574831E-3</v>
      </c>
      <c r="F642" s="23">
        <v>7.6936176277271298E-2</v>
      </c>
      <c r="G642" s="23">
        <v>0.10150358464539418</v>
      </c>
      <c r="H642" s="23">
        <v>0.27190012497818294</v>
      </c>
    </row>
    <row r="643" spans="1:8" x14ac:dyDescent="0.3">
      <c r="A643" s="1" t="s">
        <v>643</v>
      </c>
      <c r="B643" s="153">
        <v>43665</v>
      </c>
      <c r="C643" s="23">
        <v>2.6262857142857143</v>
      </c>
      <c r="D643" s="23">
        <v>1.59181047411599</v>
      </c>
      <c r="E643" s="23">
        <v>1.5623179768109986E-2</v>
      </c>
      <c r="F643" s="23">
        <v>0.11856209865013961</v>
      </c>
      <c r="G643" s="23">
        <v>0.14294930452167259</v>
      </c>
      <c r="H643" s="23">
        <v>0.59512068902270276</v>
      </c>
    </row>
    <row r="644" spans="1:8" x14ac:dyDescent="0.3">
      <c r="A644" s="1" t="s">
        <v>644</v>
      </c>
      <c r="B644" s="153">
        <v>43679</v>
      </c>
      <c r="C644" s="23"/>
      <c r="D644" s="23"/>
      <c r="E644" s="23"/>
      <c r="F644" s="23"/>
      <c r="G644" s="23"/>
      <c r="H644" s="23"/>
    </row>
    <row r="645" spans="1:8" x14ac:dyDescent="0.3">
      <c r="A645" s="1" t="s">
        <v>645</v>
      </c>
      <c r="B645" s="153">
        <v>43693</v>
      </c>
      <c r="C645" s="23">
        <v>1.1382857142857148</v>
      </c>
      <c r="D645" s="23">
        <v>0.60465455963547687</v>
      </c>
      <c r="E645" s="23">
        <v>8.807487033652743E-3</v>
      </c>
      <c r="F645" s="23">
        <v>6.9230391762805474E-2</v>
      </c>
      <c r="G645" s="23">
        <v>7.5650074439576359E-2</v>
      </c>
      <c r="H645" s="23">
        <v>0.28490510080364784</v>
      </c>
    </row>
    <row r="646" spans="1:8" x14ac:dyDescent="0.3">
      <c r="A646" s="1" t="s">
        <v>646</v>
      </c>
      <c r="B646" s="153">
        <v>43707</v>
      </c>
      <c r="C646" s="23">
        <v>2.20457142857143</v>
      </c>
      <c r="D646" s="23">
        <v>1.5071427037493224</v>
      </c>
      <c r="E646" s="23">
        <v>1.300374960142193E-2</v>
      </c>
      <c r="F646" s="23">
        <v>0.10217448431998154</v>
      </c>
      <c r="G646" s="23">
        <v>0.15720547632213813</v>
      </c>
      <c r="H646" s="23">
        <v>0.28478703770001557</v>
      </c>
    </row>
    <row r="647" spans="1:8" x14ac:dyDescent="0.3">
      <c r="A647" s="1" t="s">
        <v>647</v>
      </c>
      <c r="B647" s="153">
        <v>43721</v>
      </c>
      <c r="C647" s="23">
        <v>1.3931428571428544</v>
      </c>
      <c r="D647" s="23">
        <v>0.75875256392033963</v>
      </c>
      <c r="E647" s="23">
        <v>1.1459650046259958E-2</v>
      </c>
      <c r="F647" s="23">
        <v>9.1002828011730069E-2</v>
      </c>
      <c r="G647" s="23">
        <v>9.7921190060949126E-2</v>
      </c>
      <c r="H647" s="23">
        <v>0.30896203313224041</v>
      </c>
    </row>
    <row r="648" spans="1:8" x14ac:dyDescent="0.3">
      <c r="A648" s="1" t="s">
        <v>648</v>
      </c>
      <c r="B648" s="153">
        <v>43735</v>
      </c>
      <c r="C648" s="23">
        <v>1.7331428571428569</v>
      </c>
      <c r="D648" s="23">
        <v>1.2171006147442331</v>
      </c>
      <c r="E648" s="23">
        <v>9.9028055375495819E-3</v>
      </c>
      <c r="F648" s="23">
        <v>8.387297433056147E-2</v>
      </c>
      <c r="G648" s="23">
        <v>0.10126526132848815</v>
      </c>
      <c r="H648" s="23">
        <v>0.205094545243732</v>
      </c>
    </row>
    <row r="649" spans="1:8" x14ac:dyDescent="0.3">
      <c r="A649" s="1" t="s">
        <v>649</v>
      </c>
      <c r="B649" s="153">
        <v>43749</v>
      </c>
      <c r="C649" s="23">
        <v>1.5228571428571425</v>
      </c>
      <c r="D649" s="23">
        <v>1.0111022293234266</v>
      </c>
      <c r="E649" s="23">
        <v>1.0459615340266702E-2</v>
      </c>
      <c r="F649" s="23">
        <v>8.8629384148110099E-2</v>
      </c>
      <c r="G649" s="23">
        <v>0.11014787042044687</v>
      </c>
      <c r="H649" s="23">
        <v>0.18003358274299366</v>
      </c>
    </row>
    <row r="650" spans="1:8" x14ac:dyDescent="0.3">
      <c r="A650" s="1" t="s">
        <v>650</v>
      </c>
      <c r="B650" s="153">
        <v>43763</v>
      </c>
      <c r="C650" s="23">
        <v>2.4125714285714293</v>
      </c>
      <c r="D650" s="23">
        <v>1.7344551824539969</v>
      </c>
      <c r="E650" s="23">
        <v>1.2069236466696292E-2</v>
      </c>
      <c r="F650" s="23">
        <v>0.10080293963707777</v>
      </c>
      <c r="G650" s="23">
        <v>0.17125778212599438</v>
      </c>
      <c r="H650" s="23">
        <v>0.25485111489874329</v>
      </c>
    </row>
    <row r="651" spans="1:8" ht="15" thickBot="1" x14ac:dyDescent="0.35">
      <c r="A651" s="5" t="s">
        <v>651</v>
      </c>
      <c r="B651" s="154">
        <v>43777</v>
      </c>
      <c r="C651" s="24">
        <v>1.4319999999999997</v>
      </c>
      <c r="D651" s="24">
        <v>1.0733558588301848</v>
      </c>
      <c r="E651" s="24">
        <v>7.4630495752129791E-3</v>
      </c>
      <c r="F651" s="24">
        <v>5.9647966293275331E-2</v>
      </c>
      <c r="G651" s="24">
        <v>0.10282087711089367</v>
      </c>
      <c r="H651" s="24">
        <v>0.10670334832573287</v>
      </c>
    </row>
    <row r="652" spans="1:8" x14ac:dyDescent="0.3">
      <c r="A652" s="1" t="s">
        <v>652</v>
      </c>
      <c r="B652" s="153">
        <v>43792</v>
      </c>
      <c r="C652" s="23">
        <v>2.1765714285714282</v>
      </c>
      <c r="D652" s="23">
        <v>1.7128953623894057</v>
      </c>
      <c r="E652" s="23">
        <v>9.8142931167678697E-3</v>
      </c>
      <c r="F652" s="23">
        <v>7.9764386327449019E-2</v>
      </c>
      <c r="G652" s="23">
        <v>0.14340511844176762</v>
      </c>
      <c r="H652" s="23">
        <v>0.12085998192163222</v>
      </c>
    </row>
    <row r="653" spans="1:8" x14ac:dyDescent="0.3">
      <c r="A653" s="1" t="s">
        <v>653</v>
      </c>
      <c r="B653" s="153">
        <v>43806</v>
      </c>
      <c r="C653" s="23">
        <v>1.407428571428571</v>
      </c>
      <c r="D653" s="23">
        <v>1.0444385014244195</v>
      </c>
      <c r="E653" s="23">
        <v>6.8829503916091493E-3</v>
      </c>
      <c r="F653" s="23">
        <v>5.3190016891042073E-2</v>
      </c>
      <c r="G653" s="23">
        <v>0.1250386102017193</v>
      </c>
      <c r="H653" s="23">
        <v>0.10497641757482691</v>
      </c>
    </row>
    <row r="654" spans="1:8" x14ac:dyDescent="0.3">
      <c r="A654" s="1" t="s">
        <v>654</v>
      </c>
      <c r="B654" s="153">
        <v>43820</v>
      </c>
      <c r="C654" s="23">
        <v>1.8034285714285707</v>
      </c>
      <c r="D654" s="23">
        <v>1.295974517541769</v>
      </c>
      <c r="E654" s="23">
        <v>8.8393374274329146E-3</v>
      </c>
      <c r="F654" s="23">
        <v>7.0722621116494036E-2</v>
      </c>
      <c r="G654" s="23">
        <v>0.15503932233694612</v>
      </c>
      <c r="H654" s="23">
        <v>0.17560817875862064</v>
      </c>
    </row>
    <row r="655" spans="1:8" x14ac:dyDescent="0.3">
      <c r="A655" s="1" t="s">
        <v>655</v>
      </c>
      <c r="B655" s="153">
        <v>43834</v>
      </c>
      <c r="C655" s="23">
        <v>1.2897142857142856</v>
      </c>
      <c r="D655" s="23">
        <v>0.89589578468542241</v>
      </c>
      <c r="E655" s="23">
        <v>6.6961230023315811E-3</v>
      </c>
      <c r="F655" s="23">
        <v>5.0094123579451519E-2</v>
      </c>
      <c r="G655" s="23">
        <v>0.14254203468702056</v>
      </c>
      <c r="H655" s="23">
        <v>0.12604115739321378</v>
      </c>
    </row>
    <row r="656" spans="1:8" x14ac:dyDescent="0.3">
      <c r="A656" s="1" t="s">
        <v>656</v>
      </c>
      <c r="B656" s="153">
        <v>43848</v>
      </c>
      <c r="C656" s="23">
        <v>1.6405714285714279</v>
      </c>
      <c r="D656" s="23">
        <v>1.1329839816085183</v>
      </c>
      <c r="E656" s="23">
        <v>8.5507892389322382E-3</v>
      </c>
      <c r="F656" s="23">
        <v>6.7136350948253473E-2</v>
      </c>
      <c r="G656" s="23">
        <v>0.15478902249582871</v>
      </c>
      <c r="H656" s="23">
        <v>0.18495754709644707</v>
      </c>
    </row>
    <row r="657" spans="1:8" x14ac:dyDescent="0.3">
      <c r="A657" s="1" t="s">
        <v>657</v>
      </c>
      <c r="B657" s="153">
        <v>43862</v>
      </c>
      <c r="C657" s="23">
        <v>1.5679999999999998</v>
      </c>
      <c r="D657" s="23">
        <v>1.0522375266784025</v>
      </c>
      <c r="E657" s="23">
        <v>8.6031745046538256E-3</v>
      </c>
      <c r="F657" s="23">
        <v>7.3346924033461616E-2</v>
      </c>
      <c r="G657" s="23">
        <v>0.14836579932351174</v>
      </c>
      <c r="H657" s="23">
        <v>0.18402936391443148</v>
      </c>
    </row>
    <row r="658" spans="1:8" x14ac:dyDescent="0.3">
      <c r="A658" s="1" t="s">
        <v>658</v>
      </c>
      <c r="B658" s="153">
        <v>43876</v>
      </c>
      <c r="C658" s="23">
        <v>1.2742857142857145</v>
      </c>
      <c r="D658" s="23">
        <v>0.91763111415066623</v>
      </c>
      <c r="E658" s="23">
        <v>6.8734604980789683E-3</v>
      </c>
      <c r="F658" s="23">
        <v>5.1756323366580023E-2</v>
      </c>
      <c r="G658" s="23">
        <v>9.8567481652459515E-2</v>
      </c>
      <c r="H658" s="23">
        <v>0.12869631006613858</v>
      </c>
    </row>
    <row r="659" spans="1:8" x14ac:dyDescent="0.3">
      <c r="A659" s="1" t="s">
        <v>659</v>
      </c>
      <c r="B659" s="153">
        <v>43890</v>
      </c>
      <c r="C659" s="23">
        <v>0.99428571428571444</v>
      </c>
      <c r="D659" s="23">
        <v>0.61867810142248902</v>
      </c>
      <c r="E659" s="23">
        <v>6.5458666715211304E-3</v>
      </c>
      <c r="F659" s="23">
        <v>5.105977894506112E-2</v>
      </c>
      <c r="G659" s="23">
        <v>9.0652834881590427E-2</v>
      </c>
      <c r="H659" s="23">
        <v>0.15730533061898211</v>
      </c>
    </row>
    <row r="660" spans="1:8" x14ac:dyDescent="0.3">
      <c r="A660" s="1" t="s">
        <v>660</v>
      </c>
      <c r="B660" s="153">
        <v>43904</v>
      </c>
      <c r="C660" s="23">
        <v>0.84457142857142842</v>
      </c>
      <c r="D660" s="23">
        <v>0.47891539724191123</v>
      </c>
      <c r="E660" s="23">
        <v>7.5215557778070732E-3</v>
      </c>
      <c r="F660" s="23">
        <v>5.0735467428061606E-2</v>
      </c>
      <c r="G660" s="23">
        <v>9.1545644850517971E-2</v>
      </c>
      <c r="H660" s="23">
        <v>0.14727171790884519</v>
      </c>
    </row>
    <row r="661" spans="1:8" x14ac:dyDescent="0.3">
      <c r="A661" s="1" t="s">
        <v>661</v>
      </c>
      <c r="B661" s="153">
        <v>43918</v>
      </c>
      <c r="C661" s="23">
        <v>0.83257142857142796</v>
      </c>
      <c r="D661" s="23">
        <v>0.54656397994868577</v>
      </c>
      <c r="E661" s="23">
        <v>5.4860421531016225E-3</v>
      </c>
      <c r="F661" s="23">
        <v>4.2286149129058544E-2</v>
      </c>
      <c r="G661" s="23">
        <v>8.1796557047463164E-2</v>
      </c>
      <c r="H661" s="23">
        <v>9.849551875263271E-2</v>
      </c>
    </row>
    <row r="662" spans="1:8" x14ac:dyDescent="0.3">
      <c r="A662" s="1" t="s">
        <v>662</v>
      </c>
      <c r="B662" s="153">
        <v>43932</v>
      </c>
      <c r="C662" s="23">
        <v>1.2182857142857151</v>
      </c>
      <c r="D662" s="23">
        <v>0.66313024137641574</v>
      </c>
      <c r="E662" s="23">
        <v>8.6589462582683657E-3</v>
      </c>
      <c r="F662" s="23">
        <v>6.6440060319052641E-2</v>
      </c>
      <c r="G662" s="23">
        <v>8.0030963800597363E-2</v>
      </c>
      <c r="H662" s="23">
        <v>0.30902435831107034</v>
      </c>
    </row>
    <row r="663" spans="1:8" x14ac:dyDescent="0.3">
      <c r="A663" s="1" t="s">
        <v>663</v>
      </c>
      <c r="B663" s="153">
        <v>43946</v>
      </c>
      <c r="C663" s="23">
        <v>0.44399999999999956</v>
      </c>
      <c r="D663" s="23">
        <v>0.19289671142359713</v>
      </c>
      <c r="E663" s="23">
        <v>3.4042261908565118E-3</v>
      </c>
      <c r="F663" s="23">
        <v>2.667900487205202E-2</v>
      </c>
      <c r="G663" s="23">
        <v>1.9199580926524119E-2</v>
      </c>
      <c r="H663" s="23">
        <v>0.16520619546974827</v>
      </c>
    </row>
    <row r="664" spans="1:8" ht="15" thickBot="1" x14ac:dyDescent="0.35">
      <c r="A664" s="5" t="s">
        <v>664</v>
      </c>
      <c r="B664" s="154">
        <v>43960</v>
      </c>
      <c r="C664" s="24">
        <v>1.702285714285716</v>
      </c>
      <c r="D664" s="24">
        <v>0.70743480166309558</v>
      </c>
      <c r="E664" s="24">
        <v>1.4811329275114183E-2</v>
      </c>
      <c r="F664" s="24">
        <v>0.10969309674894037</v>
      </c>
      <c r="G664" s="24">
        <v>9.7860010307855738E-2</v>
      </c>
      <c r="H664" s="24">
        <v>0.62275816044241372</v>
      </c>
    </row>
    <row r="665" spans="1:8" x14ac:dyDescent="0.3">
      <c r="A665" s="1"/>
      <c r="B665" s="153"/>
      <c r="C665" s="23"/>
      <c r="D665" s="23"/>
      <c r="E665" s="23"/>
      <c r="F665" s="23"/>
      <c r="G665" s="23"/>
      <c r="H665" s="23"/>
    </row>
    <row r="666" spans="1:8" x14ac:dyDescent="0.3">
      <c r="A666" s="1" t="s">
        <v>665</v>
      </c>
      <c r="B666" s="153">
        <v>44152</v>
      </c>
      <c r="C666" s="23">
        <v>1.5662857142857141</v>
      </c>
      <c r="D666" s="23">
        <v>1.0125967523990957</v>
      </c>
      <c r="E666" s="23">
        <v>1.2525006313290333E-2</v>
      </c>
      <c r="F666" s="23">
        <v>9.8152310508175661E-2</v>
      </c>
      <c r="G666" s="23">
        <v>0.10618863378623894</v>
      </c>
      <c r="H666" s="23">
        <v>0.20211955182994021</v>
      </c>
    </row>
    <row r="667" spans="1:8" x14ac:dyDescent="0.3">
      <c r="A667" s="1" t="s">
        <v>666</v>
      </c>
      <c r="B667" s="153">
        <v>44166</v>
      </c>
      <c r="C667" s="23">
        <v>1.9411428571428573</v>
      </c>
      <c r="D667" s="23">
        <v>1.1103868835373856</v>
      </c>
      <c r="E667" s="23">
        <v>1.5448667067759041E-2</v>
      </c>
      <c r="F667" s="23">
        <v>0.11863414894422615</v>
      </c>
      <c r="G667" s="23">
        <v>0.27296656595047858</v>
      </c>
      <c r="H667" s="23">
        <v>0.26120403529442776</v>
      </c>
    </row>
    <row r="668" spans="1:8" x14ac:dyDescent="0.3">
      <c r="A668" s="1" t="s">
        <v>667</v>
      </c>
      <c r="B668" s="153">
        <v>44180</v>
      </c>
      <c r="C668" s="23">
        <v>2.2582857142857131</v>
      </c>
      <c r="D668" s="23">
        <v>1.5446783293337747</v>
      </c>
      <c r="E668" s="23">
        <v>1.7479286502906088E-2</v>
      </c>
      <c r="F668" s="23">
        <v>0.13059544790414068</v>
      </c>
      <c r="G668" s="23">
        <v>0.19188930347418653</v>
      </c>
      <c r="H668" s="23">
        <v>0.19522946171740027</v>
      </c>
    </row>
    <row r="669" spans="1:8" x14ac:dyDescent="0.3">
      <c r="A669" s="1" t="s">
        <v>668</v>
      </c>
      <c r="B669" s="153">
        <v>44194</v>
      </c>
      <c r="C669" s="23">
        <v>1.76</v>
      </c>
      <c r="D669" s="23">
        <v>1.2482480175881008</v>
      </c>
      <c r="E669" s="23">
        <v>1.2079344666636184E-2</v>
      </c>
      <c r="F669" s="23">
        <v>9.028905018351116E-2</v>
      </c>
      <c r="G669" s="23">
        <v>0.12165163087158902</v>
      </c>
      <c r="H669" s="23">
        <v>0.1643777260815325</v>
      </c>
    </row>
    <row r="670" spans="1:8" x14ac:dyDescent="0.3">
      <c r="A670" s="1" t="s">
        <v>669</v>
      </c>
      <c r="B670" s="153">
        <v>44208</v>
      </c>
      <c r="C670" s="23">
        <v>3.4428571428571431</v>
      </c>
      <c r="D670" s="23">
        <v>2.5245330224310871</v>
      </c>
      <c r="E670" s="23">
        <v>1.7909110726317144E-2</v>
      </c>
      <c r="F670" s="23">
        <v>0.14101399450937063</v>
      </c>
      <c r="G670" s="23">
        <v>0.28890363849253597</v>
      </c>
      <c r="H670" s="23">
        <v>0.27688549566009291</v>
      </c>
    </row>
    <row r="671" spans="1:8" x14ac:dyDescent="0.3">
      <c r="A671" s="1" t="s">
        <v>670</v>
      </c>
      <c r="B671" s="153">
        <v>44222</v>
      </c>
      <c r="C671" s="23">
        <v>1.7445714285714291</v>
      </c>
      <c r="D671" s="23">
        <v>1.295480968974621</v>
      </c>
      <c r="E671" s="23">
        <v>9.4304613620623239E-3</v>
      </c>
      <c r="F671" s="23">
        <v>7.8376812541121499E-2</v>
      </c>
      <c r="G671" s="23">
        <v>0.10876812415536861</v>
      </c>
      <c r="H671" s="23">
        <v>0.14438030408863567</v>
      </c>
    </row>
    <row r="672" spans="1:8" x14ac:dyDescent="0.3">
      <c r="A672" s="1" t="s">
        <v>671</v>
      </c>
      <c r="B672" s="153">
        <v>44236</v>
      </c>
      <c r="C672" s="23">
        <v>0.88400000000000034</v>
      </c>
      <c r="D672" s="23">
        <v>0.54895554945514657</v>
      </c>
      <c r="E672" s="23">
        <v>6.6846749981709632E-3</v>
      </c>
      <c r="F672" s="23">
        <v>4.9857307709137072E-2</v>
      </c>
      <c r="G672" s="23">
        <v>5.2682778391435002E-2</v>
      </c>
      <c r="H672" s="23">
        <v>0.1577184028805762</v>
      </c>
    </row>
    <row r="673" spans="1:8" x14ac:dyDescent="0.3">
      <c r="A673" s="1" t="s">
        <v>672</v>
      </c>
      <c r="B673" s="153">
        <v>44250</v>
      </c>
      <c r="C673" s="23">
        <v>1.6594285714285715</v>
      </c>
      <c r="D673" s="23">
        <v>1.1160545664155963</v>
      </c>
      <c r="E673" s="23">
        <v>1.1051856881418269E-2</v>
      </c>
      <c r="F673" s="23">
        <v>8.2365792177948774E-2</v>
      </c>
      <c r="G673" s="23">
        <v>0.10713997257883585</v>
      </c>
      <c r="H673" s="23">
        <v>0.23031955198926732</v>
      </c>
    </row>
    <row r="674" spans="1:8" x14ac:dyDescent="0.3">
      <c r="A674" s="1" t="s">
        <v>673</v>
      </c>
      <c r="B674" s="153">
        <v>44264</v>
      </c>
      <c r="C674" s="23">
        <v>2.7868571428571443</v>
      </c>
      <c r="D674" s="23">
        <v>1.358171039838763</v>
      </c>
      <c r="E674" s="23">
        <v>2.2148157717659753E-2</v>
      </c>
      <c r="F674" s="23">
        <v>0.16804297790723449</v>
      </c>
      <c r="G674" s="23">
        <v>0.1081842019464975</v>
      </c>
      <c r="H674" s="23">
        <v>0.90039445630379789</v>
      </c>
    </row>
    <row r="675" spans="1:8" x14ac:dyDescent="0.3">
      <c r="A675" s="1" t="s">
        <v>674</v>
      </c>
      <c r="B675" s="153">
        <v>44278</v>
      </c>
      <c r="C675" s="23">
        <v>2.612000000000001</v>
      </c>
      <c r="D675" s="23">
        <v>0.83787172109260211</v>
      </c>
      <c r="E675" s="23">
        <v>2.6187847344942262E-2</v>
      </c>
      <c r="F675" s="23">
        <v>0.18946537245909173</v>
      </c>
      <c r="G675" s="23">
        <v>4.8071209067035749E-2</v>
      </c>
      <c r="H675" s="23">
        <v>1.2523936386926338</v>
      </c>
    </row>
    <row r="676" spans="1:8" x14ac:dyDescent="0.3">
      <c r="A676" s="1" t="s">
        <v>675</v>
      </c>
      <c r="B676" s="153">
        <v>44292</v>
      </c>
      <c r="C676" s="23">
        <v>1.6045714285714285</v>
      </c>
      <c r="D676" s="23">
        <v>0.73167157213719392</v>
      </c>
      <c r="E676" s="23">
        <v>1.3925371574283417E-2</v>
      </c>
      <c r="F676" s="23">
        <v>9.8409448501560526E-2</v>
      </c>
      <c r="G676" s="23">
        <v>6.8867739239833275E-2</v>
      </c>
      <c r="H676" s="23">
        <v>0.55800849594049995</v>
      </c>
    </row>
    <row r="677" spans="1:8" x14ac:dyDescent="0.3">
      <c r="A677" s="1" t="s">
        <v>676</v>
      </c>
      <c r="B677" s="153">
        <v>44306</v>
      </c>
      <c r="C677" s="23">
        <v>1.8497142857142848</v>
      </c>
      <c r="D677" s="23">
        <v>0.89939022927715484</v>
      </c>
      <c r="E677" s="23">
        <v>2.2899921650439116E-2</v>
      </c>
      <c r="F677" s="23">
        <v>0.14449605699531803</v>
      </c>
      <c r="G677" s="23">
        <v>9.6672608123565901E-2</v>
      </c>
      <c r="H677" s="23">
        <v>0.49241130582526915</v>
      </c>
    </row>
    <row r="678" spans="1:8" ht="15" thickBot="1" x14ac:dyDescent="0.35">
      <c r="A678" s="5" t="s">
        <v>677</v>
      </c>
      <c r="B678" s="154">
        <v>44320</v>
      </c>
      <c r="C678" s="24">
        <v>1.4862857142857138</v>
      </c>
      <c r="D678" s="24">
        <v>0.62308473331999914</v>
      </c>
      <c r="E678" s="24">
        <v>1.6992423672363352E-2</v>
      </c>
      <c r="F678" s="24">
        <v>0.11300208622491253</v>
      </c>
      <c r="G678" s="24">
        <v>7.2120952753444656E-2</v>
      </c>
      <c r="H678" s="24">
        <v>0.50857481264998872</v>
      </c>
    </row>
    <row r="679" spans="1:8" x14ac:dyDescent="0.3">
      <c r="A679" s="1" t="s">
        <v>678</v>
      </c>
      <c r="B679" s="153">
        <v>44344</v>
      </c>
      <c r="C679" s="23">
        <v>2.665142857142857</v>
      </c>
      <c r="D679" s="23">
        <v>1.4544455853899303</v>
      </c>
      <c r="E679" s="23">
        <v>2.1389941293941384E-2</v>
      </c>
      <c r="F679" s="23">
        <v>0.15647994813263766</v>
      </c>
      <c r="G679" s="23">
        <v>0.19111200542829732</v>
      </c>
      <c r="H679" s="23">
        <v>0.62838539599303522</v>
      </c>
    </row>
    <row r="680" spans="1:8" x14ac:dyDescent="0.3">
      <c r="A680" s="1" t="s">
        <v>679</v>
      </c>
      <c r="B680" s="153">
        <v>44358</v>
      </c>
      <c r="C680" s="23">
        <v>2.2514285714285713</v>
      </c>
      <c r="D680" s="23">
        <v>1.410065976517386</v>
      </c>
      <c r="E680" s="23">
        <v>2.7110428956860062E-2</v>
      </c>
      <c r="F680" s="23">
        <v>0.15962793153764018</v>
      </c>
      <c r="G680" s="23">
        <v>0.14361130668391014</v>
      </c>
      <c r="H680" s="23">
        <v>0.29868145938317475</v>
      </c>
    </row>
    <row r="681" spans="1:8" x14ac:dyDescent="0.3">
      <c r="A681" s="1" t="s">
        <v>680</v>
      </c>
      <c r="B681" s="153">
        <v>44372</v>
      </c>
      <c r="C681" s="23">
        <v>2.777142857142858</v>
      </c>
      <c r="D681" s="23">
        <v>1.9598991743134673</v>
      </c>
      <c r="E681" s="23">
        <v>1.9124177724284375E-2</v>
      </c>
      <c r="F681" s="23">
        <v>0.13299952458461647</v>
      </c>
      <c r="G681" s="23">
        <v>0.1995922456541564</v>
      </c>
      <c r="H681" s="23">
        <v>0.28515262571369282</v>
      </c>
    </row>
    <row r="682" spans="1:8" x14ac:dyDescent="0.3">
      <c r="A682" s="1" t="s">
        <v>681</v>
      </c>
      <c r="B682" s="153">
        <v>44386</v>
      </c>
      <c r="C682" s="23">
        <v>2.649714285714285</v>
      </c>
      <c r="D682" s="23">
        <v>1.7040424935199385</v>
      </c>
      <c r="E682" s="23">
        <v>2.5833304796470311E-2</v>
      </c>
      <c r="F682" s="23">
        <v>0.16704559971112354</v>
      </c>
      <c r="G682" s="23">
        <v>0.18448223359971405</v>
      </c>
      <c r="H682" s="23">
        <v>0.34357555931682404</v>
      </c>
    </row>
    <row r="683" spans="1:8" x14ac:dyDescent="0.3">
      <c r="A683" s="1" t="s">
        <v>682</v>
      </c>
      <c r="B683" s="153">
        <v>44400</v>
      </c>
      <c r="C683" s="23">
        <v>1.3182857142857134</v>
      </c>
      <c r="D683" s="23">
        <v>0.85659569473549035</v>
      </c>
      <c r="E683" s="23">
        <v>1.1667327932310605E-2</v>
      </c>
      <c r="F683" s="23">
        <v>8.1856619470107556E-2</v>
      </c>
      <c r="G683" s="23">
        <v>9.8995720019702721E-2</v>
      </c>
      <c r="H683" s="23">
        <v>0.1580527508552515</v>
      </c>
    </row>
    <row r="684" spans="1:8" x14ac:dyDescent="0.3">
      <c r="A684" s="1" t="s">
        <v>683</v>
      </c>
      <c r="B684" s="153">
        <v>44414</v>
      </c>
      <c r="C684" s="23">
        <v>1.8422857142857134</v>
      </c>
      <c r="D684" s="23">
        <v>1.0757436083131364</v>
      </c>
      <c r="E684" s="23">
        <v>1.7954315077806218E-2</v>
      </c>
      <c r="F684" s="23">
        <v>0.12199065568369395</v>
      </c>
      <c r="G684" s="23">
        <v>0.13983422300809223</v>
      </c>
      <c r="H684" s="23">
        <v>0.3217312437552497</v>
      </c>
    </row>
    <row r="685" spans="1:8" x14ac:dyDescent="0.3">
      <c r="A685" s="1" t="s">
        <v>684</v>
      </c>
      <c r="B685" s="153">
        <v>44428</v>
      </c>
      <c r="C685" s="23">
        <v>0.83828571428571352</v>
      </c>
      <c r="D685" s="23">
        <v>0.58070550928638687</v>
      </c>
      <c r="E685" s="23">
        <v>7.1942662991156744E-3</v>
      </c>
      <c r="F685" s="23">
        <v>4.7089255654681389E-2</v>
      </c>
      <c r="G685" s="23">
        <v>5.8143234243002551E-2</v>
      </c>
      <c r="H685" s="23">
        <v>8.1713831619620619E-2</v>
      </c>
    </row>
    <row r="686" spans="1:8" x14ac:dyDescent="0.3">
      <c r="A686" s="1" t="s">
        <v>685</v>
      </c>
      <c r="B686" s="153">
        <v>44442</v>
      </c>
      <c r="C686" s="23">
        <v>0.45657142857142829</v>
      </c>
      <c r="D686" s="23">
        <v>0.2473065644498792</v>
      </c>
      <c r="E686" s="23">
        <v>6.8061720639814695E-3</v>
      </c>
      <c r="F686" s="23">
        <v>4.272002427029091E-2</v>
      </c>
      <c r="G686" s="23">
        <v>3.7133350937417459E-2</v>
      </c>
      <c r="H686" s="23">
        <v>6.5331452508404345E-2</v>
      </c>
    </row>
    <row r="687" spans="1:8" x14ac:dyDescent="0.3">
      <c r="A687" s="1" t="s">
        <v>686</v>
      </c>
      <c r="B687" s="153">
        <v>44456</v>
      </c>
      <c r="C687" s="23">
        <v>0.87771428571428545</v>
      </c>
      <c r="D687" s="23">
        <v>0.37962258263650706</v>
      </c>
      <c r="E687" s="23">
        <v>1.0660699273795269E-2</v>
      </c>
      <c r="F687" s="23">
        <v>8.8161057116208322E-2</v>
      </c>
      <c r="G687" s="23">
        <v>3.8332520891682306E-2</v>
      </c>
      <c r="H687" s="23">
        <v>0.2393565393955753</v>
      </c>
    </row>
    <row r="688" spans="1:8" x14ac:dyDescent="0.3">
      <c r="A688" s="1" t="s">
        <v>687</v>
      </c>
      <c r="B688" s="153">
        <v>44470</v>
      </c>
      <c r="C688" s="23">
        <v>0.90800000000000025</v>
      </c>
      <c r="D688" s="23">
        <v>0.52404408541155378</v>
      </c>
      <c r="E688" s="23">
        <v>1.2636863982328907E-2</v>
      </c>
      <c r="F688" s="23">
        <v>8.0936833416584988E-2</v>
      </c>
      <c r="G688" s="23">
        <v>6.2051530537363168E-2</v>
      </c>
      <c r="H688" s="23">
        <v>0.11956230050962093</v>
      </c>
    </row>
    <row r="689" spans="1:8" x14ac:dyDescent="0.3">
      <c r="A689" s="1" t="s">
        <v>688</v>
      </c>
      <c r="B689" s="153">
        <v>44484</v>
      </c>
      <c r="C689" s="23">
        <v>1.3942857142857139</v>
      </c>
      <c r="D689" s="23">
        <v>0.89151408362440798</v>
      </c>
      <c r="E689" s="23">
        <v>1.1579493501767468E-2</v>
      </c>
      <c r="F689" s="23">
        <v>9.2782941173854591E-2</v>
      </c>
      <c r="G689" s="23">
        <v>9.8866286851967355E-2</v>
      </c>
      <c r="H689" s="23">
        <v>0.17194799087470217</v>
      </c>
    </row>
    <row r="690" spans="1:8" ht="15" thickBot="1" x14ac:dyDescent="0.35">
      <c r="A690" s="28" t="s">
        <v>689</v>
      </c>
      <c r="B690" s="154"/>
      <c r="C690" s="24">
        <v>2.7716923076923083</v>
      </c>
      <c r="D690" s="24">
        <v>1.9177462144648452</v>
      </c>
      <c r="E690" s="24">
        <v>2.0949848343549765E-2</v>
      </c>
      <c r="F690" s="24">
        <v>0.15281534662835347</v>
      </c>
      <c r="G690" s="24">
        <v>0.20764301516588657</v>
      </c>
      <c r="H690" s="24">
        <v>0.26426471149069292</v>
      </c>
    </row>
    <row r="691" spans="1:8" x14ac:dyDescent="0.3">
      <c r="A691" s="1" t="s">
        <v>690</v>
      </c>
      <c r="B691" s="153">
        <v>44517</v>
      </c>
      <c r="C691" s="29"/>
      <c r="D691" s="29"/>
      <c r="E691" s="29"/>
      <c r="F691" s="29"/>
      <c r="G691" s="29"/>
      <c r="H691" s="29"/>
    </row>
    <row r="692" spans="1:8" x14ac:dyDescent="0.3">
      <c r="A692" s="1" t="s">
        <v>691</v>
      </c>
      <c r="B692" s="153">
        <v>44531</v>
      </c>
      <c r="C692" s="29"/>
      <c r="D692" s="29"/>
      <c r="E692" s="29"/>
      <c r="F692" s="29"/>
      <c r="G692" s="29"/>
      <c r="H692" s="29"/>
    </row>
    <row r="693" spans="1:8" x14ac:dyDescent="0.3">
      <c r="A693" s="1" t="s">
        <v>692</v>
      </c>
      <c r="B693" s="153">
        <v>44545</v>
      </c>
      <c r="C693" s="29"/>
      <c r="D693" s="29"/>
      <c r="E693" s="29"/>
      <c r="F693" s="29"/>
      <c r="G693" s="29"/>
      <c r="H693" s="29"/>
    </row>
    <row r="694" spans="1:8" x14ac:dyDescent="0.3">
      <c r="A694" s="1" t="s">
        <v>693</v>
      </c>
      <c r="B694" s="153">
        <v>44559</v>
      </c>
      <c r="C694" s="29"/>
      <c r="D694" s="29"/>
      <c r="E694" s="29"/>
      <c r="F694" s="29"/>
      <c r="G694" s="29"/>
      <c r="H694" s="29"/>
    </row>
    <row r="695" spans="1:8" x14ac:dyDescent="0.3">
      <c r="A695" s="1" t="s">
        <v>694</v>
      </c>
      <c r="B695" s="153">
        <v>44573</v>
      </c>
      <c r="C695" s="29"/>
      <c r="D695" s="29"/>
      <c r="E695" s="29"/>
      <c r="F695" s="29"/>
      <c r="G695" s="29"/>
      <c r="H695" s="29"/>
    </row>
    <row r="696" spans="1:8" x14ac:dyDescent="0.3">
      <c r="A696" s="1" t="s">
        <v>695</v>
      </c>
      <c r="B696" s="153">
        <v>44587</v>
      </c>
      <c r="C696" s="29"/>
      <c r="D696" s="29"/>
      <c r="E696" s="29"/>
      <c r="F696" s="29"/>
      <c r="G696" s="29"/>
      <c r="H696" s="29"/>
    </row>
    <row r="697" spans="1:8" x14ac:dyDescent="0.3">
      <c r="A697" s="1" t="s">
        <v>696</v>
      </c>
      <c r="B697" s="153">
        <v>44601</v>
      </c>
      <c r="C697" s="29"/>
      <c r="D697" s="29"/>
      <c r="E697" s="29"/>
      <c r="F697" s="29"/>
      <c r="G697" s="29"/>
      <c r="H697" s="29"/>
    </row>
    <row r="698" spans="1:8" x14ac:dyDescent="0.3">
      <c r="A698" s="1" t="s">
        <v>697</v>
      </c>
      <c r="B698" s="153">
        <v>44615</v>
      </c>
      <c r="C698" s="29"/>
      <c r="D698" s="29"/>
      <c r="E698" s="29"/>
      <c r="F698" s="29"/>
      <c r="G698" s="29"/>
      <c r="H698" s="29"/>
    </row>
    <row r="699" spans="1:8" x14ac:dyDescent="0.3">
      <c r="A699" s="1" t="s">
        <v>698</v>
      </c>
      <c r="B699" s="153">
        <v>44629</v>
      </c>
      <c r="C699" s="29"/>
      <c r="D699" s="29"/>
      <c r="E699" s="29"/>
      <c r="F699" s="29"/>
      <c r="G699" s="29"/>
      <c r="H699" s="29"/>
    </row>
    <row r="700" spans="1:8" x14ac:dyDescent="0.3">
      <c r="A700" s="1" t="s">
        <v>699</v>
      </c>
      <c r="B700" s="153">
        <v>44643</v>
      </c>
      <c r="C700" s="29"/>
      <c r="D700" s="29"/>
      <c r="E700" s="29"/>
      <c r="F700" s="29"/>
      <c r="G700" s="29"/>
      <c r="H700" s="29"/>
    </row>
    <row r="701" spans="1:8" x14ac:dyDescent="0.3">
      <c r="A701" s="1" t="s">
        <v>700</v>
      </c>
      <c r="B701" s="153">
        <v>44657</v>
      </c>
      <c r="C701" s="29"/>
      <c r="D701" s="29"/>
      <c r="E701" s="29"/>
      <c r="F701" s="29"/>
      <c r="G701" s="29"/>
      <c r="H701" s="29"/>
    </row>
    <row r="702" spans="1:8" x14ac:dyDescent="0.3">
      <c r="A702" s="1" t="s">
        <v>701</v>
      </c>
      <c r="B702" s="153">
        <v>44671</v>
      </c>
      <c r="C702" s="29"/>
      <c r="D702" s="29"/>
      <c r="E702" s="29"/>
      <c r="F702" s="29"/>
      <c r="G702" s="29"/>
      <c r="H702" s="29"/>
    </row>
    <row r="703" spans="1:8" ht="15" thickBot="1" x14ac:dyDescent="0.35">
      <c r="A703" s="5" t="s">
        <v>702</v>
      </c>
      <c r="B703" s="154">
        <v>44685</v>
      </c>
      <c r="C703" s="30"/>
      <c r="D703" s="30"/>
      <c r="E703" s="30"/>
      <c r="F703" s="30"/>
      <c r="G703" s="30"/>
      <c r="H703" s="30"/>
    </row>
    <row r="704" spans="1:8" x14ac:dyDescent="0.3">
      <c r="A704" s="1" t="s">
        <v>703</v>
      </c>
      <c r="B704" s="153">
        <v>44708</v>
      </c>
      <c r="C704" s="23">
        <v>3.5908571428571423</v>
      </c>
      <c r="D704" s="23">
        <v>1.9439518864345002</v>
      </c>
      <c r="E704" s="23">
        <v>3.6059426663194276E-2</v>
      </c>
      <c r="F704" s="23">
        <v>0.22269555958086634</v>
      </c>
      <c r="G704" s="23">
        <v>0.12582085488164133</v>
      </c>
      <c r="H704" s="23">
        <v>0.96434550258883489</v>
      </c>
    </row>
    <row r="705" spans="1:8" x14ac:dyDescent="0.3">
      <c r="A705" s="1" t="s">
        <v>704</v>
      </c>
      <c r="B705" s="153">
        <v>44722</v>
      </c>
      <c r="C705" s="23">
        <v>3.1462857142857144</v>
      </c>
      <c r="D705" s="23">
        <v>1.8395402914381265</v>
      </c>
      <c r="E705" s="23">
        <v>3.1393366125557771E-2</v>
      </c>
      <c r="F705" s="23">
        <v>0.20353386856522537</v>
      </c>
      <c r="G705" s="23">
        <v>0.17694896676644162</v>
      </c>
      <c r="H705" s="23">
        <v>0.62096178466808272</v>
      </c>
    </row>
    <row r="706" spans="1:8" x14ac:dyDescent="0.3">
      <c r="A706" s="1" t="s">
        <v>705</v>
      </c>
      <c r="B706" s="153">
        <v>44736</v>
      </c>
      <c r="C706" s="23">
        <v>3.9337142857142857</v>
      </c>
      <c r="D706" s="23">
        <v>2.3794316894103353</v>
      </c>
      <c r="E706" s="23">
        <v>3.0053854615741633E-2</v>
      </c>
      <c r="F706" s="23">
        <v>0.2183856532135543</v>
      </c>
      <c r="G706" s="23">
        <v>0.18961979609594973</v>
      </c>
      <c r="H706" s="23">
        <v>0.81869866717411499</v>
      </c>
    </row>
    <row r="707" spans="1:8" x14ac:dyDescent="0.3">
      <c r="A707" s="1" t="s">
        <v>706</v>
      </c>
      <c r="B707" s="153">
        <v>44750</v>
      </c>
      <c r="C707" s="23">
        <v>2.1777142857142815</v>
      </c>
      <c r="D707" s="23">
        <v>1.2631910720897273</v>
      </c>
      <c r="E707" s="23">
        <v>2.3261138621643248E-2</v>
      </c>
      <c r="F707" s="23">
        <v>0.14861448624175277</v>
      </c>
      <c r="G707" s="23">
        <v>0.15182128502566036</v>
      </c>
      <c r="H707" s="23">
        <v>0.39116571299451186</v>
      </c>
    </row>
    <row r="708" spans="1:8" x14ac:dyDescent="0.3">
      <c r="A708" s="1" t="s">
        <v>707</v>
      </c>
      <c r="B708" s="153">
        <v>44764</v>
      </c>
      <c r="C708" s="29"/>
      <c r="D708" s="29"/>
      <c r="E708" s="29"/>
      <c r="F708" s="29"/>
      <c r="G708" s="29"/>
      <c r="H708" s="29"/>
    </row>
    <row r="709" spans="1:8" x14ac:dyDescent="0.3">
      <c r="A709" s="1" t="s">
        <v>708</v>
      </c>
      <c r="B709" s="153">
        <v>44778</v>
      </c>
      <c r="C709" s="29"/>
      <c r="D709" s="29"/>
      <c r="E709" s="29"/>
      <c r="F709" s="29"/>
      <c r="G709" s="29"/>
      <c r="H709" s="29"/>
    </row>
    <row r="710" spans="1:8" x14ac:dyDescent="0.3">
      <c r="A710" s="1" t="s">
        <v>709</v>
      </c>
      <c r="B710" s="153">
        <v>44792</v>
      </c>
      <c r="C710" s="29"/>
      <c r="D710" s="29"/>
      <c r="E710" s="29"/>
      <c r="F710" s="29"/>
      <c r="G710" s="29"/>
      <c r="H710" s="29"/>
    </row>
    <row r="711" spans="1:8" x14ac:dyDescent="0.3">
      <c r="A711" s="1" t="s">
        <v>710</v>
      </c>
      <c r="B711" s="153">
        <v>44806</v>
      </c>
      <c r="C711" s="29"/>
      <c r="D711" s="29"/>
      <c r="E711" s="29"/>
      <c r="F711" s="29"/>
      <c r="G711" s="29"/>
      <c r="H711" s="29"/>
    </row>
    <row r="712" spans="1:8" x14ac:dyDescent="0.3">
      <c r="A712" s="1" t="s">
        <v>711</v>
      </c>
      <c r="B712" s="153">
        <v>44820</v>
      </c>
      <c r="C712" s="29"/>
      <c r="D712" s="29"/>
      <c r="E712" s="29"/>
      <c r="F712" s="29"/>
      <c r="G712" s="29"/>
      <c r="H712" s="29"/>
    </row>
    <row r="713" spans="1:8" x14ac:dyDescent="0.3">
      <c r="A713" s="1" t="s">
        <v>712</v>
      </c>
      <c r="B713" s="153">
        <v>44834</v>
      </c>
      <c r="C713" s="29"/>
      <c r="D713" s="29"/>
      <c r="E713" s="29"/>
      <c r="F713" s="29"/>
      <c r="G713" s="29"/>
      <c r="H713" s="29"/>
    </row>
    <row r="714" spans="1:8" x14ac:dyDescent="0.3">
      <c r="A714" s="1" t="s">
        <v>713</v>
      </c>
      <c r="B714" s="153">
        <v>44848</v>
      </c>
      <c r="C714" s="29"/>
      <c r="D714" s="29"/>
      <c r="E714" s="29"/>
      <c r="F714" s="29"/>
      <c r="G714" s="29"/>
      <c r="H714" s="29"/>
    </row>
    <row r="715" spans="1:8" x14ac:dyDescent="0.3">
      <c r="A715" s="1" t="s">
        <v>714</v>
      </c>
      <c r="B715" s="153">
        <v>44862</v>
      </c>
      <c r="C715" s="29"/>
      <c r="D715" s="29"/>
      <c r="E715" s="29"/>
      <c r="F715" s="29"/>
      <c r="G715" s="29"/>
      <c r="H715" s="29"/>
    </row>
    <row r="716" spans="1:8" ht="15" thickBot="1" x14ac:dyDescent="0.35">
      <c r="A716" s="31" t="s">
        <v>715</v>
      </c>
      <c r="B716" s="156"/>
      <c r="C716" s="30"/>
      <c r="D716" s="30"/>
      <c r="E716" s="30"/>
      <c r="F716" s="30"/>
      <c r="G716" s="30"/>
      <c r="H716" s="30"/>
    </row>
    <row r="717" spans="1:8" x14ac:dyDescent="0.3">
      <c r="A717" s="32" t="s">
        <v>716</v>
      </c>
      <c r="B717" s="157">
        <v>44876</v>
      </c>
      <c r="C717" s="33">
        <v>2.1420571428571429</v>
      </c>
      <c r="D717" s="34">
        <v>1.1045715059478083</v>
      </c>
      <c r="E717" s="35">
        <v>2.2925980174099959E-2</v>
      </c>
      <c r="F717" s="35">
        <v>0.14496687817939577</v>
      </c>
      <c r="G717" s="34">
        <v>0.17476428577510447</v>
      </c>
      <c r="H717" s="34">
        <v>0.50030415568574083</v>
      </c>
    </row>
    <row r="718" spans="1:8" x14ac:dyDescent="0.3">
      <c r="A718" s="32" t="s">
        <v>717</v>
      </c>
      <c r="B718" s="157">
        <v>44890</v>
      </c>
      <c r="C718" s="36"/>
      <c r="D718" s="34"/>
      <c r="E718" s="35"/>
      <c r="F718" s="37"/>
      <c r="G718" s="38"/>
      <c r="H718" s="38"/>
    </row>
    <row r="719" spans="1:8" x14ac:dyDescent="0.3">
      <c r="A719" s="32" t="s">
        <v>718</v>
      </c>
      <c r="B719" s="157">
        <v>44904</v>
      </c>
      <c r="C719" s="33">
        <v>0.86108571428571423</v>
      </c>
      <c r="D719" s="34">
        <v>0.55989013832370094</v>
      </c>
      <c r="E719" s="35">
        <v>4.6681497955802361E-3</v>
      </c>
      <c r="F719" s="35">
        <v>3.1847401571616904E-2</v>
      </c>
      <c r="G719" s="34">
        <v>9.0423348071741794E-2</v>
      </c>
      <c r="H719" s="34">
        <v>0.13115372396122921</v>
      </c>
    </row>
    <row r="720" spans="1:8" x14ac:dyDescent="0.3">
      <c r="A720" s="32" t="s">
        <v>719</v>
      </c>
      <c r="B720" s="157">
        <v>44918</v>
      </c>
      <c r="C720" s="33">
        <v>0.90320000000000022</v>
      </c>
      <c r="D720" s="34">
        <v>0.52544704269777165</v>
      </c>
      <c r="E720" s="35">
        <v>1.1012540758199525E-2</v>
      </c>
      <c r="F720" s="35">
        <v>6.9229288642788725E-2</v>
      </c>
      <c r="G720" s="34">
        <v>6.8583061007280011E-2</v>
      </c>
      <c r="H720" s="34">
        <v>0.13609667468797668</v>
      </c>
    </row>
    <row r="721" spans="1:8" x14ac:dyDescent="0.3">
      <c r="A721" s="32" t="s">
        <v>720</v>
      </c>
      <c r="B721" s="157">
        <v>44932</v>
      </c>
      <c r="C721" s="33">
        <v>2.6044000000000005</v>
      </c>
      <c r="D721" s="34">
        <v>1.848588614768381</v>
      </c>
      <c r="E721" s="35">
        <v>1.9710646505887473E-2</v>
      </c>
      <c r="F721" s="35">
        <v>0.12065270593866623</v>
      </c>
      <c r="G721" s="34">
        <v>0.25648167567797697</v>
      </c>
      <c r="H721" s="34">
        <v>0.19769794470697677</v>
      </c>
    </row>
    <row r="722" spans="1:8" x14ac:dyDescent="0.3">
      <c r="A722" s="32" t="s">
        <v>721</v>
      </c>
      <c r="B722" s="157">
        <v>44946</v>
      </c>
      <c r="C722" s="33">
        <v>1.9844000000000008</v>
      </c>
      <c r="D722" s="34">
        <v>1.4043090382361108</v>
      </c>
      <c r="E722" s="35">
        <v>1.2483243171016324E-2</v>
      </c>
      <c r="F722" s="35">
        <v>8.2984255490822709E-2</v>
      </c>
      <c r="G722" s="34">
        <v>0.18876679977861982</v>
      </c>
      <c r="H722" s="34">
        <v>0.18386352325821348</v>
      </c>
    </row>
    <row r="723" spans="1:8" x14ac:dyDescent="0.3">
      <c r="A723" s="32" t="s">
        <v>722</v>
      </c>
      <c r="B723" s="157">
        <v>44960</v>
      </c>
      <c r="C723" s="33">
        <v>0.80914285714285639</v>
      </c>
      <c r="D723" s="34">
        <v>0.48445829612147895</v>
      </c>
      <c r="E723" s="35">
        <v>9.0115576808795471E-3</v>
      </c>
      <c r="F723" s="35">
        <v>5.3887009605344371E-2</v>
      </c>
      <c r="G723" s="34">
        <v>6.4658399372350517E-2</v>
      </c>
      <c r="H723" s="34">
        <v>0.12530863763566605</v>
      </c>
    </row>
    <row r="724" spans="1:8" x14ac:dyDescent="0.3">
      <c r="A724" s="32" t="s">
        <v>723</v>
      </c>
      <c r="B724" s="157">
        <v>44974</v>
      </c>
      <c r="C724" s="33">
        <v>2.0954285714285725</v>
      </c>
      <c r="D724" s="34">
        <v>1.3142865012837182</v>
      </c>
      <c r="E724" s="35">
        <v>1.7815114525772915E-2</v>
      </c>
      <c r="F724" s="35">
        <v>0.10930206184110582</v>
      </c>
      <c r="G724" s="34">
        <v>0.22216592082616191</v>
      </c>
      <c r="H724" s="34">
        <v>0.28572099471592782</v>
      </c>
    </row>
    <row r="725" spans="1:8" x14ac:dyDescent="0.3">
      <c r="A725" s="32" t="s">
        <v>724</v>
      </c>
      <c r="B725" s="157">
        <v>44988</v>
      </c>
      <c r="C725" s="33">
        <v>2.0086285714285714</v>
      </c>
      <c r="D725" s="34">
        <v>1.0129777179838311</v>
      </c>
      <c r="E725" s="35">
        <v>1.852491798197459E-2</v>
      </c>
      <c r="F725" s="35">
        <v>0.12295925705740883</v>
      </c>
      <c r="G725" s="34">
        <v>0.18274252872165089</v>
      </c>
      <c r="H725" s="34">
        <v>0.50551018207956755</v>
      </c>
    </row>
    <row r="726" spans="1:8" x14ac:dyDescent="0.3">
      <c r="A726" s="32" t="s">
        <v>725</v>
      </c>
      <c r="B726" s="157">
        <v>45002</v>
      </c>
      <c r="C726" s="33">
        <v>1.1622857142857137</v>
      </c>
      <c r="D726" s="34">
        <v>0.68236376172678803</v>
      </c>
      <c r="E726" s="35">
        <v>1.0212299326299017E-2</v>
      </c>
      <c r="F726" s="35">
        <v>6.4223886882679965E-2</v>
      </c>
      <c r="G726" s="34">
        <v>0.10032996356957354</v>
      </c>
      <c r="H726" s="34">
        <v>0.21903227178265217</v>
      </c>
    </row>
    <row r="727" spans="1:8" x14ac:dyDescent="0.3">
      <c r="A727" s="32" t="s">
        <v>726</v>
      </c>
      <c r="B727" s="157">
        <v>45016</v>
      </c>
      <c r="C727" s="33">
        <v>1.6851999999999998</v>
      </c>
      <c r="D727" s="34">
        <v>0.98334874796086325</v>
      </c>
      <c r="E727" s="35">
        <v>3.4607786135368003E-2</v>
      </c>
      <c r="F727" s="35">
        <v>0.17085237620582874</v>
      </c>
      <c r="G727" s="34">
        <v>9.6653814125760976E-2</v>
      </c>
      <c r="H727" s="34">
        <v>0.17806649739880384</v>
      </c>
    </row>
    <row r="728" spans="1:8" x14ac:dyDescent="0.3">
      <c r="A728" s="32" t="s">
        <v>727</v>
      </c>
      <c r="B728" s="157">
        <v>45030</v>
      </c>
      <c r="C728" s="33">
        <v>2.3496000000000015</v>
      </c>
      <c r="D728" s="34">
        <v>0.92300710425037535</v>
      </c>
      <c r="E728" s="35">
        <v>3.8474209632231526E-2</v>
      </c>
      <c r="F728" s="35">
        <v>0.22923547358306287</v>
      </c>
      <c r="G728" s="34">
        <v>0.10959265017667849</v>
      </c>
      <c r="H728" s="34">
        <v>0.74391156161529048</v>
      </c>
    </row>
    <row r="729" spans="1:8" x14ac:dyDescent="0.3">
      <c r="A729" s="39" t="s">
        <v>728</v>
      </c>
      <c r="B729" s="158">
        <v>45044</v>
      </c>
      <c r="C729" s="40">
        <v>1.1608510638297873</v>
      </c>
      <c r="D729" s="41">
        <v>0.57830552391424184</v>
      </c>
      <c r="E729" s="42">
        <v>1.1776767360866462E-2</v>
      </c>
      <c r="F729" s="42">
        <v>7.9807912752706323E-2</v>
      </c>
      <c r="G729" s="41">
        <v>4.8501819321493167E-2</v>
      </c>
      <c r="H729" s="41">
        <v>0.33452393871228653</v>
      </c>
    </row>
    <row r="730" spans="1:8" x14ac:dyDescent="0.3">
      <c r="A730" s="43" t="s">
        <v>729</v>
      </c>
      <c r="B730" s="159"/>
      <c r="C730" s="45"/>
      <c r="D730" s="45"/>
      <c r="E730" s="44"/>
      <c r="F730" s="46"/>
      <c r="G730" s="45"/>
      <c r="H730" s="45"/>
    </row>
    <row r="731" spans="1:8" x14ac:dyDescent="0.3">
      <c r="A731" s="43" t="s">
        <v>730</v>
      </c>
      <c r="B731" s="159"/>
      <c r="C731" s="45"/>
      <c r="D731" s="45"/>
      <c r="E731" s="44"/>
      <c r="F731" s="46"/>
      <c r="G731" s="45"/>
      <c r="H731" s="45"/>
    </row>
    <row r="732" spans="1:8" x14ac:dyDescent="0.3">
      <c r="A732" s="43" t="s">
        <v>731</v>
      </c>
      <c r="B732" s="159"/>
      <c r="C732" s="45"/>
      <c r="D732" s="45"/>
      <c r="E732" s="44"/>
      <c r="F732" s="46"/>
      <c r="G732" s="45"/>
      <c r="H732" s="45"/>
    </row>
    <row r="733" spans="1:8" x14ac:dyDescent="0.3">
      <c r="A733" s="43" t="s">
        <v>732</v>
      </c>
      <c r="B733" s="159"/>
      <c r="C733" s="45"/>
      <c r="D733" s="45"/>
      <c r="E733" s="44"/>
      <c r="F733" s="46"/>
      <c r="G733" s="45"/>
      <c r="H733" s="45"/>
    </row>
    <row r="734" spans="1:8" x14ac:dyDescent="0.3">
      <c r="A734" s="43" t="s">
        <v>733</v>
      </c>
      <c r="B734" s="159"/>
      <c r="C734" s="45"/>
      <c r="D734" s="45"/>
      <c r="E734" s="44"/>
      <c r="F734" s="46"/>
      <c r="G734" s="45"/>
      <c r="H734" s="45"/>
    </row>
    <row r="735" spans="1:8" x14ac:dyDescent="0.3">
      <c r="A735" s="43" t="s">
        <v>734</v>
      </c>
      <c r="B735" s="159"/>
      <c r="C735" s="45"/>
      <c r="D735" s="45"/>
      <c r="E735" s="44"/>
      <c r="F735" s="46"/>
      <c r="G735" s="45"/>
      <c r="H735" s="45"/>
    </row>
    <row r="736" spans="1:8" x14ac:dyDescent="0.3">
      <c r="A736" s="43" t="s">
        <v>735</v>
      </c>
      <c r="B736" s="159"/>
      <c r="C736" s="45"/>
      <c r="D736" s="45"/>
      <c r="E736" s="44"/>
      <c r="F736" s="46"/>
      <c r="G736" s="45"/>
      <c r="H736" s="45"/>
    </row>
    <row r="737" spans="1:8" x14ac:dyDescent="0.3">
      <c r="A737" s="43" t="s">
        <v>736</v>
      </c>
      <c r="B737" s="159"/>
      <c r="C737" s="45"/>
      <c r="D737" s="45"/>
      <c r="E737" s="44"/>
      <c r="F737" s="46"/>
      <c r="G737" s="45"/>
      <c r="H737" s="45"/>
    </row>
    <row r="738" spans="1:8" x14ac:dyDescent="0.3">
      <c r="A738" s="43" t="s">
        <v>737</v>
      </c>
      <c r="B738" s="159"/>
      <c r="C738" s="45"/>
      <c r="D738" s="45"/>
      <c r="E738" s="44"/>
      <c r="F738" s="46"/>
      <c r="G738" s="45"/>
      <c r="H738" s="45"/>
    </row>
    <row r="739" spans="1:8" x14ac:dyDescent="0.3">
      <c r="A739" s="43" t="s">
        <v>738</v>
      </c>
      <c r="B739" s="159"/>
      <c r="C739" s="45"/>
      <c r="D739" s="45"/>
      <c r="E739" s="44"/>
      <c r="F739" s="46"/>
      <c r="G739" s="45"/>
      <c r="H739" s="45"/>
    </row>
    <row r="740" spans="1:8" x14ac:dyDescent="0.3">
      <c r="A740" s="43" t="s">
        <v>739</v>
      </c>
      <c r="B740" s="159"/>
      <c r="C740" s="45"/>
      <c r="D740" s="45"/>
      <c r="E740" s="44"/>
      <c r="F740" s="46"/>
      <c r="G740" s="45"/>
      <c r="H740" s="45"/>
    </row>
    <row r="741" spans="1:8" x14ac:dyDescent="0.3">
      <c r="A741" s="43" t="s">
        <v>740</v>
      </c>
      <c r="B741" s="159"/>
      <c r="C741" s="45"/>
      <c r="D741" s="45"/>
      <c r="E741" s="44"/>
      <c r="F741" s="46"/>
      <c r="G741" s="45"/>
      <c r="H741" s="45"/>
    </row>
    <row r="742" spans="1:8" x14ac:dyDescent="0.3">
      <c r="A742" s="47" t="s">
        <v>741</v>
      </c>
      <c r="B742" s="160"/>
      <c r="C742" s="49"/>
      <c r="D742" s="49"/>
      <c r="E742" s="48"/>
      <c r="F742" s="50"/>
      <c r="G742" s="49"/>
      <c r="H742" s="49"/>
    </row>
    <row r="743" spans="1:8" x14ac:dyDescent="0.3">
      <c r="A743" s="51" t="s">
        <v>742</v>
      </c>
      <c r="B743" s="157">
        <v>45267</v>
      </c>
      <c r="C743" s="35">
        <v>1.7762285714285713</v>
      </c>
      <c r="D743" s="35">
        <v>1.3506564989645891</v>
      </c>
      <c r="E743" s="35">
        <v>1.4198488656649364E-2</v>
      </c>
      <c r="F743" s="35">
        <v>8.181606530514493E-2</v>
      </c>
      <c r="G743" s="35">
        <v>8.8678925054654634E-2</v>
      </c>
      <c r="H743" s="35">
        <v>0.13235298414646535</v>
      </c>
    </row>
    <row r="744" spans="1:8" x14ac:dyDescent="0.3">
      <c r="A744" s="51" t="s">
        <v>743</v>
      </c>
      <c r="B744" s="157">
        <v>45281</v>
      </c>
      <c r="C744" s="35">
        <v>1.758342857142857</v>
      </c>
      <c r="D744" s="35">
        <v>1.3293722360472837</v>
      </c>
      <c r="E744" s="35">
        <v>1.3107398021369142E-2</v>
      </c>
      <c r="F744" s="35">
        <v>8.0671830590411456E-2</v>
      </c>
      <c r="G744" s="35">
        <v>9.2972781448484587E-2</v>
      </c>
      <c r="H744" s="35">
        <v>0.13431826317105988</v>
      </c>
    </row>
    <row r="745" spans="1:8" x14ac:dyDescent="0.3">
      <c r="A745" s="51" t="s">
        <v>744</v>
      </c>
      <c r="B745" s="157">
        <v>45295</v>
      </c>
      <c r="C745" s="35">
        <v>1.9029142857142867</v>
      </c>
      <c r="D745" s="35">
        <v>1.3677815255335286</v>
      </c>
      <c r="E745" s="35">
        <v>1.496817924275297E-2</v>
      </c>
      <c r="F745" s="35">
        <v>9.1971484884575821E-2</v>
      </c>
      <c r="G745" s="35">
        <v>0.12225893735575147</v>
      </c>
      <c r="H745" s="35">
        <v>0.18294511061356722</v>
      </c>
    </row>
    <row r="746" spans="1:8" x14ac:dyDescent="0.3">
      <c r="A746" s="51" t="s">
        <v>745</v>
      </c>
      <c r="B746" s="157">
        <v>45309</v>
      </c>
      <c r="C746" s="35">
        <v>2.8604000000000007</v>
      </c>
      <c r="D746" s="35">
        <v>2.0459686101824217</v>
      </c>
      <c r="E746" s="35">
        <v>2.0978616912783035E-2</v>
      </c>
      <c r="F746" s="35">
        <v>0.1278106069188312</v>
      </c>
      <c r="G746" s="35">
        <v>0.16780265484462262</v>
      </c>
      <c r="H746" s="35">
        <v>0.32710221767587855</v>
      </c>
    </row>
    <row r="747" spans="1:8" x14ac:dyDescent="0.3">
      <c r="A747" s="51" t="s">
        <v>746</v>
      </c>
      <c r="B747" s="157">
        <v>45323</v>
      </c>
      <c r="C747" s="35">
        <v>2.5587428571428572</v>
      </c>
      <c r="D747" s="35">
        <v>1.6795198482213816</v>
      </c>
      <c r="E747" s="35">
        <v>1.9912505217605209E-2</v>
      </c>
      <c r="F747" s="35">
        <v>0.12334518605619171</v>
      </c>
      <c r="G747" s="35">
        <v>0.26537454160145663</v>
      </c>
      <c r="H747" s="35">
        <v>0.30548550217953968</v>
      </c>
    </row>
    <row r="748" spans="1:8" x14ac:dyDescent="0.3">
      <c r="A748" s="51" t="s">
        <v>747</v>
      </c>
      <c r="B748" s="157">
        <v>45337</v>
      </c>
      <c r="C748" s="35">
        <v>1.0674857142857144</v>
      </c>
      <c r="D748" s="35">
        <v>0.64047908046464808</v>
      </c>
      <c r="E748" s="35">
        <v>1.9409363785980766E-2</v>
      </c>
      <c r="F748" s="35">
        <v>9.3450894958141989E-2</v>
      </c>
      <c r="G748" s="35">
        <v>9.1490974770572386E-2</v>
      </c>
      <c r="H748" s="35">
        <v>0.10188842165513902</v>
      </c>
    </row>
    <row r="749" spans="1:8" x14ac:dyDescent="0.3">
      <c r="A749" s="51" t="s">
        <v>748</v>
      </c>
      <c r="B749" s="157">
        <v>45351</v>
      </c>
      <c r="C749" s="35">
        <v>0.84554285714285682</v>
      </c>
      <c r="D749" s="35">
        <v>0.415420200518546</v>
      </c>
      <c r="E749" s="35">
        <v>2.0712529721117673E-2</v>
      </c>
      <c r="F749" s="35">
        <v>9.9858663257591546E-2</v>
      </c>
      <c r="G749" s="35">
        <v>4.4455968285093135E-2</v>
      </c>
      <c r="H749" s="35">
        <v>0.13602003019523892</v>
      </c>
    </row>
    <row r="750" spans="1:8" x14ac:dyDescent="0.3">
      <c r="A750" s="51" t="s">
        <v>749</v>
      </c>
      <c r="B750" s="157">
        <v>45365</v>
      </c>
      <c r="C750" s="35">
        <v>1.4381142857142848</v>
      </c>
      <c r="D750" s="35">
        <v>0.70760029711364802</v>
      </c>
      <c r="E750" s="35">
        <v>1.7454549608651303E-2</v>
      </c>
      <c r="F750" s="35">
        <v>0.10081333548441376</v>
      </c>
      <c r="G750" s="35">
        <v>5.9402904763934616E-2</v>
      </c>
      <c r="H750" s="35">
        <v>0.41907774512566787</v>
      </c>
    </row>
    <row r="751" spans="1:8" x14ac:dyDescent="0.3">
      <c r="A751" s="51" t="s">
        <v>750</v>
      </c>
      <c r="B751" s="157">
        <v>45379</v>
      </c>
      <c r="C751" s="35">
        <v>0.91788571428571486</v>
      </c>
      <c r="D751" s="35">
        <v>0.51853080387896555</v>
      </c>
      <c r="E751" s="35">
        <v>1.2187115489094586E-2</v>
      </c>
      <c r="F751" s="35">
        <v>6.6159830723049956E-2</v>
      </c>
      <c r="G751" s="35">
        <v>6.9975140092440963E-2</v>
      </c>
      <c r="H751" s="35">
        <v>0.16398019350668347</v>
      </c>
    </row>
    <row r="752" spans="1:8" x14ac:dyDescent="0.3">
      <c r="A752" s="51" t="s">
        <v>751</v>
      </c>
      <c r="B752" s="157">
        <v>45393</v>
      </c>
      <c r="C752" s="35">
        <v>1.429542857142857</v>
      </c>
      <c r="D752" s="35">
        <v>0.81423157904416055</v>
      </c>
      <c r="E752" s="35">
        <v>1.9803280211210059E-2</v>
      </c>
      <c r="F752" s="35">
        <v>0.1113358897504123</v>
      </c>
      <c r="G752" s="35">
        <v>0.13930410381638481</v>
      </c>
      <c r="H752" s="35">
        <v>0.19766744990628068</v>
      </c>
    </row>
    <row r="753" spans="1:8" x14ac:dyDescent="0.3">
      <c r="A753" s="51" t="s">
        <v>752</v>
      </c>
      <c r="B753" s="157">
        <v>45407</v>
      </c>
      <c r="C753" s="35">
        <v>1.1666285714285718</v>
      </c>
      <c r="D753" s="35">
        <v>0.66228691307945009</v>
      </c>
      <c r="E753" s="35">
        <v>1.2720793785860994E-2</v>
      </c>
      <c r="F753" s="35">
        <v>8.142852131691436E-2</v>
      </c>
      <c r="G753" s="35">
        <v>0.12548008062699062</v>
      </c>
      <c r="H753" s="35">
        <v>0.1752902744298451</v>
      </c>
    </row>
    <row r="754" spans="1:8" x14ac:dyDescent="0.3">
      <c r="A754" s="51" t="s">
        <v>753</v>
      </c>
      <c r="B754" s="157">
        <v>45421</v>
      </c>
      <c r="C754" s="35">
        <v>2.3662857142857132</v>
      </c>
      <c r="D754" s="35">
        <v>1.4271492168010949</v>
      </c>
      <c r="E754" s="35">
        <v>2.0083949355150635E-2</v>
      </c>
      <c r="F754" s="35">
        <v>0.12590543978417923</v>
      </c>
      <c r="G754" s="35">
        <v>0.20740682406386821</v>
      </c>
      <c r="H754" s="35">
        <v>0.41696607396030216</v>
      </c>
    </row>
    <row r="755" spans="1:8" x14ac:dyDescent="0.3">
      <c r="A755" s="47" t="s">
        <v>754</v>
      </c>
      <c r="B755" s="158">
        <v>45435</v>
      </c>
      <c r="C755" s="42">
        <v>2.794892307692308</v>
      </c>
      <c r="D755" s="42">
        <v>1.8533765317063111</v>
      </c>
      <c r="E755" s="42">
        <v>2.0364757301172546E-2</v>
      </c>
      <c r="F755" s="42">
        <v>0.12487961764744573</v>
      </c>
      <c r="G755" s="42">
        <v>0.18530949722428985</v>
      </c>
      <c r="H755" s="42">
        <v>0.44400723464309272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9C7-DC30-4077-8D33-9BE5FAE6BD5E}">
  <dimension ref="A1:M354"/>
  <sheetViews>
    <sheetView workbookViewId="0">
      <selection activeCell="J11" sqref="J11"/>
    </sheetView>
  </sheetViews>
  <sheetFormatPr defaultRowHeight="14.4" x14ac:dyDescent="0.3"/>
  <cols>
    <col min="1" max="11" width="25.77734375" customWidth="1"/>
    <col min="13" max="13" width="13.5546875" customWidth="1"/>
  </cols>
  <sheetData>
    <row r="1" spans="1:13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789</v>
      </c>
      <c r="F1" s="56" t="s">
        <v>790</v>
      </c>
      <c r="G1" s="57" t="s">
        <v>791</v>
      </c>
      <c r="H1" s="56" t="s">
        <v>792</v>
      </c>
      <c r="I1" s="56" t="s">
        <v>793</v>
      </c>
      <c r="J1" s="56" t="s">
        <v>794</v>
      </c>
      <c r="K1" s="56" t="s">
        <v>795</v>
      </c>
      <c r="M1" s="137"/>
    </row>
    <row r="2" spans="1:13" x14ac:dyDescent="0.3">
      <c r="A2" s="58" t="s">
        <v>755</v>
      </c>
      <c r="B2" s="161">
        <v>40081</v>
      </c>
      <c r="C2" s="34">
        <v>0.65835294117647014</v>
      </c>
      <c r="D2" s="34">
        <v>0.60385172309379154</v>
      </c>
      <c r="E2" s="172">
        <v>0.363311156797332</v>
      </c>
      <c r="F2" s="172">
        <v>3.206114559152323</v>
      </c>
      <c r="G2" s="34">
        <v>0.54453734426258926</v>
      </c>
      <c r="H2" s="172">
        <v>3.1587510481246457</v>
      </c>
      <c r="I2" s="172">
        <v>37.183446459067632</v>
      </c>
      <c r="J2" s="172">
        <v>25.836889330577364</v>
      </c>
      <c r="K2" s="172">
        <v>11.346557128490268</v>
      </c>
    </row>
    <row r="3" spans="1:13" x14ac:dyDescent="0.3">
      <c r="A3" s="60" t="s">
        <v>756</v>
      </c>
      <c r="B3" s="162">
        <v>40098</v>
      </c>
      <c r="C3" s="34">
        <v>0.79058823529411748</v>
      </c>
      <c r="D3" s="34">
        <v>0.71711025667136874</v>
      </c>
      <c r="E3" s="172">
        <v>0.40635296213742939</v>
      </c>
      <c r="F3" s="172">
        <v>3.4392180709072595</v>
      </c>
      <c r="G3" s="34">
        <v>0.73413961648191473</v>
      </c>
      <c r="H3" s="172">
        <v>4.0777250697126926</v>
      </c>
      <c r="I3" s="172">
        <v>43.598612183438526</v>
      </c>
      <c r="J3" s="172">
        <v>29.620379038663447</v>
      </c>
      <c r="K3" s="172">
        <v>13.978233144775079</v>
      </c>
    </row>
    <row r="4" spans="1:13" x14ac:dyDescent="0.3">
      <c r="A4" s="60" t="s">
        <v>757</v>
      </c>
      <c r="B4" s="162">
        <v>40115</v>
      </c>
      <c r="C4" s="34">
        <v>0.46399999999999947</v>
      </c>
      <c r="D4" s="34">
        <v>0.42179906609958251</v>
      </c>
      <c r="E4" s="172">
        <v>0.53096374222722886</v>
      </c>
      <c r="F4" s="172">
        <v>3.1746244211013832</v>
      </c>
      <c r="G4" s="34">
        <v>0.42164166747013554</v>
      </c>
      <c r="H4" s="172">
        <v>2.2228280088811498</v>
      </c>
      <c r="I4" s="172">
        <v>17.440918813204174</v>
      </c>
      <c r="J4" s="172">
        <v>18.542449216440097</v>
      </c>
      <c r="K4" s="172">
        <v>-1.1015304032359232</v>
      </c>
    </row>
    <row r="5" spans="1:13" x14ac:dyDescent="0.3">
      <c r="A5" s="60" t="s">
        <v>758</v>
      </c>
      <c r="B5" s="162">
        <v>40132</v>
      </c>
      <c r="C5" s="34">
        <v>0.2592941176470589</v>
      </c>
      <c r="D5" s="34">
        <v>0.23112399219008314</v>
      </c>
      <c r="E5" s="172">
        <v>0.35174489927404834</v>
      </c>
      <c r="F5" s="172">
        <v>2.1039590383094495</v>
      </c>
      <c r="G5" s="34">
        <v>0.28145582509027872</v>
      </c>
      <c r="H5" s="172">
        <v>2.0579061548938617</v>
      </c>
      <c r="I5" s="172">
        <v>13.85960167657702</v>
      </c>
      <c r="J5" s="172">
        <v>9.0226749012425724</v>
      </c>
      <c r="K5" s="172">
        <v>4.8369267753344474</v>
      </c>
    </row>
    <row r="6" spans="1:13" x14ac:dyDescent="0.3">
      <c r="A6" s="60" t="s">
        <v>759</v>
      </c>
      <c r="B6" s="162">
        <v>40149</v>
      </c>
      <c r="C6" s="34">
        <v>0.23952941176470605</v>
      </c>
      <c r="D6" s="34">
        <v>0.21624097957742328</v>
      </c>
      <c r="E6" s="172">
        <v>0.18628721220445366</v>
      </c>
      <c r="F6" s="172">
        <v>1.3906751318858614</v>
      </c>
      <c r="G6" s="34">
        <v>0.23268142367138622</v>
      </c>
      <c r="H6" s="172">
        <v>1.8397676012364967</v>
      </c>
      <c r="I6" s="172">
        <v>12.701273031957969</v>
      </c>
      <c r="J6" s="172">
        <v>9.059830713021789</v>
      </c>
      <c r="K6" s="172">
        <v>3.6414423189361802</v>
      </c>
    </row>
    <row r="7" spans="1:13" x14ac:dyDescent="0.3">
      <c r="A7" s="60" t="s">
        <v>760</v>
      </c>
      <c r="B7" s="162">
        <v>40166</v>
      </c>
      <c r="C7" s="34">
        <v>0.21129411764705874</v>
      </c>
      <c r="D7" s="34">
        <v>0.1876635226929296</v>
      </c>
      <c r="E7" s="172">
        <v>0.1110332022836678</v>
      </c>
      <c r="F7" s="172">
        <v>0.89715446807279908</v>
      </c>
      <c r="G7" s="34">
        <v>0.23610007028000726</v>
      </c>
      <c r="H7" s="172">
        <v>0.80069345184611762</v>
      </c>
      <c r="I7" s="172">
        <v>11.437320830478871</v>
      </c>
      <c r="J7" s="172">
        <v>8.2144297226860132</v>
      </c>
      <c r="K7" s="172">
        <v>3.2228911077928579</v>
      </c>
    </row>
    <row r="8" spans="1:13" x14ac:dyDescent="0.3">
      <c r="A8" s="60" t="s">
        <v>761</v>
      </c>
      <c r="B8" s="162">
        <v>40183</v>
      </c>
      <c r="C8" s="34">
        <v>0.20847058823529394</v>
      </c>
      <c r="D8" s="34">
        <v>0.1775023586126443</v>
      </c>
      <c r="E8" s="172">
        <v>0.1861535096116354</v>
      </c>
      <c r="F8" s="172">
        <v>1.2334341861129858</v>
      </c>
      <c r="G8" s="34">
        <v>0.30941248853649256</v>
      </c>
      <c r="H8" s="172">
        <v>0.71580506591336701</v>
      </c>
      <c r="I8" s="172">
        <v>42.881392820378593</v>
      </c>
      <c r="J8" s="172">
        <v>38.841649751607832</v>
      </c>
      <c r="K8" s="172">
        <v>4.0397430687707612</v>
      </c>
    </row>
    <row r="9" spans="1:13" x14ac:dyDescent="0.3">
      <c r="A9" s="60" t="s">
        <v>762</v>
      </c>
      <c r="B9" s="162">
        <v>40200</v>
      </c>
      <c r="C9" s="34">
        <v>0.24799999999999964</v>
      </c>
      <c r="D9" s="34">
        <v>0.21865062320594422</v>
      </c>
      <c r="E9" s="172">
        <v>0.15388624288027838</v>
      </c>
      <c r="F9" s="172">
        <v>1.132652791346777</v>
      </c>
      <c r="G9" s="34">
        <v>0.29323806434844224</v>
      </c>
      <c r="H9" s="172">
        <v>0.97264466436970676</v>
      </c>
      <c r="I9" s="172">
        <v>13.956317648733947</v>
      </c>
      <c r="J9" s="172">
        <v>10.95157005798236</v>
      </c>
      <c r="K9" s="172">
        <v>3.0047475907515864</v>
      </c>
    </row>
    <row r="10" spans="1:13" x14ac:dyDescent="0.3">
      <c r="A10" s="60" t="s">
        <v>763</v>
      </c>
      <c r="B10" s="162">
        <v>40217</v>
      </c>
      <c r="C10" s="34">
        <v>0.44564705882352901</v>
      </c>
      <c r="D10" s="34">
        <v>0.38310911073689913</v>
      </c>
      <c r="E10" s="172">
        <v>0.2098026800427252</v>
      </c>
      <c r="F10" s="172">
        <v>1.5717600309403981</v>
      </c>
      <c r="G10" s="34">
        <v>0.62483462507323495</v>
      </c>
      <c r="H10" s="172">
        <v>2.1129334709115835</v>
      </c>
      <c r="I10" s="172">
        <v>19.697743279448517</v>
      </c>
      <c r="J10" s="172">
        <v>17.089825618552482</v>
      </c>
      <c r="K10" s="172">
        <v>2.6079176608960353</v>
      </c>
    </row>
    <row r="11" spans="1:13" x14ac:dyDescent="0.3">
      <c r="A11" s="60" t="s">
        <v>764</v>
      </c>
      <c r="B11" s="162">
        <v>40234</v>
      </c>
      <c r="C11" s="34">
        <v>0.76941176470588313</v>
      </c>
      <c r="D11" s="34">
        <v>0.67020479890005635</v>
      </c>
      <c r="E11" s="172">
        <v>0.29284156752952856</v>
      </c>
      <c r="F11" s="172">
        <v>2.530765953149464</v>
      </c>
      <c r="G11" s="34">
        <v>0.99120532701311181</v>
      </c>
      <c r="H11" s="172">
        <v>3.8023516812096103</v>
      </c>
      <c r="I11" s="172">
        <v>51.476190309184382</v>
      </c>
      <c r="J11" s="172">
        <v>26.70704811418997</v>
      </c>
      <c r="K11" s="172">
        <v>24.769142194994412</v>
      </c>
    </row>
    <row r="12" spans="1:13" x14ac:dyDescent="0.3">
      <c r="A12" s="60" t="s">
        <v>765</v>
      </c>
      <c r="B12" s="162">
        <v>40251</v>
      </c>
      <c r="C12" s="34">
        <v>0.55152941176470538</v>
      </c>
      <c r="D12" s="34">
        <v>0.49218736554385145</v>
      </c>
      <c r="E12" s="172">
        <v>0.24241571919380006</v>
      </c>
      <c r="F12" s="172">
        <v>1.9516578540924745</v>
      </c>
      <c r="G12" s="34">
        <v>0.59290345039979053</v>
      </c>
      <c r="H12" s="172">
        <v>2.4915221338814679</v>
      </c>
      <c r="I12" s="172">
        <v>36.950885146873205</v>
      </c>
      <c r="J12" s="172">
        <v>24.039769771847062</v>
      </c>
      <c r="K12" s="172">
        <v>12.911115375026142</v>
      </c>
    </row>
    <row r="13" spans="1:13" x14ac:dyDescent="0.3">
      <c r="A13" s="60" t="s">
        <v>766</v>
      </c>
      <c r="B13" s="162">
        <v>40268</v>
      </c>
      <c r="C13" s="34">
        <v>0.18352941176470616</v>
      </c>
      <c r="D13" s="34">
        <v>0.16644209111068539</v>
      </c>
      <c r="E13" s="172">
        <v>0.19556999472428813</v>
      </c>
      <c r="F13" s="172">
        <v>1.2416694188511388</v>
      </c>
      <c r="G13" s="34">
        <v>0.17072433492015746</v>
      </c>
      <c r="H13" s="172">
        <v>2.4070059356584217</v>
      </c>
      <c r="I13" s="172">
        <v>14.9729143392896</v>
      </c>
      <c r="J13" s="172">
        <v>7.4349209099374196</v>
      </c>
      <c r="K13" s="172">
        <v>7.5379934293521806</v>
      </c>
    </row>
    <row r="14" spans="1:13" ht="15" thickBot="1" x14ac:dyDescent="0.35">
      <c r="A14" s="61" t="s">
        <v>767</v>
      </c>
      <c r="B14" s="163">
        <v>40285</v>
      </c>
      <c r="C14" s="34"/>
      <c r="D14" s="34"/>
      <c r="E14" s="172"/>
      <c r="F14" s="172"/>
      <c r="G14" s="34"/>
      <c r="H14" s="172"/>
      <c r="I14" s="172"/>
      <c r="J14" s="172"/>
      <c r="K14" s="172"/>
    </row>
    <row r="15" spans="1:13" x14ac:dyDescent="0.3">
      <c r="A15" s="58" t="s">
        <v>768</v>
      </c>
      <c r="B15" s="161">
        <v>40271</v>
      </c>
      <c r="C15" s="34">
        <v>1.3225142857142853</v>
      </c>
      <c r="D15" s="34">
        <v>1.0333244952380949</v>
      </c>
      <c r="E15" s="172">
        <v>0.8029551020408161</v>
      </c>
      <c r="F15" s="172">
        <v>6.8109485714285682</v>
      </c>
      <c r="G15" s="34">
        <v>0.847873987216481</v>
      </c>
      <c r="H15" s="172">
        <v>17.547801729716983</v>
      </c>
      <c r="I15" s="172">
        <v>70.398925957309785</v>
      </c>
      <c r="J15" s="172">
        <v>45.198151013171355</v>
      </c>
      <c r="K15" s="172">
        <v>25.200774944138431</v>
      </c>
    </row>
    <row r="16" spans="1:13" x14ac:dyDescent="0.3">
      <c r="A16" s="60" t="s">
        <v>769</v>
      </c>
      <c r="B16" s="162">
        <f>B15+14</f>
        <v>40285</v>
      </c>
      <c r="C16" s="34">
        <v>0.26565714285714292</v>
      </c>
      <c r="D16" s="34">
        <v>0.14882369023276751</v>
      </c>
      <c r="E16" s="172">
        <v>0.24354539024207422</v>
      </c>
      <c r="F16" s="172">
        <v>1.9760910122122508</v>
      </c>
      <c r="G16" s="34">
        <v>0.57500581750721258</v>
      </c>
      <c r="H16" s="172">
        <v>2.2927588862778889</v>
      </c>
      <c r="I16" s="172">
        <v>33.077926265919942</v>
      </c>
      <c r="J16" s="172">
        <v>26.410489367747633</v>
      </c>
      <c r="K16" s="172">
        <v>6.6674368981723084</v>
      </c>
    </row>
    <row r="17" spans="1:11" x14ac:dyDescent="0.3">
      <c r="A17" s="60" t="s">
        <v>770</v>
      </c>
      <c r="B17" s="162">
        <f t="shared" ref="B17:B27" si="0">B16+14</f>
        <v>40299</v>
      </c>
      <c r="C17" s="34">
        <v>0.94640000000000002</v>
      </c>
      <c r="D17" s="34">
        <v>0.7047967595409429</v>
      </c>
      <c r="E17" s="172">
        <v>0.47651797494269449</v>
      </c>
      <c r="F17" s="172">
        <v>4.0030366517327591</v>
      </c>
      <c r="G17" s="34">
        <v>1.2140627463559222</v>
      </c>
      <c r="H17" s="172">
        <v>10.455860792914031</v>
      </c>
      <c r="I17" s="172">
        <v>103.60277725208815</v>
      </c>
      <c r="J17" s="172">
        <v>86.041617462903076</v>
      </c>
      <c r="K17" s="172">
        <v>17.561159789185069</v>
      </c>
    </row>
    <row r="18" spans="1:11" x14ac:dyDescent="0.3">
      <c r="A18" s="60" t="s">
        <v>771</v>
      </c>
      <c r="B18" s="162">
        <f>B17+14</f>
        <v>40313</v>
      </c>
      <c r="C18" s="34">
        <v>0.3258285714285713</v>
      </c>
      <c r="D18" s="34">
        <v>0.22428150898986354</v>
      </c>
      <c r="E18" s="172">
        <v>0.25468288167295811</v>
      </c>
      <c r="F18" s="172">
        <v>1.976926550473239</v>
      </c>
      <c r="G18" s="34">
        <v>0.42202465374703879</v>
      </c>
      <c r="H18" s="172">
        <v>6.0805211100903032</v>
      </c>
      <c r="I18" s="172">
        <v>49.761759840467697</v>
      </c>
      <c r="J18" s="172">
        <v>42.616833284254561</v>
      </c>
      <c r="K18" s="172">
        <v>7.1449265562131359</v>
      </c>
    </row>
    <row r="19" spans="1:11" x14ac:dyDescent="0.3">
      <c r="A19" s="60" t="s">
        <v>772</v>
      </c>
      <c r="B19" s="162">
        <f t="shared" si="0"/>
        <v>40327</v>
      </c>
      <c r="C19" s="34">
        <v>0.5130285714285715</v>
      </c>
      <c r="D19" s="34">
        <v>0.38302822152250232</v>
      </c>
      <c r="E19" s="172">
        <v>0.31690661658952651</v>
      </c>
      <c r="F19" s="172">
        <v>2.6823440573595456</v>
      </c>
      <c r="G19" s="34">
        <v>0.49486875629733679</v>
      </c>
      <c r="H19" s="172">
        <v>11.599284720607185</v>
      </c>
      <c r="I19" s="172">
        <v>23.935170679488092</v>
      </c>
      <c r="J19" s="172">
        <v>13.133900234571813</v>
      </c>
      <c r="K19" s="172">
        <v>10.801270444916279</v>
      </c>
    </row>
    <row r="20" spans="1:11" x14ac:dyDescent="0.3">
      <c r="A20" s="60" t="s">
        <v>773</v>
      </c>
      <c r="B20" s="162">
        <f t="shared" si="0"/>
        <v>40341</v>
      </c>
      <c r="C20" s="34">
        <v>0.49057142857142821</v>
      </c>
      <c r="D20" s="34">
        <v>0.38915705786326921</v>
      </c>
      <c r="E20" s="172">
        <v>0.26223950580233374</v>
      </c>
      <c r="F20" s="172">
        <v>2.1759277429094039</v>
      </c>
      <c r="G20" s="34">
        <v>0.36105054813079879</v>
      </c>
      <c r="H20" s="172">
        <v>7.9247275387983649</v>
      </c>
      <c r="I20" s="172">
        <v>19.496905980157898</v>
      </c>
      <c r="J20" s="172">
        <v>11.546369519292707</v>
      </c>
      <c r="K20" s="172">
        <v>7.9505364608651909</v>
      </c>
    </row>
    <row r="21" spans="1:11" x14ac:dyDescent="0.3">
      <c r="A21" s="60" t="s">
        <v>774</v>
      </c>
      <c r="B21" s="162">
        <f t="shared" si="0"/>
        <v>40355</v>
      </c>
      <c r="C21" s="34">
        <v>0.34617142857142874</v>
      </c>
      <c r="D21" s="34">
        <v>0.26395821243759132</v>
      </c>
      <c r="E21" s="172">
        <v>0.18651099245025887</v>
      </c>
      <c r="F21" s="172">
        <v>1.5135761130445022</v>
      </c>
      <c r="G21" s="34">
        <v>0.36773865931410149</v>
      </c>
      <c r="H21" s="172">
        <v>5.4442331949272429</v>
      </c>
      <c r="I21" s="172">
        <v>14.15556731465613</v>
      </c>
      <c r="J21" s="172">
        <v>9.1503456628261688</v>
      </c>
      <c r="K21" s="172">
        <v>5.0052216518299613</v>
      </c>
    </row>
    <row r="22" spans="1:11" x14ac:dyDescent="0.3">
      <c r="A22" s="60" t="s">
        <v>775</v>
      </c>
      <c r="B22" s="162">
        <f t="shared" si="0"/>
        <v>40369</v>
      </c>
      <c r="C22" s="34">
        <v>0.58520000000000039</v>
      </c>
      <c r="D22" s="34">
        <v>0.44686239957845392</v>
      </c>
      <c r="E22" s="172">
        <v>0.31051185810988552</v>
      </c>
      <c r="F22" s="172">
        <v>2.8506353370032405</v>
      </c>
      <c r="G22" s="34">
        <v>0.52772522671679556</v>
      </c>
      <c r="H22" s="172">
        <v>8.8097298006165285</v>
      </c>
      <c r="I22" s="172">
        <v>29.884897546721426</v>
      </c>
      <c r="J22" s="172">
        <v>13.619558180829078</v>
      </c>
      <c r="K22" s="172">
        <v>16.265339365892348</v>
      </c>
    </row>
    <row r="23" spans="1:11" x14ac:dyDescent="0.3">
      <c r="A23" s="60" t="s">
        <v>776</v>
      </c>
      <c r="B23" s="162">
        <f t="shared" si="0"/>
        <v>40383</v>
      </c>
      <c r="C23" s="34">
        <v>1.0454857142857148</v>
      </c>
      <c r="D23" s="34">
        <v>0.78803919507686626</v>
      </c>
      <c r="E23" s="172">
        <v>0.55781312725047716</v>
      </c>
      <c r="F23" s="172">
        <v>4.781502005477968</v>
      </c>
      <c r="G23" s="34">
        <v>1.1390213638158482</v>
      </c>
      <c r="H23" s="172">
        <v>13.395819541843155</v>
      </c>
      <c r="I23" s="172">
        <v>57.922599981922389</v>
      </c>
      <c r="J23" s="172">
        <v>35.985429707194413</v>
      </c>
      <c r="K23" s="172">
        <v>21.937170274727976</v>
      </c>
    </row>
    <row r="24" spans="1:11" x14ac:dyDescent="0.3">
      <c r="A24" s="60" t="s">
        <v>777</v>
      </c>
      <c r="B24" s="162">
        <f t="shared" si="0"/>
        <v>40397</v>
      </c>
      <c r="C24" s="34">
        <v>0.65857142857142847</v>
      </c>
      <c r="D24" s="34">
        <v>0.5094420746576489</v>
      </c>
      <c r="E24" s="172">
        <v>0.40702363171641681</v>
      </c>
      <c r="F24" s="172">
        <v>3.5540098286803525</v>
      </c>
      <c r="G24" s="34">
        <v>0.42472023448921531</v>
      </c>
      <c r="H24" s="172">
        <v>7.147030760550269</v>
      </c>
      <c r="I24" s="172">
        <v>37.479157051519884</v>
      </c>
      <c r="J24" s="172">
        <v>23.518491640410925</v>
      </c>
      <c r="K24" s="172">
        <v>13.960665411108959</v>
      </c>
    </row>
    <row r="25" spans="1:11" x14ac:dyDescent="0.3">
      <c r="A25" s="60" t="s">
        <v>778</v>
      </c>
      <c r="B25" s="162">
        <f t="shared" si="0"/>
        <v>40411</v>
      </c>
      <c r="C25" s="34">
        <v>0.51417142857142906</v>
      </c>
      <c r="D25" s="34">
        <v>0.35416014499584908</v>
      </c>
      <c r="E25" s="172">
        <v>0.29271065072383279</v>
      </c>
      <c r="F25" s="172">
        <v>2.3134198038950999</v>
      </c>
      <c r="G25" s="34">
        <v>0.90529747518890491</v>
      </c>
      <c r="H25" s="172">
        <v>4.5559008680230981</v>
      </c>
      <c r="I25" s="172">
        <v>30.523504072055498</v>
      </c>
      <c r="J25" s="172">
        <v>20.061760851197256</v>
      </c>
      <c r="K25" s="172">
        <v>10.461743220858242</v>
      </c>
    </row>
    <row r="26" spans="1:11" x14ac:dyDescent="0.3">
      <c r="A26" s="60" t="s">
        <v>779</v>
      </c>
      <c r="B26" s="162">
        <f t="shared" si="0"/>
        <v>40425</v>
      </c>
      <c r="C26" s="34">
        <v>0.74948571428571342</v>
      </c>
      <c r="D26" s="34">
        <v>0.56864252918176827</v>
      </c>
      <c r="E26" s="172">
        <v>0.38162610221460291</v>
      </c>
      <c r="F26" s="172">
        <v>3.3932372003567282</v>
      </c>
      <c r="G26" s="34">
        <v>0.78977200973994022</v>
      </c>
      <c r="H26" s="172">
        <v>5.4147962860925327</v>
      </c>
      <c r="I26" s="172">
        <v>43.222381535832376</v>
      </c>
      <c r="J26" s="172">
        <v>30.314497498884311</v>
      </c>
      <c r="K26" s="172">
        <v>12.907884036948065</v>
      </c>
    </row>
    <row r="27" spans="1:11" ht="15" thickBot="1" x14ac:dyDescent="0.35">
      <c r="A27" s="61" t="s">
        <v>780</v>
      </c>
      <c r="B27" s="163">
        <f t="shared" si="0"/>
        <v>40439</v>
      </c>
      <c r="C27" s="34">
        <v>0.65498947368421057</v>
      </c>
      <c r="D27" s="34">
        <v>0.46458440489369113</v>
      </c>
      <c r="E27" s="172">
        <v>0.3674457326865313</v>
      </c>
      <c r="F27" s="172">
        <v>3.0956407349435153</v>
      </c>
      <c r="G27" s="34">
        <v>0.9745086958393675</v>
      </c>
      <c r="H27" s="172">
        <v>4.3778203396398867</v>
      </c>
      <c r="I27" s="172">
        <v>44.541785450378157</v>
      </c>
      <c r="J27" s="172">
        <v>32.055712378838955</v>
      </c>
      <c r="K27" s="172">
        <v>12.486073071539202</v>
      </c>
    </row>
    <row r="28" spans="1:11" x14ac:dyDescent="0.3">
      <c r="A28" s="58" t="s">
        <v>431</v>
      </c>
      <c r="B28" s="161">
        <v>40459</v>
      </c>
      <c r="C28" s="34">
        <v>0.39786666666666692</v>
      </c>
      <c r="D28" s="34">
        <v>0.27555439131205239</v>
      </c>
      <c r="E28" s="172">
        <v>1.2208457142857123</v>
      </c>
      <c r="F28" s="172">
        <v>2.2910488888888905</v>
      </c>
      <c r="G28" s="34">
        <v>0.53534126929265491</v>
      </c>
      <c r="H28" s="172">
        <v>1.0205320115169081</v>
      </c>
      <c r="I28" s="172">
        <v>46.09408975201184</v>
      </c>
      <c r="J28" s="172">
        <v>44.529100800295929</v>
      </c>
      <c r="K28" s="172">
        <v>1.564988951715911</v>
      </c>
    </row>
    <row r="29" spans="1:11" x14ac:dyDescent="0.3">
      <c r="A29" s="60" t="s">
        <v>432</v>
      </c>
      <c r="B29" s="162">
        <v>40474</v>
      </c>
      <c r="C29" s="34">
        <v>5.760000000000029E-2</v>
      </c>
      <c r="D29" s="34">
        <v>2.2351148561382459E-2</v>
      </c>
      <c r="E29" s="172">
        <v>0.72284474685176381</v>
      </c>
      <c r="F29" s="172">
        <v>0.91081910278888656</v>
      </c>
      <c r="G29" s="34">
        <v>7.9173744044705369E-2</v>
      </c>
      <c r="H29" s="172">
        <v>0.30932296276970428</v>
      </c>
      <c r="I29" s="172">
        <v>9.3095047287750532</v>
      </c>
      <c r="J29" s="172">
        <v>6.5498169781790221</v>
      </c>
      <c r="K29" s="172">
        <v>2.7596877505960311</v>
      </c>
    </row>
    <row r="30" spans="1:11" x14ac:dyDescent="0.3">
      <c r="A30" s="60" t="s">
        <v>433</v>
      </c>
      <c r="B30" s="162">
        <v>40489</v>
      </c>
      <c r="C30" s="34">
        <v>0.25546666666666623</v>
      </c>
      <c r="D30" s="34">
        <v>0.15070340400989757</v>
      </c>
      <c r="E30" s="172">
        <v>0.93814564178231363</v>
      </c>
      <c r="F30" s="172">
        <v>1.9730742025332761</v>
      </c>
      <c r="G30" s="34">
        <v>0.45531333258169276</v>
      </c>
      <c r="H30" s="172">
        <v>1.3055255526925935</v>
      </c>
      <c r="I30" s="172">
        <v>18.676114763257413</v>
      </c>
      <c r="J30" s="172">
        <v>12.852350842938064</v>
      </c>
      <c r="K30" s="172">
        <v>5.8237639203193492</v>
      </c>
    </row>
    <row r="31" spans="1:11" x14ac:dyDescent="0.3">
      <c r="A31" s="60" t="s">
        <v>434</v>
      </c>
      <c r="B31" s="162">
        <v>40504</v>
      </c>
      <c r="C31" s="34">
        <v>7.786666666666614E-2</v>
      </c>
      <c r="D31" s="34">
        <v>3.4312410177709737E-2</v>
      </c>
      <c r="E31" s="172">
        <v>0.90244377463188374</v>
      </c>
      <c r="F31" s="172">
        <v>0.82639171746107343</v>
      </c>
      <c r="G31" s="34">
        <v>0.18746158315073461</v>
      </c>
      <c r="H31" s="172">
        <v>0.4271746743542324</v>
      </c>
      <c r="I31" s="172">
        <v>9.0956235701571977</v>
      </c>
      <c r="J31" s="172">
        <v>6.7680941443213403</v>
      </c>
      <c r="K31" s="172">
        <v>2.3275294258358574</v>
      </c>
    </row>
    <row r="32" spans="1:11" x14ac:dyDescent="0.3">
      <c r="A32" s="60" t="s">
        <v>435</v>
      </c>
      <c r="B32" s="162">
        <v>40519</v>
      </c>
      <c r="C32" s="34">
        <v>0.10879999999999938</v>
      </c>
      <c r="D32" s="34">
        <v>4.2640636669937879E-2</v>
      </c>
      <c r="E32" s="172">
        <v>1.3409381665330005</v>
      </c>
      <c r="F32" s="172">
        <v>1.0337868399390364</v>
      </c>
      <c r="G32" s="34">
        <v>0.35115137731788298</v>
      </c>
      <c r="H32" s="172">
        <v>1.4079432819938547</v>
      </c>
      <c r="I32" s="172">
        <v>10.032527842044436</v>
      </c>
      <c r="J32" s="172">
        <v>5.4826766583280442</v>
      </c>
      <c r="K32" s="172">
        <v>4.5498511837163917</v>
      </c>
    </row>
    <row r="33" spans="1:11" x14ac:dyDescent="0.3">
      <c r="A33" s="60" t="s">
        <v>436</v>
      </c>
      <c r="B33" s="162">
        <v>40534</v>
      </c>
      <c r="C33" s="34">
        <v>7.786666666666614E-2</v>
      </c>
      <c r="D33" s="34">
        <v>3.773118604013951E-2</v>
      </c>
      <c r="E33" s="172">
        <v>0.52606107914109701</v>
      </c>
      <c r="F33" s="172">
        <v>0.77210709356704232</v>
      </c>
      <c r="G33" s="34">
        <v>0.16957480896173902</v>
      </c>
      <c r="H33" s="172">
        <v>0.24213026517475014</v>
      </c>
      <c r="I33" s="172">
        <v>12.546655999999915</v>
      </c>
      <c r="J33" s="172">
        <v>11.30468266666659</v>
      </c>
      <c r="K33" s="172">
        <v>1.2419733333333252</v>
      </c>
    </row>
    <row r="34" spans="1:11" x14ac:dyDescent="0.3">
      <c r="A34" s="60" t="s">
        <v>437</v>
      </c>
      <c r="B34" s="162">
        <v>40549</v>
      </c>
      <c r="C34" s="34">
        <v>0.28053333333333325</v>
      </c>
      <c r="D34" s="34">
        <v>0.18293092788932785</v>
      </c>
      <c r="E34" s="172">
        <v>0.62336699807892237</v>
      </c>
      <c r="F34" s="172">
        <v>1.5774590056988387</v>
      </c>
      <c r="G34" s="34">
        <v>0.50234830500843519</v>
      </c>
      <c r="H34" s="172">
        <v>1.2027228734583548</v>
      </c>
      <c r="I34" s="172">
        <v>18.969549897321432</v>
      </c>
      <c r="J34" s="172">
        <v>13.844309614206594</v>
      </c>
      <c r="K34" s="172">
        <v>5.125240283114838</v>
      </c>
    </row>
    <row r="35" spans="1:11" x14ac:dyDescent="0.3">
      <c r="A35" s="60" t="s">
        <v>438</v>
      </c>
      <c r="B35" s="162">
        <v>40564</v>
      </c>
      <c r="C35" s="34">
        <v>0.11946666666666678</v>
      </c>
      <c r="D35" s="34">
        <v>6.2297588246404849E-2</v>
      </c>
      <c r="E35" s="172">
        <v>1.024071793719495</v>
      </c>
      <c r="F35" s="172">
        <v>0.95531148286658052</v>
      </c>
      <c r="G35" s="34">
        <v>0.28484895105732316</v>
      </c>
      <c r="H35" s="172">
        <v>0.69256558642277288</v>
      </c>
      <c r="I35" s="172">
        <v>9.2955156960014165</v>
      </c>
      <c r="J35" s="172">
        <v>5.4644365913984556</v>
      </c>
      <c r="K35" s="172">
        <v>3.8310791046029609</v>
      </c>
    </row>
    <row r="36" spans="1:11" x14ac:dyDescent="0.3">
      <c r="A36" s="60" t="s">
        <v>439</v>
      </c>
      <c r="B36" s="162">
        <v>40579</v>
      </c>
      <c r="C36" s="34">
        <v>0.19093333333333268</v>
      </c>
      <c r="D36" s="34">
        <v>0.12282829958240325</v>
      </c>
      <c r="E36" s="172">
        <v>0.70323334857739384</v>
      </c>
      <c r="F36" s="172">
        <v>1.2180623191785842</v>
      </c>
      <c r="G36" s="34">
        <v>0.31535665075625935</v>
      </c>
      <c r="H36" s="172">
        <v>1.2931394840408077</v>
      </c>
      <c r="I36" s="172">
        <v>13.67481912280334</v>
      </c>
      <c r="J36" s="172">
        <v>9.0825859917507632</v>
      </c>
      <c r="K36" s="172">
        <v>4.592233131052577</v>
      </c>
    </row>
    <row r="37" spans="1:11" x14ac:dyDescent="0.3">
      <c r="A37" s="60" t="s">
        <v>440</v>
      </c>
      <c r="B37" s="162">
        <v>40594</v>
      </c>
      <c r="C37" s="34">
        <v>0.17493333333333397</v>
      </c>
      <c r="D37" s="34">
        <v>9.9164120325796315E-2</v>
      </c>
      <c r="E37" s="172">
        <v>0.37623425090394735</v>
      </c>
      <c r="F37" s="172">
        <v>1.0956522243052482</v>
      </c>
      <c r="G37" s="34">
        <v>0.42862270378610062</v>
      </c>
      <c r="H37" s="172">
        <v>1.177871290203226</v>
      </c>
      <c r="I37" s="172">
        <v>14.50983571268964</v>
      </c>
      <c r="J37" s="172">
        <v>9.2826310075254792</v>
      </c>
      <c r="K37" s="172">
        <v>5.2272047051641604</v>
      </c>
    </row>
    <row r="38" spans="1:11" x14ac:dyDescent="0.3">
      <c r="A38" s="60" t="s">
        <v>441</v>
      </c>
      <c r="B38" s="162">
        <v>40609</v>
      </c>
      <c r="C38" s="34">
        <v>0.39573333333333288</v>
      </c>
      <c r="D38" s="34">
        <v>0.25151355367837519</v>
      </c>
      <c r="E38" s="172">
        <v>0.10653814046133818</v>
      </c>
      <c r="F38" s="172">
        <v>2.544577218090498</v>
      </c>
      <c r="G38" s="34">
        <v>0.67823321176177154</v>
      </c>
      <c r="H38" s="172">
        <v>2.793261209888529</v>
      </c>
      <c r="I38" s="172"/>
      <c r="J38" s="172"/>
      <c r="K38" s="172"/>
    </row>
    <row r="39" spans="1:11" x14ac:dyDescent="0.3">
      <c r="A39" s="60" t="s">
        <v>442</v>
      </c>
      <c r="B39" s="162">
        <v>40624</v>
      </c>
      <c r="C39" s="34">
        <v>0.44266666666666671</v>
      </c>
      <c r="D39" s="34">
        <v>0.28918145027684417</v>
      </c>
      <c r="E39" s="172"/>
      <c r="F39" s="172">
        <v>2.0697289354608284</v>
      </c>
      <c r="G39" s="34">
        <v>0.91313722759751137</v>
      </c>
      <c r="H39" s="172">
        <v>3.2053340252342646</v>
      </c>
      <c r="I39" s="172"/>
      <c r="J39" s="172"/>
      <c r="K39" s="172"/>
    </row>
    <row r="40" spans="1:11" ht="15" thickBot="1" x14ac:dyDescent="0.35">
      <c r="A40" s="61" t="s">
        <v>443</v>
      </c>
      <c r="B40" s="163">
        <v>40639</v>
      </c>
      <c r="C40" s="34">
        <v>0.63040000000000018</v>
      </c>
      <c r="D40" s="34">
        <v>0.4184759299656613</v>
      </c>
      <c r="E40" s="172">
        <v>0.13146101314108116</v>
      </c>
      <c r="F40" s="172">
        <v>3.1895843340130186</v>
      </c>
      <c r="G40" s="34">
        <v>1.1613527005845738</v>
      </c>
      <c r="H40" s="172">
        <v>5.410844196688454</v>
      </c>
      <c r="I40" s="172"/>
      <c r="J40" s="172"/>
      <c r="K40" s="172"/>
    </row>
    <row r="41" spans="1:11" x14ac:dyDescent="0.3">
      <c r="A41" s="58" t="s">
        <v>444</v>
      </c>
      <c r="B41" s="161">
        <v>40669</v>
      </c>
      <c r="C41" s="34">
        <v>1.659999999999999</v>
      </c>
      <c r="D41" s="34">
        <v>1.2218862872796055</v>
      </c>
      <c r="E41" s="172">
        <v>0.56953397464445754</v>
      </c>
      <c r="F41" s="172">
        <v>6.1099519788312628</v>
      </c>
      <c r="G41" s="34"/>
      <c r="H41" s="172"/>
      <c r="I41" s="172">
        <v>75.227817899901169</v>
      </c>
      <c r="J41" s="172">
        <v>53.891113529719831</v>
      </c>
      <c r="K41" s="172">
        <v>21.336704370181337</v>
      </c>
    </row>
    <row r="42" spans="1:11" x14ac:dyDescent="0.3">
      <c r="A42" s="60" t="s">
        <v>445</v>
      </c>
      <c r="B42" s="162">
        <v>40681</v>
      </c>
      <c r="C42" s="34">
        <v>1.4379999999999999</v>
      </c>
      <c r="D42" s="34">
        <v>1.0082830112503709</v>
      </c>
      <c r="E42" s="172">
        <v>0.72435847180887647</v>
      </c>
      <c r="F42" s="172">
        <v>6.9074170101133685</v>
      </c>
      <c r="G42" s="34"/>
      <c r="H42" s="172"/>
      <c r="I42" s="172">
        <v>68.20033378958702</v>
      </c>
      <c r="J42" s="172">
        <v>46.050791140780198</v>
      </c>
      <c r="K42" s="172">
        <v>22.149542648806822</v>
      </c>
    </row>
    <row r="43" spans="1:11" x14ac:dyDescent="0.3">
      <c r="A43" s="60" t="s">
        <v>446</v>
      </c>
      <c r="B43" s="162">
        <v>40693</v>
      </c>
      <c r="C43" s="34">
        <v>3.0539999999999998</v>
      </c>
      <c r="D43" s="34">
        <v>2.4615003187129032</v>
      </c>
      <c r="E43" s="172">
        <v>1.208837362936922</v>
      </c>
      <c r="F43" s="172">
        <v>12.111975578170398</v>
      </c>
      <c r="G43" s="34"/>
      <c r="H43" s="172"/>
      <c r="I43" s="172">
        <v>186.65099490536213</v>
      </c>
      <c r="J43" s="172">
        <v>161.01767715621207</v>
      </c>
      <c r="K43" s="172">
        <v>25.633317749150052</v>
      </c>
    </row>
    <row r="44" spans="1:11" x14ac:dyDescent="0.3">
      <c r="A44" s="60" t="s">
        <v>447</v>
      </c>
      <c r="B44" s="162">
        <v>40705</v>
      </c>
      <c r="C44" s="34">
        <v>2.7853333333333326</v>
      </c>
      <c r="D44" s="34">
        <v>1.9633804355358371</v>
      </c>
      <c r="E44" s="172">
        <v>1.2822285531777684</v>
      </c>
      <c r="F44" s="172">
        <v>12.598169452315455</v>
      </c>
      <c r="G44" s="34"/>
      <c r="H44" s="172"/>
      <c r="I44" s="172">
        <v>153.10410748585389</v>
      </c>
      <c r="J44" s="172">
        <v>104.01708400569083</v>
      </c>
      <c r="K44" s="172">
        <v>49.087023480163055</v>
      </c>
    </row>
    <row r="45" spans="1:11" x14ac:dyDescent="0.3">
      <c r="A45" s="60" t="s">
        <v>448</v>
      </c>
      <c r="B45" s="162">
        <v>40717</v>
      </c>
      <c r="C45" s="34">
        <v>0.77533333333333354</v>
      </c>
      <c r="D45" s="34">
        <v>0.52391732175405958</v>
      </c>
      <c r="E45" s="172">
        <v>0.65290810152100986</v>
      </c>
      <c r="F45" s="172">
        <v>5.2856569616586579</v>
      </c>
      <c r="G45" s="34"/>
      <c r="H45" s="172"/>
      <c r="I45" s="172">
        <v>129.86833333333337</v>
      </c>
      <c r="J45" s="172">
        <v>129.82181333333335</v>
      </c>
      <c r="K45" s="172">
        <v>4.6520000000015216E-2</v>
      </c>
    </row>
    <row r="46" spans="1:11" x14ac:dyDescent="0.3">
      <c r="A46" s="60" t="s">
        <v>449</v>
      </c>
      <c r="B46" s="162">
        <v>40729</v>
      </c>
      <c r="C46" s="34">
        <v>1.1806666666666672</v>
      </c>
      <c r="D46" s="34">
        <v>0.88948548251319981</v>
      </c>
      <c r="E46" s="172">
        <v>0.605470563811909</v>
      </c>
      <c r="F46" s="172">
        <v>5.6881406768637808</v>
      </c>
      <c r="G46" s="34"/>
      <c r="H46" s="172"/>
      <c r="I46" s="172">
        <v>75.842207966627356</v>
      </c>
      <c r="J46" s="172">
        <v>55.051383880239278</v>
      </c>
      <c r="K46" s="172">
        <v>20.790824086388078</v>
      </c>
    </row>
    <row r="47" spans="1:11" x14ac:dyDescent="0.3">
      <c r="A47" s="60" t="s">
        <v>450</v>
      </c>
      <c r="B47" s="162">
        <v>40741</v>
      </c>
      <c r="C47" s="34">
        <v>1.1900000000000002</v>
      </c>
      <c r="D47" s="34">
        <v>0.8744714883742708</v>
      </c>
      <c r="E47" s="172">
        <v>0.71835868981793771</v>
      </c>
      <c r="F47" s="172">
        <v>6.4738012879138509</v>
      </c>
      <c r="G47" s="34"/>
      <c r="H47" s="172"/>
      <c r="I47" s="172">
        <v>73.44302762249545</v>
      </c>
      <c r="J47" s="172">
        <v>51.881833157010931</v>
      </c>
      <c r="K47" s="172">
        <v>21.561194465484519</v>
      </c>
    </row>
    <row r="48" spans="1:11" x14ac:dyDescent="0.3">
      <c r="A48" s="60" t="s">
        <v>451</v>
      </c>
      <c r="B48" s="162">
        <v>40753</v>
      </c>
      <c r="C48" s="34">
        <v>0.94199999999999895</v>
      </c>
      <c r="D48" s="34">
        <v>0.72389010437770618</v>
      </c>
      <c r="E48" s="172">
        <v>0.44583262882779295</v>
      </c>
      <c r="F48" s="172">
        <v>4.3889983543338031</v>
      </c>
      <c r="G48" s="34"/>
      <c r="H48" s="172"/>
      <c r="I48" s="172">
        <v>53.731195682343014</v>
      </c>
      <c r="J48" s="172">
        <v>36.143092896754901</v>
      </c>
      <c r="K48" s="172">
        <v>17.588102785588113</v>
      </c>
    </row>
    <row r="49" spans="1:11" x14ac:dyDescent="0.3">
      <c r="A49" s="60" t="s">
        <v>452</v>
      </c>
      <c r="B49" s="162">
        <v>40765</v>
      </c>
      <c r="C49" s="34">
        <v>1.1986666666666668</v>
      </c>
      <c r="D49" s="34">
        <v>0.94486321345185398</v>
      </c>
      <c r="E49" s="172">
        <v>0.55667331244206086</v>
      </c>
      <c r="F49" s="172">
        <v>5.4242421530799225</v>
      </c>
      <c r="G49" s="34"/>
      <c r="H49" s="172"/>
      <c r="I49" s="172">
        <v>66.797327156914136</v>
      </c>
      <c r="J49" s="172">
        <v>43.679590660194371</v>
      </c>
      <c r="K49" s="172">
        <v>23.117736496719765</v>
      </c>
    </row>
    <row r="50" spans="1:11" x14ac:dyDescent="0.3">
      <c r="A50" s="60" t="s">
        <v>453</v>
      </c>
      <c r="B50" s="162">
        <v>40777</v>
      </c>
      <c r="C50" s="34">
        <v>1.2653333333333332</v>
      </c>
      <c r="D50" s="34">
        <v>1.0243513385784846</v>
      </c>
      <c r="E50" s="172">
        <v>0.54206058721487604</v>
      </c>
      <c r="F50" s="172">
        <v>5.476123540365248</v>
      </c>
      <c r="G50" s="34"/>
      <c r="H50" s="172"/>
      <c r="I50" s="172">
        <v>76.966887468667082</v>
      </c>
      <c r="J50" s="172">
        <v>53.080139907932036</v>
      </c>
      <c r="K50" s="172">
        <v>23.886747560735046</v>
      </c>
    </row>
    <row r="51" spans="1:11" x14ac:dyDescent="0.3">
      <c r="A51" s="60" t="s">
        <v>454</v>
      </c>
      <c r="B51" s="162">
        <v>40789</v>
      </c>
      <c r="C51" s="34">
        <v>1.0386666666666666</v>
      </c>
      <c r="D51" s="34">
        <v>0.81824053107625117</v>
      </c>
      <c r="E51" s="172">
        <v>0.55116415206078273</v>
      </c>
      <c r="F51" s="172">
        <v>5.0345463145116796</v>
      </c>
      <c r="G51" s="34"/>
      <c r="H51" s="172"/>
      <c r="I51" s="172">
        <v>87.458594950089037</v>
      </c>
      <c r="J51" s="172">
        <v>43.986853700286886</v>
      </c>
      <c r="K51" s="172">
        <v>43.47174124980215</v>
      </c>
    </row>
    <row r="52" spans="1:11" x14ac:dyDescent="0.3">
      <c r="A52" s="60" t="s">
        <v>455</v>
      </c>
      <c r="B52" s="162">
        <v>40801</v>
      </c>
      <c r="C52" s="34">
        <v>1.3913333333333331</v>
      </c>
      <c r="D52" s="34">
        <v>1.1058735817988568</v>
      </c>
      <c r="E52" s="172">
        <v>0.66899871837658298</v>
      </c>
      <c r="F52" s="172">
        <v>6.609211464847573</v>
      </c>
      <c r="G52" s="34"/>
      <c r="H52" s="172"/>
      <c r="I52" s="172">
        <v>81.936114294294214</v>
      </c>
      <c r="J52" s="172">
        <v>57.949350881970993</v>
      </c>
      <c r="K52" s="172">
        <v>23.986763412323221</v>
      </c>
    </row>
    <row r="53" spans="1:11" ht="15" thickBot="1" x14ac:dyDescent="0.35">
      <c r="A53" s="62" t="s">
        <v>456</v>
      </c>
      <c r="B53" s="164">
        <v>40813</v>
      </c>
      <c r="C53" s="34">
        <v>1.8365714285714287</v>
      </c>
      <c r="D53" s="34">
        <v>1.4971870271426915</v>
      </c>
      <c r="E53" s="172">
        <v>0.74167790622522578</v>
      </c>
      <c r="F53" s="172">
        <v>7.7398575530267371</v>
      </c>
      <c r="G53" s="34"/>
      <c r="H53" s="172"/>
      <c r="I53" s="172">
        <v>105.73741482648039</v>
      </c>
      <c r="J53" s="172">
        <v>80.97158318480605</v>
      </c>
      <c r="K53" s="172">
        <v>24.765831641674339</v>
      </c>
    </row>
    <row r="54" spans="1:11" x14ac:dyDescent="0.3">
      <c r="A54" s="63" t="s">
        <v>457</v>
      </c>
      <c r="B54" s="165">
        <v>40844</v>
      </c>
      <c r="C54" s="34">
        <v>0.75450000000000017</v>
      </c>
      <c r="D54" s="34">
        <v>0.62369594590880539</v>
      </c>
      <c r="E54" s="172">
        <v>0.46437588020824172</v>
      </c>
      <c r="F54" s="172">
        <v>4.3601351363731595</v>
      </c>
      <c r="G54" s="34"/>
      <c r="H54" s="172"/>
      <c r="I54" s="172"/>
      <c r="J54" s="172"/>
      <c r="K54" s="172"/>
    </row>
    <row r="55" spans="1:11" x14ac:dyDescent="0.3">
      <c r="A55" s="60" t="s">
        <v>458</v>
      </c>
      <c r="B55" s="162">
        <v>40860</v>
      </c>
      <c r="C55" s="34">
        <v>0.97699999999999942</v>
      </c>
      <c r="D55" s="34">
        <v>0.47888596667640426</v>
      </c>
      <c r="E55" s="172">
        <v>0.37552696566566496</v>
      </c>
      <c r="F55" s="172">
        <v>3.48930291473794</v>
      </c>
      <c r="G55" s="34">
        <v>2.7050463948413834</v>
      </c>
      <c r="H55" s="172">
        <v>4.3686039540577353</v>
      </c>
      <c r="I55" s="172">
        <v>53.307120808438633</v>
      </c>
      <c r="J55" s="172">
        <v>39.274797757003867</v>
      </c>
      <c r="K55" s="172">
        <v>14.032323051434766</v>
      </c>
    </row>
    <row r="56" spans="1:11" x14ac:dyDescent="0.3">
      <c r="A56" s="60" t="s">
        <v>459</v>
      </c>
      <c r="B56" s="162">
        <v>40876</v>
      </c>
      <c r="C56" s="34">
        <v>0.78849999999999998</v>
      </c>
      <c r="D56" s="34">
        <v>0.4471307509079962</v>
      </c>
      <c r="E56" s="172">
        <v>0.35416050192368687</v>
      </c>
      <c r="F56" s="172">
        <v>3.1873099407546235</v>
      </c>
      <c r="G56" s="34">
        <v>1.362520546104961</v>
      </c>
      <c r="H56" s="172">
        <v>3.894503728516447</v>
      </c>
      <c r="I56" s="172">
        <v>48.212033838842338</v>
      </c>
      <c r="J56" s="172">
        <v>27.37075211684153</v>
      </c>
      <c r="K56" s="172">
        <v>20.841281722000808</v>
      </c>
    </row>
    <row r="57" spans="1:11" x14ac:dyDescent="0.3">
      <c r="A57" s="60" t="s">
        <v>460</v>
      </c>
      <c r="B57" s="162">
        <v>40892</v>
      </c>
      <c r="C57" s="34">
        <v>1.0229999999999997</v>
      </c>
      <c r="D57" s="34">
        <v>0.63940741013694302</v>
      </c>
      <c r="E57" s="172">
        <v>0.42759527532418096</v>
      </c>
      <c r="F57" s="172">
        <v>3.7677540199453419</v>
      </c>
      <c r="G57" s="34">
        <v>1.4600124576312214</v>
      </c>
      <c r="H57" s="172">
        <v>4.4304502471121703</v>
      </c>
      <c r="I57" s="172">
        <v>51.021722373661689</v>
      </c>
      <c r="J57" s="172">
        <v>35.635834276568637</v>
      </c>
      <c r="K57" s="172">
        <v>15.385888097093051</v>
      </c>
    </row>
    <row r="58" spans="1:11" x14ac:dyDescent="0.3">
      <c r="A58" s="60" t="s">
        <v>461</v>
      </c>
      <c r="B58" s="162">
        <v>40908</v>
      </c>
      <c r="C58" s="34">
        <v>0.54849999999999977</v>
      </c>
      <c r="D58" s="34">
        <v>0.3263166538247334</v>
      </c>
      <c r="E58" s="172">
        <v>0.25279372347076146</v>
      </c>
      <c r="F58" s="172">
        <v>2.1104662496633617</v>
      </c>
      <c r="G58" s="34">
        <v>0.98716669857831219</v>
      </c>
      <c r="H58" s="172">
        <v>2.1387053067033968</v>
      </c>
      <c r="I58" s="172">
        <v>32.355096872043461</v>
      </c>
      <c r="J58" s="172">
        <v>20.614285419491456</v>
      </c>
      <c r="K58" s="172">
        <v>11.740811452552006</v>
      </c>
    </row>
    <row r="59" spans="1:11" x14ac:dyDescent="0.3">
      <c r="A59" s="60" t="s">
        <v>462</v>
      </c>
      <c r="B59" s="162">
        <v>40924</v>
      </c>
      <c r="C59" s="34">
        <v>0.48849999999999927</v>
      </c>
      <c r="D59" s="34">
        <v>0.32765018409128688</v>
      </c>
      <c r="E59" s="172">
        <v>0.21357758200563082</v>
      </c>
      <c r="F59" s="172">
        <v>1.8696862955186171</v>
      </c>
      <c r="G59" s="34">
        <v>0.62170723762649016</v>
      </c>
      <c r="H59" s="172">
        <v>1.5144572968038257</v>
      </c>
      <c r="I59" s="172">
        <v>30.509015219651321</v>
      </c>
      <c r="J59" s="172">
        <v>20.304548000179739</v>
      </c>
      <c r="K59" s="172">
        <v>10.204467219471582</v>
      </c>
    </row>
    <row r="60" spans="1:11" x14ac:dyDescent="0.3">
      <c r="A60" s="60" t="s">
        <v>463</v>
      </c>
      <c r="B60" s="162">
        <v>40940</v>
      </c>
      <c r="C60" s="34">
        <v>0.54099999999999948</v>
      </c>
      <c r="D60" s="34">
        <v>0.37477368375206166</v>
      </c>
      <c r="E60" s="172">
        <v>0.29048255422154728</v>
      </c>
      <c r="F60" s="172">
        <v>2.5660083112419714</v>
      </c>
      <c r="G60" s="34">
        <v>0.89168312142490425</v>
      </c>
      <c r="H60" s="172">
        <v>0</v>
      </c>
      <c r="I60" s="172"/>
      <c r="J60" s="172"/>
      <c r="K60" s="172"/>
    </row>
    <row r="61" spans="1:11" x14ac:dyDescent="0.3">
      <c r="A61" s="60" t="s">
        <v>464</v>
      </c>
      <c r="B61" s="162">
        <v>40956</v>
      </c>
      <c r="C61" s="34">
        <v>0.21749999999999936</v>
      </c>
      <c r="D61" s="34">
        <v>0.11536419196186902</v>
      </c>
      <c r="E61" s="172">
        <v>0.15709937707689381</v>
      </c>
      <c r="F61" s="172">
        <v>1.2951795947282492</v>
      </c>
      <c r="G61" s="34">
        <v>0.34474965854832185</v>
      </c>
      <c r="H61" s="172">
        <v>1.0245639981921377</v>
      </c>
      <c r="I61" s="172">
        <v>13.463336827942593</v>
      </c>
      <c r="J61" s="172">
        <v>8.7168505503028566</v>
      </c>
      <c r="K61" s="172">
        <v>4.7464862776397361</v>
      </c>
    </row>
    <row r="62" spans="1:11" x14ac:dyDescent="0.3">
      <c r="A62" s="60" t="s">
        <v>465</v>
      </c>
      <c r="B62" s="162">
        <v>40972</v>
      </c>
      <c r="C62" s="34">
        <v>0.22799999999999976</v>
      </c>
      <c r="D62" s="34">
        <v>0.14172356608384817</v>
      </c>
      <c r="E62" s="172">
        <v>0.13999228871462224</v>
      </c>
      <c r="F62" s="172">
        <v>1.1696413345147201</v>
      </c>
      <c r="G62" s="34">
        <v>0.28572194669089551</v>
      </c>
      <c r="H62" s="172">
        <v>0.80433263633793073</v>
      </c>
      <c r="I62" s="172">
        <v>13.384090712471847</v>
      </c>
      <c r="J62" s="172">
        <v>8.8292588314802369</v>
      </c>
      <c r="K62" s="172">
        <v>4.5548318809916104</v>
      </c>
    </row>
    <row r="63" spans="1:11" x14ac:dyDescent="0.3">
      <c r="A63" s="60" t="s">
        <v>466</v>
      </c>
      <c r="B63" s="162">
        <v>40988</v>
      </c>
      <c r="C63" s="34">
        <v>0.74399999999999977</v>
      </c>
      <c r="D63" s="34">
        <v>0.41854288263020567</v>
      </c>
      <c r="E63" s="172">
        <v>0.38231718615564975</v>
      </c>
      <c r="F63" s="172">
        <v>3.2491657282611288</v>
      </c>
      <c r="G63" s="34">
        <v>0.9406331036016683</v>
      </c>
      <c r="H63" s="172">
        <v>4.7653348509073865</v>
      </c>
      <c r="I63" s="172">
        <v>38.72853796226935</v>
      </c>
      <c r="J63" s="172">
        <v>27.097566345854172</v>
      </c>
      <c r="K63" s="172">
        <v>11.630971616415177</v>
      </c>
    </row>
    <row r="64" spans="1:11" x14ac:dyDescent="0.3">
      <c r="A64" s="60" t="s">
        <v>467</v>
      </c>
      <c r="B64" s="162">
        <v>41004</v>
      </c>
      <c r="C64" s="34">
        <v>0.85949999999999971</v>
      </c>
      <c r="D64" s="34">
        <v>0.40845021643068891</v>
      </c>
      <c r="E64" s="172">
        <v>0.36642611411499493</v>
      </c>
      <c r="F64" s="172">
        <v>3.0029242345286571</v>
      </c>
      <c r="G64" s="34">
        <v>0.91262135138380918</v>
      </c>
      <c r="H64" s="172">
        <v>9.5999836503971618</v>
      </c>
      <c r="I64" s="172">
        <v>43.768359153286845</v>
      </c>
      <c r="J64" s="172">
        <v>26.723957579139274</v>
      </c>
      <c r="K64" s="172">
        <v>17.044401574147571</v>
      </c>
    </row>
    <row r="65" spans="1:11" x14ac:dyDescent="0.3">
      <c r="A65" s="60" t="s">
        <v>468</v>
      </c>
      <c r="B65" s="162">
        <v>41020</v>
      </c>
      <c r="C65" s="34">
        <v>0.32749999999999968</v>
      </c>
      <c r="D65" s="34">
        <v>0.20851703060421806</v>
      </c>
      <c r="E65" s="172">
        <v>0.18489717928016117</v>
      </c>
      <c r="F65" s="172">
        <v>1.491327655837198</v>
      </c>
      <c r="G65" s="34"/>
      <c r="H65" s="172"/>
      <c r="I65" s="172">
        <v>16.407605656612802</v>
      </c>
      <c r="J65" s="172">
        <v>10.307922935107936</v>
      </c>
      <c r="K65" s="172">
        <v>6.0996827215048661</v>
      </c>
    </row>
    <row r="66" spans="1:11" ht="15" thickBot="1" x14ac:dyDescent="0.35">
      <c r="A66" s="62" t="s">
        <v>469</v>
      </c>
      <c r="B66" s="164">
        <v>41036</v>
      </c>
      <c r="C66" s="34">
        <v>1.0735999999999999</v>
      </c>
      <c r="D66" s="34">
        <v>0.93158616094397684</v>
      </c>
      <c r="E66" s="172">
        <v>0.59698759305901372</v>
      </c>
      <c r="F66" s="172">
        <v>4.7337946352007672</v>
      </c>
      <c r="G66" s="34"/>
      <c r="H66" s="172"/>
      <c r="I66" s="172"/>
      <c r="J66" s="172"/>
      <c r="K66" s="172"/>
    </row>
    <row r="67" spans="1:11" x14ac:dyDescent="0.3">
      <c r="A67" s="63" t="s">
        <v>470</v>
      </c>
      <c r="B67" s="165">
        <v>41082</v>
      </c>
      <c r="C67" s="34">
        <v>0.16252631578947335</v>
      </c>
      <c r="D67" s="34">
        <v>0.10300407143164665</v>
      </c>
      <c r="E67" s="172">
        <v>0.11404861578465778</v>
      </c>
      <c r="F67" s="172">
        <v>0.95325739954191557</v>
      </c>
      <c r="G67" s="34">
        <v>0.17093697804286559</v>
      </c>
      <c r="H67" s="172">
        <v>0.49192354997409021</v>
      </c>
      <c r="I67" s="172">
        <v>8.2920871135555227</v>
      </c>
      <c r="J67" s="172">
        <v>4.842393565421153</v>
      </c>
      <c r="K67" s="172">
        <v>3.4496935481343698</v>
      </c>
    </row>
    <row r="68" spans="1:11" x14ac:dyDescent="0.3">
      <c r="A68" s="60" t="s">
        <v>471</v>
      </c>
      <c r="B68" s="162">
        <v>41091.5</v>
      </c>
      <c r="C68" s="34">
        <v>0.22905263157894606</v>
      </c>
      <c r="D68" s="34">
        <v>0.16433237253626046</v>
      </c>
      <c r="E68" s="172">
        <v>0.10944012785213532</v>
      </c>
      <c r="F68" s="172">
        <v>0.91624328290216683</v>
      </c>
      <c r="G68" s="34">
        <v>0.12609804250693327</v>
      </c>
      <c r="H68" s="172">
        <v>0.87632979849462134</v>
      </c>
      <c r="I68" s="172">
        <v>9.8762923316479121</v>
      </c>
      <c r="J68" s="172">
        <v>5.7846084557367901</v>
      </c>
      <c r="K68" s="172">
        <v>4.091683875911122</v>
      </c>
    </row>
    <row r="69" spans="1:11" x14ac:dyDescent="0.3">
      <c r="A69" s="60" t="s">
        <v>472</v>
      </c>
      <c r="B69" s="162">
        <v>41101</v>
      </c>
      <c r="C69" s="34">
        <v>0.23663157894736891</v>
      </c>
      <c r="D69" s="34">
        <v>0.14404981652580628</v>
      </c>
      <c r="E69" s="172">
        <v>0.13527835135189256</v>
      </c>
      <c r="F69" s="172">
        <v>1.1517718381251716</v>
      </c>
      <c r="G69" s="34">
        <v>0.17079766093089668</v>
      </c>
      <c r="H69" s="172">
        <v>1.4574761933625757</v>
      </c>
      <c r="I69" s="172">
        <v>10.754886255106483</v>
      </c>
      <c r="J69" s="172">
        <v>6.5676608434764061</v>
      </c>
      <c r="K69" s="172">
        <v>4.1872254116300764</v>
      </c>
    </row>
    <row r="70" spans="1:11" x14ac:dyDescent="0.3">
      <c r="A70" s="60" t="s">
        <v>473</v>
      </c>
      <c r="B70" s="162">
        <v>41110.5</v>
      </c>
      <c r="C70" s="34">
        <v>0.3814736842105258</v>
      </c>
      <c r="D70" s="34">
        <v>0.20659346969576464</v>
      </c>
      <c r="E70" s="172">
        <v>0.23229495215683979</v>
      </c>
      <c r="F70" s="172">
        <v>1.8430716644061931</v>
      </c>
      <c r="G70" s="34">
        <v>0.2531731277694268</v>
      </c>
      <c r="H70" s="172">
        <v>3.3557770062449017</v>
      </c>
      <c r="I70" s="172">
        <v>16.428617954390624</v>
      </c>
      <c r="J70" s="172">
        <v>10.082735321207247</v>
      </c>
      <c r="K70" s="172">
        <v>6.3458826331833773</v>
      </c>
    </row>
    <row r="71" spans="1:11" x14ac:dyDescent="0.3">
      <c r="A71" s="60" t="s">
        <v>474</v>
      </c>
      <c r="B71" s="162">
        <v>41120</v>
      </c>
      <c r="C71" s="34">
        <v>0.42694736842105235</v>
      </c>
      <c r="D71" s="34">
        <v>0.25245439613580439</v>
      </c>
      <c r="E71" s="172">
        <v>0.27063421751908712</v>
      </c>
      <c r="F71" s="172">
        <v>2.1462551629509199</v>
      </c>
      <c r="G71" s="34">
        <v>0.27222619770297124</v>
      </c>
      <c r="H71" s="172">
        <v>2.9502397857251439</v>
      </c>
      <c r="I71" s="172">
        <v>19.833238656449591</v>
      </c>
      <c r="J71" s="172">
        <v>13.758690560466299</v>
      </c>
      <c r="K71" s="172">
        <v>6.0745480959832925</v>
      </c>
    </row>
    <row r="72" spans="1:11" x14ac:dyDescent="0.3">
      <c r="A72" s="60" t="s">
        <v>475</v>
      </c>
      <c r="B72" s="162">
        <v>41129.5</v>
      </c>
      <c r="C72" s="34">
        <v>0.86821052631578999</v>
      </c>
      <c r="D72" s="34">
        <v>0.52207062533508042</v>
      </c>
      <c r="E72" s="172">
        <v>0.4817443104454896</v>
      </c>
      <c r="F72" s="172">
        <v>3.8359408161249435</v>
      </c>
      <c r="G72" s="34">
        <v>0.43828118722579201</v>
      </c>
      <c r="H72" s="172">
        <v>6.6651951952023651</v>
      </c>
      <c r="I72" s="172">
        <v>41.074484255949606</v>
      </c>
      <c r="J72" s="172">
        <v>28.282714028527565</v>
      </c>
      <c r="K72" s="172">
        <v>12.791770227422042</v>
      </c>
    </row>
    <row r="73" spans="1:11" x14ac:dyDescent="0.3">
      <c r="A73" s="60" t="s">
        <v>476</v>
      </c>
      <c r="B73" s="162">
        <v>41139</v>
      </c>
      <c r="C73" s="34">
        <v>0.58105263157894693</v>
      </c>
      <c r="D73" s="34">
        <v>0.3946339987782887</v>
      </c>
      <c r="E73" s="172">
        <v>0.25599134533076762</v>
      </c>
      <c r="F73" s="172">
        <v>2.1018301495741532</v>
      </c>
      <c r="G73" s="34">
        <v>0.42742728340886721</v>
      </c>
      <c r="H73" s="172">
        <v>2.8692289015126535</v>
      </c>
      <c r="I73" s="172">
        <v>22.184800290557078</v>
      </c>
      <c r="J73" s="172">
        <v>16.370344915903985</v>
      </c>
      <c r="K73" s="172">
        <v>5.8144553746530931</v>
      </c>
    </row>
    <row r="74" spans="1:11" x14ac:dyDescent="0.3">
      <c r="A74" s="60" t="s">
        <v>477</v>
      </c>
      <c r="B74" s="162">
        <v>41148.5</v>
      </c>
      <c r="C74" s="34">
        <v>0.46315789473684121</v>
      </c>
      <c r="D74" s="34">
        <v>0.26956715869497611</v>
      </c>
      <c r="E74" s="172">
        <v>0.2750785666804248</v>
      </c>
      <c r="F74" s="172">
        <v>2.4119639710573839</v>
      </c>
      <c r="G74" s="34">
        <v>0.3835462494248868</v>
      </c>
      <c r="H74" s="172">
        <v>2.9496981266028732</v>
      </c>
      <c r="I74" s="172">
        <v>23.342362243226948</v>
      </c>
      <c r="J74" s="172">
        <v>16.214932359761452</v>
      </c>
      <c r="K74" s="172">
        <v>7.1274298834654957</v>
      </c>
    </row>
    <row r="75" spans="1:11" x14ac:dyDescent="0.3">
      <c r="A75" s="60" t="s">
        <v>478</v>
      </c>
      <c r="B75" s="162">
        <v>41158</v>
      </c>
      <c r="C75" s="34">
        <v>0.42442105263157859</v>
      </c>
      <c r="D75" s="34">
        <v>0.28359366458117347</v>
      </c>
      <c r="E75" s="172">
        <v>0.22474166470517079</v>
      </c>
      <c r="F75" s="172">
        <v>1.9131764456745759</v>
      </c>
      <c r="G75" s="34">
        <v>0.3199113530895793</v>
      </c>
      <c r="H75" s="172">
        <v>1.8305909847152608</v>
      </c>
      <c r="I75" s="172">
        <v>25.932454061092773</v>
      </c>
      <c r="J75" s="172">
        <v>18.138637621779996</v>
      </c>
      <c r="K75" s="172">
        <v>7.7938164393127778</v>
      </c>
    </row>
    <row r="76" spans="1:11" x14ac:dyDescent="0.3">
      <c r="A76" s="60" t="s">
        <v>479</v>
      </c>
      <c r="B76" s="162">
        <v>41167.5</v>
      </c>
      <c r="C76" s="34">
        <v>0.60463157894736841</v>
      </c>
      <c r="D76" s="34">
        <v>0.43279981016558278</v>
      </c>
      <c r="E76" s="172">
        <v>0.33345927672297121</v>
      </c>
      <c r="F76" s="172">
        <v>2.4767452038387368</v>
      </c>
      <c r="G76" s="34">
        <v>0.38229765398958071</v>
      </c>
      <c r="H76" s="172">
        <v>2.110210283321913</v>
      </c>
      <c r="I76" s="172">
        <v>34.930252055522807</v>
      </c>
      <c r="J76" s="172">
        <v>24.725496884268306</v>
      </c>
      <c r="K76" s="172">
        <v>10.204755171254501</v>
      </c>
    </row>
    <row r="77" spans="1:11" x14ac:dyDescent="0.3">
      <c r="A77" s="60" t="s">
        <v>480</v>
      </c>
      <c r="B77" s="162">
        <v>41177</v>
      </c>
      <c r="C77" s="34">
        <v>0.7402105263157891</v>
      </c>
      <c r="D77" s="34">
        <v>0.57434207573015783</v>
      </c>
      <c r="E77" s="172">
        <v>0.22536224746777153</v>
      </c>
      <c r="F77" s="172">
        <v>1.8763716122716432</v>
      </c>
      <c r="G77" s="34">
        <v>0.44515687583584984</v>
      </c>
      <c r="H77" s="172">
        <v>2.3151732016280322</v>
      </c>
      <c r="I77" s="172">
        <v>39.322818354554002</v>
      </c>
      <c r="J77" s="172">
        <v>31.753606948168738</v>
      </c>
      <c r="K77" s="172">
        <v>7.5692114063852642</v>
      </c>
    </row>
    <row r="78" spans="1:11" x14ac:dyDescent="0.3">
      <c r="A78" s="60" t="s">
        <v>481</v>
      </c>
      <c r="B78" s="162">
        <v>41186.5</v>
      </c>
      <c r="C78" s="34">
        <v>1.1452631578947363</v>
      </c>
      <c r="D78" s="34">
        <v>0.88295207744687132</v>
      </c>
      <c r="E78" s="172">
        <v>0.39253610664064831</v>
      </c>
      <c r="F78" s="172">
        <v>3.2597363899536052</v>
      </c>
      <c r="G78" s="34">
        <v>0.70543959351655861</v>
      </c>
      <c r="H78" s="172">
        <v>3.3438434446617049</v>
      </c>
      <c r="I78" s="172">
        <v>60.657313146276614</v>
      </c>
      <c r="J78" s="172">
        <v>49.237471180383857</v>
      </c>
      <c r="K78" s="172">
        <v>11.419841965892758</v>
      </c>
    </row>
    <row r="79" spans="1:11" ht="15" thickBot="1" x14ac:dyDescent="0.35">
      <c r="A79" s="62" t="s">
        <v>482</v>
      </c>
      <c r="B79" s="164">
        <v>41196</v>
      </c>
      <c r="C79" s="34">
        <v>0.69642105263157894</v>
      </c>
      <c r="D79" s="34">
        <v>0.53275924869028435</v>
      </c>
      <c r="E79" s="172">
        <v>0.27948326873956991</v>
      </c>
      <c r="F79" s="172">
        <v>2.226648668883151</v>
      </c>
      <c r="G79" s="34">
        <v>0.46671744344195015</v>
      </c>
      <c r="H79" s="172">
        <v>1.7856154161235114</v>
      </c>
      <c r="I79" s="172">
        <v>39.916393811307628</v>
      </c>
      <c r="J79" s="172">
        <v>29.511776717438579</v>
      </c>
      <c r="K79" s="172">
        <v>10.404617093869049</v>
      </c>
    </row>
    <row r="80" spans="1:11" x14ac:dyDescent="0.3">
      <c r="A80" s="64"/>
      <c r="B80" s="144"/>
      <c r="C80" s="34"/>
      <c r="D80" s="34"/>
      <c r="E80" s="172"/>
      <c r="F80" s="172"/>
      <c r="G80" s="34"/>
      <c r="H80" s="172"/>
      <c r="I80" s="172"/>
      <c r="J80" s="172"/>
      <c r="K80" s="172"/>
    </row>
    <row r="81" spans="1:11" x14ac:dyDescent="0.3">
      <c r="A81" s="63" t="s">
        <v>483</v>
      </c>
      <c r="B81" s="165">
        <v>41443</v>
      </c>
      <c r="C81" s="34">
        <v>0.57907227795469318</v>
      </c>
      <c r="D81" s="34">
        <v>0.23427148977225709</v>
      </c>
      <c r="E81" s="172">
        <v>0.34824892638199961</v>
      </c>
      <c r="F81" s="172">
        <v>3.038241522064836</v>
      </c>
      <c r="G81" s="34">
        <v>0.80536202184234129</v>
      </c>
      <c r="H81" s="172">
        <v>6.1614396314095243</v>
      </c>
      <c r="I81" s="172">
        <v>30.436470648613454</v>
      </c>
      <c r="J81" s="172">
        <v>19.158767253871464</v>
      </c>
      <c r="K81" s="172">
        <v>11.277703394741991</v>
      </c>
    </row>
    <row r="82" spans="1:11" x14ac:dyDescent="0.3">
      <c r="A82" s="60" t="s">
        <v>484</v>
      </c>
      <c r="B82" s="162">
        <v>41452.615380000003</v>
      </c>
      <c r="C82" s="34">
        <v>1.8977929109405962</v>
      </c>
      <c r="D82" s="34">
        <v>0.9641260324745734</v>
      </c>
      <c r="E82" s="172">
        <v>1.1125640184460566</v>
      </c>
      <c r="F82" s="172">
        <v>9.4091422765672483</v>
      </c>
      <c r="G82" s="34">
        <v>1.3798588827344904</v>
      </c>
      <c r="H82" s="172">
        <v>18.275850463797404</v>
      </c>
      <c r="I82" s="172">
        <v>95.097113591278372</v>
      </c>
      <c r="J82" s="172">
        <v>62.113360240130071</v>
      </c>
      <c r="K82" s="172">
        <v>32.983753351148302</v>
      </c>
    </row>
    <row r="83" spans="1:11" x14ac:dyDescent="0.3">
      <c r="A83" s="60" t="s">
        <v>485</v>
      </c>
      <c r="B83" s="162">
        <v>41462.230760000006</v>
      </c>
      <c r="C83" s="34">
        <v>9.4848045527062497E-2</v>
      </c>
      <c r="D83" s="34">
        <v>5.4480853018344017E-2</v>
      </c>
      <c r="E83" s="172">
        <v>0.12472712987919173</v>
      </c>
      <c r="F83" s="172">
        <v>0.80769680174198166</v>
      </c>
      <c r="G83" s="34">
        <v>7.2403802582869561E-2</v>
      </c>
      <c r="H83" s="172">
        <v>0.31651900755147139</v>
      </c>
      <c r="I83" s="172">
        <v>4.9546787167897826</v>
      </c>
      <c r="J83" s="172">
        <v>2.8034959624229705</v>
      </c>
      <c r="K83" s="172">
        <v>2.1511827543668121</v>
      </c>
    </row>
    <row r="84" spans="1:11" x14ac:dyDescent="0.3">
      <c r="A84" s="60" t="s">
        <v>486</v>
      </c>
      <c r="B84" s="162">
        <v>41471.846140000009</v>
      </c>
      <c r="C84" s="34">
        <v>0.95596845886486104</v>
      </c>
      <c r="D84" s="34">
        <v>0.60499391272600211</v>
      </c>
      <c r="E84" s="172">
        <v>0.46857753408150715</v>
      </c>
      <c r="F84" s="172">
        <v>3.7224832318331247</v>
      </c>
      <c r="G84" s="34">
        <v>0.70319147669763726</v>
      </c>
      <c r="H84" s="172">
        <v>6.0144766237857041</v>
      </c>
      <c r="I84" s="172">
        <v>44.48480185199471</v>
      </c>
      <c r="J84" s="172">
        <v>31.824861721392899</v>
      </c>
      <c r="K84" s="172">
        <v>12.659940130601811</v>
      </c>
    </row>
    <row r="85" spans="1:11" x14ac:dyDescent="0.3">
      <c r="A85" s="60" t="s">
        <v>487</v>
      </c>
      <c r="B85" s="162">
        <v>41481.461520000012</v>
      </c>
      <c r="C85" s="34">
        <v>0.42515220407305881</v>
      </c>
      <c r="D85" s="34">
        <v>0.2115116375571412</v>
      </c>
      <c r="E85" s="172">
        <v>0.27942965191488084</v>
      </c>
      <c r="F85" s="172">
        <v>2.2640366787957733</v>
      </c>
      <c r="G85" s="34">
        <v>0.26485997971253245</v>
      </c>
      <c r="H85" s="172">
        <v>4.244552256166358</v>
      </c>
      <c r="I85" s="172">
        <v>17.010496360346728</v>
      </c>
      <c r="J85" s="172">
        <v>9.2635747047537453</v>
      </c>
      <c r="K85" s="172">
        <v>7.746921655592983</v>
      </c>
    </row>
    <row r="86" spans="1:11" x14ac:dyDescent="0.3">
      <c r="A86" s="60" t="s">
        <v>488</v>
      </c>
      <c r="B86" s="162">
        <v>41491.076900000015</v>
      </c>
      <c r="C86" s="34">
        <v>0.22547210822661262</v>
      </c>
      <c r="D86" s="34">
        <v>0.18169060704690185</v>
      </c>
      <c r="E86" s="172"/>
      <c r="F86" s="172"/>
      <c r="G86" s="34">
        <v>0.14193789671948728</v>
      </c>
      <c r="H86" s="172">
        <v>1.0530463948716631</v>
      </c>
      <c r="I86" s="172">
        <v>12.627505245156497</v>
      </c>
      <c r="J86" s="172">
        <v>7.8658091488902508</v>
      </c>
      <c r="K86" s="172">
        <v>4.7616960962662462</v>
      </c>
    </row>
    <row r="87" spans="1:11" x14ac:dyDescent="0.3">
      <c r="A87" s="60" t="s">
        <v>489</v>
      </c>
      <c r="B87" s="162">
        <v>41500.692280000017</v>
      </c>
      <c r="C87" s="34">
        <v>0.13228806349827105</v>
      </c>
      <c r="D87" s="34">
        <v>9.0226821181878997E-2</v>
      </c>
      <c r="E87" s="172">
        <v>8.6252607153312885E-2</v>
      </c>
      <c r="F87" s="172">
        <v>0.65889406358796321</v>
      </c>
      <c r="G87" s="34">
        <v>8.7070561803958016E-2</v>
      </c>
      <c r="H87" s="172">
        <v>0.48351539674807431</v>
      </c>
      <c r="I87" s="172">
        <v>12.353335881708322</v>
      </c>
      <c r="J87" s="172">
        <v>5.6467489633471981</v>
      </c>
      <c r="K87" s="172">
        <v>6.7065869183611238</v>
      </c>
    </row>
    <row r="88" spans="1:11" x14ac:dyDescent="0.3">
      <c r="A88" s="60" t="s">
        <v>490</v>
      </c>
      <c r="B88" s="162">
        <v>41510.30766000002</v>
      </c>
      <c r="C88" s="34">
        <v>0.49088023562251298</v>
      </c>
      <c r="D88" s="34">
        <v>0.23303262745275222</v>
      </c>
      <c r="E88" s="172">
        <v>0.67370585385897774</v>
      </c>
      <c r="F88" s="172">
        <v>4.2343028179111268</v>
      </c>
      <c r="G88" s="34">
        <v>0.38779925202485915</v>
      </c>
      <c r="H88" s="172">
        <v>3.2758819438914935</v>
      </c>
      <c r="I88" s="172">
        <v>32.241171231863305</v>
      </c>
      <c r="J88" s="172">
        <v>25.685677419604449</v>
      </c>
      <c r="K88" s="172">
        <v>6.555493812258856</v>
      </c>
    </row>
    <row r="89" spans="1:11" x14ac:dyDescent="0.3">
      <c r="A89" s="60" t="s">
        <v>491</v>
      </c>
      <c r="B89" s="162">
        <v>41519.923040000023</v>
      </c>
      <c r="C89" s="34">
        <v>0.12563206030338878</v>
      </c>
      <c r="D89" s="34">
        <v>5.9148951147398952E-2</v>
      </c>
      <c r="E89" s="172">
        <v>0.26089263076679775</v>
      </c>
      <c r="F89" s="172">
        <v>1.6321499227738101</v>
      </c>
      <c r="G89" s="34">
        <v>0.10192786813985839</v>
      </c>
      <c r="H89" s="172">
        <v>0.26052363492506375</v>
      </c>
      <c r="I89" s="172">
        <v>5.9137645574763038</v>
      </c>
      <c r="J89" s="172">
        <v>3.5354872280775149</v>
      </c>
      <c r="K89" s="172">
        <v>2.3782773293987889</v>
      </c>
    </row>
    <row r="90" spans="1:11" x14ac:dyDescent="0.3">
      <c r="A90" s="60" t="s">
        <v>492</v>
      </c>
      <c r="B90" s="162">
        <v>41529.538420000026</v>
      </c>
      <c r="C90" s="34">
        <v>7.9872038338578477E-2</v>
      </c>
      <c r="D90" s="34">
        <v>4.82489309541708E-2</v>
      </c>
      <c r="E90" s="172">
        <v>7.8199393328941907E-2</v>
      </c>
      <c r="F90" s="172">
        <v>0.5114446536415681</v>
      </c>
      <c r="G90" s="34">
        <v>8.7645228118358273E-2</v>
      </c>
      <c r="H90" s="172">
        <v>0.26731239605607493</v>
      </c>
      <c r="I90" s="172">
        <v>4.5143158509756409</v>
      </c>
      <c r="J90" s="172">
        <v>2.5655433908812952</v>
      </c>
      <c r="K90" s="172">
        <v>1.9487724600943457</v>
      </c>
    </row>
    <row r="91" spans="1:11" x14ac:dyDescent="0.3">
      <c r="A91" s="60" t="s">
        <v>493</v>
      </c>
      <c r="B91" s="162">
        <v>41539.153800000029</v>
      </c>
      <c r="C91" s="34">
        <v>8.4032040335380087E-2</v>
      </c>
      <c r="D91" s="34">
        <v>6.1703664144953402E-2</v>
      </c>
      <c r="E91" s="172">
        <v>8.3256788227949075E-2</v>
      </c>
      <c r="F91" s="172">
        <v>0.54718117448967607</v>
      </c>
      <c r="G91" s="34">
        <v>5.9077893634115176E-2</v>
      </c>
      <c r="H91" s="172">
        <v>0</v>
      </c>
      <c r="I91" s="172">
        <v>5.1318840150498497</v>
      </c>
      <c r="J91" s="172">
        <v>2.5630095023734678</v>
      </c>
      <c r="K91" s="172">
        <v>2.5688745126763819</v>
      </c>
    </row>
    <row r="92" spans="1:11" x14ac:dyDescent="0.3">
      <c r="A92" s="60" t="s">
        <v>494</v>
      </c>
      <c r="B92" s="162">
        <v>41548.769180000032</v>
      </c>
      <c r="C92" s="34">
        <v>0.20800009984004791</v>
      </c>
      <c r="D92" s="34">
        <v>0.11073416798290567</v>
      </c>
      <c r="E92" s="172">
        <v>0.19946380038185693</v>
      </c>
      <c r="F92" s="172">
        <v>1.4595240006113503</v>
      </c>
      <c r="G92" s="34">
        <v>0.10993086884297093</v>
      </c>
      <c r="H92" s="172">
        <v>1.5124366303872645</v>
      </c>
      <c r="I92" s="172">
        <v>11.013613491691345</v>
      </c>
      <c r="J92" s="172">
        <v>6.1079337973450984</v>
      </c>
      <c r="K92" s="172">
        <v>4.9056796943462464</v>
      </c>
    </row>
    <row r="93" spans="1:11" ht="15" thickBot="1" x14ac:dyDescent="0.35">
      <c r="A93" s="62" t="s">
        <v>495</v>
      </c>
      <c r="B93" s="164">
        <v>41558.384560000035</v>
      </c>
      <c r="C93" s="34">
        <v>0.35360016972808056</v>
      </c>
      <c r="D93" s="34">
        <v>0.21961790254437527</v>
      </c>
      <c r="E93" s="172">
        <v>0.31905471350258763</v>
      </c>
      <c r="F93" s="172">
        <v>2.1115597774778392</v>
      </c>
      <c r="G93" s="34">
        <v>0.27089194638455211</v>
      </c>
      <c r="H93" s="172">
        <v>1.5496486600982764</v>
      </c>
      <c r="I93" s="172">
        <v>20.162636362877294</v>
      </c>
      <c r="J93" s="172">
        <v>12.557441205142853</v>
      </c>
      <c r="K93" s="172">
        <v>7.6051951577344408</v>
      </c>
    </row>
    <row r="94" spans="1:11" x14ac:dyDescent="0.3">
      <c r="A94" s="63" t="s">
        <v>496</v>
      </c>
      <c r="B94" s="165">
        <v>41570</v>
      </c>
      <c r="C94" s="34">
        <v>0.27899999999999991</v>
      </c>
      <c r="D94" s="34">
        <v>0.19499747241142143</v>
      </c>
      <c r="E94" s="172">
        <v>0.14887138271696404</v>
      </c>
      <c r="F94" s="172">
        <v>1.1662639287123417</v>
      </c>
      <c r="G94" s="34">
        <v>0.35263517113336929</v>
      </c>
      <c r="H94" s="172">
        <v>0.4885205115432687</v>
      </c>
      <c r="I94" s="172">
        <v>18.189175591966112</v>
      </c>
      <c r="J94" s="172">
        <v>13.307976676390309</v>
      </c>
      <c r="K94" s="172">
        <v>4.8811989155758031</v>
      </c>
    </row>
    <row r="95" spans="1:11" x14ac:dyDescent="0.3">
      <c r="A95" s="60" t="s">
        <v>497</v>
      </c>
      <c r="B95" s="162">
        <v>41586</v>
      </c>
      <c r="C95" s="34">
        <v>0.39900000000000002</v>
      </c>
      <c r="D95" s="34">
        <v>0.27415085838508174</v>
      </c>
      <c r="E95" s="172">
        <v>0.21632063179860328</v>
      </c>
      <c r="F95" s="172">
        <v>1.7739821356161947</v>
      </c>
      <c r="G95" s="34">
        <v>0.41973910439820389</v>
      </c>
      <c r="H95" s="172">
        <v>1.0546070341175529</v>
      </c>
      <c r="I95" s="172">
        <v>26.655232320977746</v>
      </c>
      <c r="J95" s="172">
        <v>20.205578120279689</v>
      </c>
      <c r="K95" s="172">
        <v>6.4496542006980562</v>
      </c>
    </row>
    <row r="96" spans="1:11" x14ac:dyDescent="0.3">
      <c r="A96" s="60" t="s">
        <v>498</v>
      </c>
      <c r="B96" s="162">
        <v>41602</v>
      </c>
      <c r="C96" s="34">
        <v>7.749999999999968E-2</v>
      </c>
      <c r="D96" s="34">
        <v>4.1795363143894149E-2</v>
      </c>
      <c r="E96" s="172">
        <v>8.0134845507473199E-2</v>
      </c>
      <c r="F96" s="172">
        <v>0.68735714136762105</v>
      </c>
      <c r="G96" s="34">
        <v>9.6156582629092033E-2</v>
      </c>
      <c r="H96" s="172">
        <v>0.1944020757388133</v>
      </c>
      <c r="I96" s="172">
        <v>6.8966541149887721</v>
      </c>
      <c r="J96" s="172">
        <v>4.9228567931478908</v>
      </c>
      <c r="K96" s="172">
        <v>1.9737973218408813</v>
      </c>
    </row>
    <row r="97" spans="1:11" x14ac:dyDescent="0.3">
      <c r="A97" s="60" t="s">
        <v>499</v>
      </c>
      <c r="B97" s="162">
        <v>41618</v>
      </c>
      <c r="C97" s="34">
        <v>0.30640000000000001</v>
      </c>
      <c r="D97" s="34">
        <v>0.22357025878388737</v>
      </c>
      <c r="E97" s="172">
        <v>0.1598837463172991</v>
      </c>
      <c r="F97" s="172">
        <v>1.4340952453721669</v>
      </c>
      <c r="G97" s="34">
        <v>0.23743799036276106</v>
      </c>
      <c r="H97" s="172">
        <v>0.57119795716337296</v>
      </c>
      <c r="I97" s="172">
        <v>19.732954612491781</v>
      </c>
      <c r="J97" s="172">
        <v>14.116427877070418</v>
      </c>
      <c r="K97" s="172">
        <v>5.6165267354213633</v>
      </c>
    </row>
    <row r="98" spans="1:11" x14ac:dyDescent="0.3">
      <c r="A98" s="60" t="s">
        <v>500</v>
      </c>
      <c r="B98" s="162">
        <v>41634</v>
      </c>
      <c r="C98" s="34">
        <v>0.17210000000000036</v>
      </c>
      <c r="D98" s="34">
        <v>9.9897866541295594E-2</v>
      </c>
      <c r="E98" s="172">
        <v>0.14912062584757477</v>
      </c>
      <c r="F98" s="172">
        <v>1.196156678919893</v>
      </c>
      <c r="G98" s="34">
        <v>0.22476336632247373</v>
      </c>
      <c r="H98" s="172">
        <v>0.49212216600442604</v>
      </c>
      <c r="I98" s="172">
        <v>14.038197736716828</v>
      </c>
      <c r="J98" s="172">
        <v>9.3360593566688195</v>
      </c>
      <c r="K98" s="172">
        <v>4.7021383800480088</v>
      </c>
    </row>
    <row r="99" spans="1:11" x14ac:dyDescent="0.3">
      <c r="A99" s="60" t="s">
        <v>501</v>
      </c>
      <c r="B99" s="162">
        <v>41650</v>
      </c>
      <c r="C99" s="34">
        <v>0.17820000000000036</v>
      </c>
      <c r="D99" s="34">
        <v>0.11811030524387407</v>
      </c>
      <c r="E99" s="172">
        <v>0.10762905524629346</v>
      </c>
      <c r="F99" s="172">
        <v>0.87782113599385081</v>
      </c>
      <c r="G99" s="34">
        <v>0.2307631745773592</v>
      </c>
      <c r="H99" s="172">
        <v>0.37950617470765058</v>
      </c>
      <c r="I99" s="172">
        <v>13.417665044867855</v>
      </c>
      <c r="J99" s="172">
        <v>8.2486331485146671</v>
      </c>
      <c r="K99" s="172">
        <v>5.1690318963531876</v>
      </c>
    </row>
    <row r="100" spans="1:11" x14ac:dyDescent="0.3">
      <c r="A100" s="60" t="s">
        <v>502</v>
      </c>
      <c r="B100" s="162">
        <v>41666</v>
      </c>
      <c r="C100" s="34">
        <v>0.27369999999999983</v>
      </c>
      <c r="D100" s="34">
        <v>0.19677081114576325</v>
      </c>
      <c r="E100" s="172">
        <v>0.13041019861621081</v>
      </c>
      <c r="F100" s="172">
        <v>1.083343708741906</v>
      </c>
      <c r="G100" s="34">
        <v>0.26423137964068666</v>
      </c>
      <c r="H100" s="172">
        <v>0.64028408437115447</v>
      </c>
      <c r="I100" s="172">
        <v>24.633661977601921</v>
      </c>
      <c r="J100" s="172">
        <v>18.363669919094129</v>
      </c>
      <c r="K100" s="172">
        <v>6.2699920585077926</v>
      </c>
    </row>
    <row r="101" spans="1:11" x14ac:dyDescent="0.3">
      <c r="A101" s="60" t="s">
        <v>503</v>
      </c>
      <c r="B101" s="162">
        <v>41682</v>
      </c>
      <c r="C101" s="34">
        <v>0.73899999999999988</v>
      </c>
      <c r="D101" s="34">
        <v>0.51800882167521811</v>
      </c>
      <c r="E101" s="172">
        <v>0.3888567977704675</v>
      </c>
      <c r="F101" s="172">
        <v>3.2893329908614088</v>
      </c>
      <c r="G101" s="34">
        <v>0.64047239586843951</v>
      </c>
      <c r="H101" s="172">
        <v>2.0725320830740377</v>
      </c>
      <c r="I101" s="172">
        <v>81.458256799313475</v>
      </c>
      <c r="J101" s="172">
        <v>66.650119744880456</v>
      </c>
      <c r="K101" s="172">
        <v>14.808137054433018</v>
      </c>
    </row>
    <row r="102" spans="1:11" x14ac:dyDescent="0.3">
      <c r="A102" s="60" t="s">
        <v>504</v>
      </c>
      <c r="B102" s="162">
        <v>41698</v>
      </c>
      <c r="C102" s="34">
        <v>0.81205000000000016</v>
      </c>
      <c r="D102" s="34">
        <v>0.57486982503368045</v>
      </c>
      <c r="E102" s="172">
        <v>0.30929576875954379</v>
      </c>
      <c r="F102" s="172">
        <v>2.7206472260608274</v>
      </c>
      <c r="G102" s="34">
        <v>0.68305669050343243</v>
      </c>
      <c r="H102" s="172">
        <v>3.1046456922874688</v>
      </c>
      <c r="I102" s="172">
        <v>44.79533574588136</v>
      </c>
      <c r="J102" s="172">
        <v>74.308312129604118</v>
      </c>
      <c r="K102" s="172">
        <v>-29.512976383722759</v>
      </c>
    </row>
    <row r="103" spans="1:11" x14ac:dyDescent="0.3">
      <c r="A103" s="60" t="s">
        <v>505</v>
      </c>
      <c r="B103" s="162">
        <v>41714</v>
      </c>
      <c r="C103" s="34">
        <v>0.2989499999999996</v>
      </c>
      <c r="D103" s="34">
        <v>0.19992630442765758</v>
      </c>
      <c r="E103" s="172">
        <v>0.17558374021690043</v>
      </c>
      <c r="F103" s="172">
        <v>1.5556719409009803</v>
      </c>
      <c r="G103" s="34">
        <v>0.28077141815403445</v>
      </c>
      <c r="H103" s="172">
        <v>0.86350295569764257</v>
      </c>
      <c r="I103" s="172">
        <v>19.690838770964646</v>
      </c>
      <c r="J103" s="172">
        <v>24.787021162325644</v>
      </c>
      <c r="K103" s="172">
        <v>-5.0961823913609976</v>
      </c>
    </row>
    <row r="104" spans="1:11" x14ac:dyDescent="0.3">
      <c r="A104" s="60" t="s">
        <v>506</v>
      </c>
      <c r="B104" s="162">
        <v>41730</v>
      </c>
      <c r="C104" s="34">
        <v>0.31079999999999952</v>
      </c>
      <c r="D104" s="34">
        <v>0.19447597727878266</v>
      </c>
      <c r="E104" s="172">
        <v>0.21557154779680493</v>
      </c>
      <c r="F104" s="172">
        <v>1.7438785192926445</v>
      </c>
      <c r="G104" s="34">
        <v>0.37991060763780921</v>
      </c>
      <c r="H104" s="172">
        <v>0.92515633240179396</v>
      </c>
      <c r="I104" s="172">
        <v>25.598959063356837</v>
      </c>
      <c r="J104" s="172">
        <v>13.52331465547053</v>
      </c>
      <c r="K104" s="172">
        <v>12.075644407886307</v>
      </c>
    </row>
    <row r="105" spans="1:11" x14ac:dyDescent="0.3">
      <c r="A105" s="60" t="s">
        <v>507</v>
      </c>
      <c r="B105" s="162">
        <v>41746</v>
      </c>
      <c r="C105" s="34">
        <v>0.83975000000000044</v>
      </c>
      <c r="D105" s="34">
        <v>0.52057747108966401</v>
      </c>
      <c r="E105" s="172">
        <v>0.52238949204907592</v>
      </c>
      <c r="F105" s="172">
        <v>4.2361197919126079</v>
      </c>
      <c r="G105" s="34">
        <v>0.91091396205952802</v>
      </c>
      <c r="H105" s="172">
        <v>3.5932458830896277</v>
      </c>
      <c r="I105" s="172">
        <v>57.200313252180514</v>
      </c>
      <c r="J105" s="172">
        <v>40.793864928532898</v>
      </c>
      <c r="K105" s="172">
        <v>16.406448323647616</v>
      </c>
    </row>
    <row r="106" spans="1:11" ht="15" thickBot="1" x14ac:dyDescent="0.35">
      <c r="A106" s="65" t="s">
        <v>508</v>
      </c>
      <c r="B106" s="166">
        <v>41762</v>
      </c>
      <c r="C106" s="34">
        <v>1.0237499999999997</v>
      </c>
      <c r="D106" s="34">
        <v>0.59800021174546858</v>
      </c>
      <c r="E106" s="172">
        <v>0.79451092400698153</v>
      </c>
      <c r="F106" s="172">
        <v>5.724126538708779</v>
      </c>
      <c r="G106" s="34">
        <v>1.0462422710729775</v>
      </c>
      <c r="H106" s="172">
        <v>5.3162853664678424</v>
      </c>
      <c r="I106" s="172">
        <v>74.660580848490753</v>
      </c>
      <c r="J106" s="172">
        <v>57.397557023499871</v>
      </c>
      <c r="K106" s="172">
        <v>17.263023824990881</v>
      </c>
    </row>
    <row r="107" spans="1:11" x14ac:dyDescent="0.3">
      <c r="A107" s="63" t="s">
        <v>509</v>
      </c>
      <c r="B107" s="165">
        <v>41783</v>
      </c>
      <c r="C107" s="34">
        <v>0.2066086956521731</v>
      </c>
      <c r="D107" s="34">
        <v>5.4625846431796757E-2</v>
      </c>
      <c r="E107" s="172">
        <v>0.26065296399044136</v>
      </c>
      <c r="F107" s="172">
        <v>2.0345401920464412</v>
      </c>
      <c r="G107" s="34">
        <v>0.76202352746548818</v>
      </c>
      <c r="H107" s="172">
        <v>0.52261281660783343</v>
      </c>
      <c r="I107" s="172"/>
      <c r="J107" s="172"/>
      <c r="K107" s="172"/>
    </row>
    <row r="108" spans="1:11" x14ac:dyDescent="0.3">
      <c r="A108" s="60" t="s">
        <v>510</v>
      </c>
      <c r="B108" s="162">
        <v>41794.5</v>
      </c>
      <c r="C108" s="34">
        <v>1.0685217391304345</v>
      </c>
      <c r="D108" s="34">
        <v>0.52179175624135332</v>
      </c>
      <c r="E108" s="172">
        <v>0.71494031004687597</v>
      </c>
      <c r="F108" s="172">
        <v>5.5157269781192957</v>
      </c>
      <c r="G108" s="34">
        <v>0.44157009315148305</v>
      </c>
      <c r="H108" s="172">
        <v>12.001305275613081</v>
      </c>
      <c r="I108" s="172">
        <v>41.735653076599128</v>
      </c>
      <c r="J108" s="172">
        <v>28.384604625551624</v>
      </c>
      <c r="K108" s="172">
        <v>13.351048451047504</v>
      </c>
    </row>
    <row r="109" spans="1:11" x14ac:dyDescent="0.3">
      <c r="A109" s="60" t="s">
        <v>511</v>
      </c>
      <c r="B109" s="162">
        <v>41806</v>
      </c>
      <c r="C109" s="34">
        <v>0.53913043478260891</v>
      </c>
      <c r="D109" s="34">
        <v>0.25341973471929596</v>
      </c>
      <c r="E109" s="172">
        <v>0.42556696067814997</v>
      </c>
      <c r="F109" s="172">
        <v>3.5084908151416885</v>
      </c>
      <c r="G109" s="34">
        <v>0.61847138692018977</v>
      </c>
      <c r="H109" s="172">
        <v>4.2212140147800081</v>
      </c>
      <c r="I109" s="172">
        <v>36.037653400856151</v>
      </c>
      <c r="J109" s="172">
        <v>26.96389636422446</v>
      </c>
      <c r="K109" s="172">
        <v>9.0737570366316902</v>
      </c>
    </row>
    <row r="110" spans="1:11" x14ac:dyDescent="0.3">
      <c r="A110" s="60" t="s">
        <v>512</v>
      </c>
      <c r="B110" s="162">
        <v>41817.5</v>
      </c>
      <c r="C110" s="34">
        <v>0.22539130434782598</v>
      </c>
      <c r="D110" s="34">
        <v>0.10762881829774673</v>
      </c>
      <c r="E110" s="172">
        <v>0.18519329019490127</v>
      </c>
      <c r="F110" s="172">
        <v>1.498935503780978</v>
      </c>
      <c r="G110" s="34">
        <v>0.16961033576290774</v>
      </c>
      <c r="H110" s="172">
        <v>1.9874525053526053</v>
      </c>
      <c r="I110" s="172">
        <v>10.438245804425955</v>
      </c>
      <c r="J110" s="172">
        <v>6.858120418811855</v>
      </c>
      <c r="K110" s="172">
        <v>3.5801253856141004</v>
      </c>
    </row>
    <row r="111" spans="1:11" x14ac:dyDescent="0.3">
      <c r="A111" s="60" t="s">
        <v>513</v>
      </c>
      <c r="B111" s="162">
        <v>41829</v>
      </c>
      <c r="C111" s="34">
        <v>0.19199999999999987</v>
      </c>
      <c r="D111" s="34">
        <v>0.10517420311740588</v>
      </c>
      <c r="E111" s="172">
        <v>0.15103036440066991</v>
      </c>
      <c r="F111" s="172">
        <v>1.1749468249467783</v>
      </c>
      <c r="G111" s="34">
        <v>0.20010691975540432</v>
      </c>
      <c r="H111" s="172">
        <v>1.1233287936923873</v>
      </c>
      <c r="I111" s="172">
        <v>12.673593497965634</v>
      </c>
      <c r="J111" s="172">
        <v>7.7182655539915466</v>
      </c>
      <c r="K111" s="172">
        <v>4.9553279439740869</v>
      </c>
    </row>
    <row r="112" spans="1:11" x14ac:dyDescent="0.3">
      <c r="A112" s="60" t="s">
        <v>514</v>
      </c>
      <c r="B112" s="162">
        <v>41840.5</v>
      </c>
      <c r="C112" s="34">
        <v>0.40626086956521712</v>
      </c>
      <c r="D112" s="34">
        <v>0.22405824603478491</v>
      </c>
      <c r="E112" s="172">
        <v>0.2388048151550598</v>
      </c>
      <c r="F112" s="172">
        <v>2.1037471227822673</v>
      </c>
      <c r="G112" s="34">
        <v>0.3667303287001033</v>
      </c>
      <c r="H112" s="172">
        <v>2.9333712446739857</v>
      </c>
      <c r="I112" s="172">
        <v>21.028713328128401</v>
      </c>
      <c r="J112" s="172">
        <v>13.91251117418018</v>
      </c>
      <c r="K112" s="172">
        <v>7.1162021539482208</v>
      </c>
    </row>
    <row r="113" spans="1:11" x14ac:dyDescent="0.3">
      <c r="A113" s="60" t="s">
        <v>515</v>
      </c>
      <c r="B113" s="162">
        <v>41852</v>
      </c>
      <c r="C113" s="34">
        <v>0.22330434782608677</v>
      </c>
      <c r="D113" s="34">
        <v>0.12014294227236921</v>
      </c>
      <c r="E113" s="172">
        <v>0.18518344325423328</v>
      </c>
      <c r="F113" s="172">
        <v>1.4250091777706382</v>
      </c>
      <c r="G113" s="34">
        <v>0.11218393817669431</v>
      </c>
      <c r="H113" s="172">
        <v>1.7511866964632981</v>
      </c>
      <c r="I113" s="172">
        <v>9.7990143005464212</v>
      </c>
      <c r="J113" s="172">
        <v>5.6862497159317016</v>
      </c>
      <c r="K113" s="172">
        <v>4.1127645846147196</v>
      </c>
    </row>
    <row r="114" spans="1:11" x14ac:dyDescent="0.3">
      <c r="A114" s="60" t="s">
        <v>516</v>
      </c>
      <c r="B114" s="162">
        <v>41863.5</v>
      </c>
      <c r="C114" s="34">
        <v>0.14539130434782707</v>
      </c>
      <c r="D114" s="34">
        <v>7.7798208413012493E-2</v>
      </c>
      <c r="E114" s="172">
        <v>0.16420077306263489</v>
      </c>
      <c r="F114" s="172">
        <v>1.1533476452364075</v>
      </c>
      <c r="G114" s="34">
        <v>0.11264260109621567</v>
      </c>
      <c r="H114" s="172">
        <v>0.7733023814169302</v>
      </c>
      <c r="I114" s="172">
        <v>8.5025127147617567</v>
      </c>
      <c r="J114" s="172">
        <v>5.1445803852566083</v>
      </c>
      <c r="K114" s="172">
        <v>3.3579323295051484</v>
      </c>
    </row>
    <row r="115" spans="1:11" x14ac:dyDescent="0.3">
      <c r="A115" s="60" t="s">
        <v>517</v>
      </c>
      <c r="B115" s="162">
        <v>41875</v>
      </c>
      <c r="C115" s="34">
        <v>0.14052173913043475</v>
      </c>
      <c r="D115" s="34">
        <v>9.2911534559051392E-2</v>
      </c>
      <c r="E115" s="172">
        <v>0.10285483685378341</v>
      </c>
      <c r="F115" s="172">
        <v>0.75260262376602394</v>
      </c>
      <c r="G115" s="34">
        <v>9.7866443073555312E-2</v>
      </c>
      <c r="H115" s="172">
        <v>0.54252007609660169</v>
      </c>
      <c r="I115" s="172">
        <v>6.8233098222027406</v>
      </c>
      <c r="J115" s="172">
        <v>5.0136520110722653</v>
      </c>
      <c r="K115" s="172">
        <v>1.8096578111304753</v>
      </c>
    </row>
    <row r="116" spans="1:11" x14ac:dyDescent="0.3">
      <c r="A116" s="60" t="s">
        <v>518</v>
      </c>
      <c r="B116" s="162">
        <v>41886.5</v>
      </c>
      <c r="C116" s="34">
        <v>0.18156521739130382</v>
      </c>
      <c r="D116" s="34">
        <v>0.12261564887728695</v>
      </c>
      <c r="E116" s="172">
        <v>0.13804337860414712</v>
      </c>
      <c r="F116" s="172">
        <v>0.96212112682462336</v>
      </c>
      <c r="G116" s="34">
        <v>0.13811983504754063</v>
      </c>
      <c r="H116" s="172">
        <v>0.57901433675412495</v>
      </c>
      <c r="I116" s="172">
        <v>8.9551935307469108</v>
      </c>
      <c r="J116" s="172">
        <v>5.9416695263856072</v>
      </c>
      <c r="K116" s="172">
        <v>3.0135240043613036</v>
      </c>
    </row>
    <row r="117" spans="1:11" x14ac:dyDescent="0.3">
      <c r="A117" s="60" t="s">
        <v>519</v>
      </c>
      <c r="B117" s="162">
        <v>41898</v>
      </c>
      <c r="C117" s="34">
        <v>0.5092173913043474</v>
      </c>
      <c r="D117" s="34">
        <v>0.34343588240153816</v>
      </c>
      <c r="E117" s="172">
        <v>0.28089070933136473</v>
      </c>
      <c r="F117" s="172">
        <v>2.1279716632048093</v>
      </c>
      <c r="G117" s="34">
        <v>0.49385872483696486</v>
      </c>
      <c r="H117" s="172">
        <v>1.869769882756678</v>
      </c>
      <c r="I117" s="172">
        <v>24.155320229741296</v>
      </c>
      <c r="J117" s="172">
        <v>18.106316637353267</v>
      </c>
      <c r="K117" s="172">
        <v>6.0490035923880292</v>
      </c>
    </row>
    <row r="118" spans="1:11" x14ac:dyDescent="0.3">
      <c r="A118" s="60" t="s">
        <v>520</v>
      </c>
      <c r="B118" s="162">
        <v>41909.5</v>
      </c>
      <c r="C118" s="34">
        <v>1.0121739130434784</v>
      </c>
      <c r="D118" s="34">
        <v>0.69006818232099931</v>
      </c>
      <c r="E118" s="172">
        <v>0.51853565703457161</v>
      </c>
      <c r="F118" s="172">
        <v>4.114750050506002</v>
      </c>
      <c r="G118" s="34">
        <v>0.98566820233977437</v>
      </c>
      <c r="H118" s="172">
        <v>3.5609285469753966</v>
      </c>
      <c r="I118" s="172">
        <v>52.726883127784788</v>
      </c>
      <c r="J118" s="172">
        <v>39.143316333057292</v>
      </c>
      <c r="K118" s="172">
        <v>13.583566794727496</v>
      </c>
    </row>
    <row r="119" spans="1:11" ht="15" thickBot="1" x14ac:dyDescent="0.35">
      <c r="A119" s="62" t="s">
        <v>521</v>
      </c>
      <c r="B119" s="164">
        <v>41921</v>
      </c>
      <c r="C119" s="34">
        <v>0.95791304347826134</v>
      </c>
      <c r="D119" s="34">
        <v>0.6635984457744617</v>
      </c>
      <c r="E119" s="172">
        <v>0.48303083350390269</v>
      </c>
      <c r="F119" s="172">
        <v>3.7432965403402747</v>
      </c>
      <c r="G119" s="34">
        <v>0.92108285131251944</v>
      </c>
      <c r="H119" s="172">
        <v>3.1983442679569491</v>
      </c>
      <c r="I119" s="172">
        <v>47.193656219266721</v>
      </c>
      <c r="J119" s="172">
        <v>33.190897222643187</v>
      </c>
      <c r="K119" s="172">
        <v>14.002758996623534</v>
      </c>
    </row>
    <row r="120" spans="1:11" x14ac:dyDescent="0.3">
      <c r="A120" s="64"/>
      <c r="B120" s="144"/>
      <c r="C120" s="34"/>
      <c r="D120" s="34"/>
      <c r="E120" s="172"/>
      <c r="F120" s="172"/>
      <c r="G120" s="34"/>
      <c r="H120" s="172"/>
      <c r="I120" s="172"/>
      <c r="J120" s="172"/>
      <c r="K120" s="172"/>
    </row>
    <row r="121" spans="1:11" x14ac:dyDescent="0.3">
      <c r="A121" s="63" t="s">
        <v>522</v>
      </c>
      <c r="B121" s="165">
        <v>41991</v>
      </c>
      <c r="C121" s="34">
        <v>1.2495384615384615</v>
      </c>
      <c r="D121" s="34">
        <v>1.0036565584403183</v>
      </c>
      <c r="E121" s="172">
        <v>0.39745059887739242</v>
      </c>
      <c r="F121" s="172">
        <v>3.346795650966981</v>
      </c>
      <c r="G121" s="34">
        <v>1.4535128724665467</v>
      </c>
      <c r="H121" s="172">
        <v>0</v>
      </c>
      <c r="I121" s="172">
        <v>53.887049626710116</v>
      </c>
      <c r="J121" s="172">
        <v>44.670453481239164</v>
      </c>
      <c r="K121" s="172">
        <v>9.2165961454709517</v>
      </c>
    </row>
    <row r="122" spans="1:11" x14ac:dyDescent="0.3">
      <c r="A122" s="60" t="s">
        <v>523</v>
      </c>
      <c r="B122" s="162">
        <v>42004</v>
      </c>
      <c r="C122" s="34">
        <v>0.90393846153846247</v>
      </c>
      <c r="D122" s="34">
        <v>0.70647851331259615</v>
      </c>
      <c r="E122" s="172">
        <v>0.38146444469059254</v>
      </c>
      <c r="F122" s="172">
        <v>3.3398411032578408</v>
      </c>
      <c r="G122" s="34">
        <v>0.97179974190636786</v>
      </c>
      <c r="H122" s="172">
        <v>0</v>
      </c>
      <c r="I122" s="172">
        <v>42.883660055312099</v>
      </c>
      <c r="J122" s="172">
        <v>35.132292658018592</v>
      </c>
      <c r="K122" s="172">
        <v>7.7513673972935067</v>
      </c>
    </row>
    <row r="123" spans="1:11" x14ac:dyDescent="0.3">
      <c r="A123" s="60" t="s">
        <v>524</v>
      </c>
      <c r="B123" s="162">
        <v>42017</v>
      </c>
      <c r="C123" s="34">
        <v>0.35759999999999958</v>
      </c>
      <c r="D123" s="34">
        <v>0.250512199589638</v>
      </c>
      <c r="E123" s="172">
        <v>0.20456751016821415</v>
      </c>
      <c r="F123" s="172">
        <v>2.0720316621583779</v>
      </c>
      <c r="G123" s="34">
        <v>0.44887708463829795</v>
      </c>
      <c r="H123" s="172">
        <v>0</v>
      </c>
      <c r="I123" s="172">
        <v>21.205998515297868</v>
      </c>
      <c r="J123" s="172">
        <v>16.035563813577376</v>
      </c>
      <c r="K123" s="172">
        <v>5.1704347017204917</v>
      </c>
    </row>
    <row r="124" spans="1:11" x14ac:dyDescent="0.3">
      <c r="A124" s="60" t="s">
        <v>525</v>
      </c>
      <c r="B124" s="162">
        <v>42030</v>
      </c>
      <c r="C124" s="34">
        <v>0.37415384615384539</v>
      </c>
      <c r="D124" s="34">
        <v>0.24544430188279867</v>
      </c>
      <c r="E124" s="172">
        <v>0.23603279669128197</v>
      </c>
      <c r="F124" s="172">
        <v>2.66988871604004</v>
      </c>
      <c r="G124" s="34">
        <v>0.48570529288306113</v>
      </c>
      <c r="H124" s="172">
        <v>0</v>
      </c>
      <c r="I124" s="172">
        <v>29.325825256199558</v>
      </c>
      <c r="J124" s="172">
        <v>24.210084259130902</v>
      </c>
      <c r="K124" s="172">
        <v>5.1157409970686558</v>
      </c>
    </row>
    <row r="125" spans="1:11" x14ac:dyDescent="0.3">
      <c r="A125" s="60" t="s">
        <v>526</v>
      </c>
      <c r="B125" s="162">
        <v>42043</v>
      </c>
      <c r="C125" s="34">
        <v>0.18055384615384623</v>
      </c>
      <c r="D125" s="34">
        <v>0.11883099420829592</v>
      </c>
      <c r="E125" s="172">
        <v>0.1056445954573187</v>
      </c>
      <c r="F125" s="172">
        <v>0.99152569363127552</v>
      </c>
      <c r="G125" s="34">
        <v>0.31949221415537715</v>
      </c>
      <c r="H125" s="172">
        <v>0</v>
      </c>
      <c r="I125" s="172">
        <v>10.397723915810227</v>
      </c>
      <c r="J125" s="172">
        <v>7.1059397001302731</v>
      </c>
      <c r="K125" s="172">
        <v>3.2917842156799537</v>
      </c>
    </row>
    <row r="126" spans="1:11" x14ac:dyDescent="0.3">
      <c r="A126" s="60" t="s">
        <v>527</v>
      </c>
      <c r="B126" s="162">
        <v>42056</v>
      </c>
      <c r="C126" s="34">
        <v>0.13144615384615357</v>
      </c>
      <c r="D126" s="34">
        <v>6.2107009374069266E-2</v>
      </c>
      <c r="E126" s="172">
        <v>0.11433228807804663</v>
      </c>
      <c r="F126" s="172">
        <v>1.3503219180794297</v>
      </c>
      <c r="G126" s="34">
        <v>0.21078780785491222</v>
      </c>
      <c r="H126" s="172">
        <v>0.27531378994019107</v>
      </c>
      <c r="I126" s="172">
        <v>12.494383916515506</v>
      </c>
      <c r="J126" s="172">
        <v>9.6570216958745849</v>
      </c>
      <c r="K126" s="172">
        <v>2.8373622206409213</v>
      </c>
    </row>
    <row r="127" spans="1:11" x14ac:dyDescent="0.3">
      <c r="A127" s="60" t="s">
        <v>528</v>
      </c>
      <c r="B127" s="162">
        <v>42069</v>
      </c>
      <c r="C127" s="34">
        <v>0.15070769230769196</v>
      </c>
      <c r="D127" s="34">
        <v>8.079643795645472E-2</v>
      </c>
      <c r="E127" s="172">
        <v>0.10223404664622657</v>
      </c>
      <c r="F127" s="172">
        <v>0.99014320914884535</v>
      </c>
      <c r="G127" s="34">
        <v>0.25247549391549107</v>
      </c>
      <c r="H127" s="172">
        <v>0.53185426010408721</v>
      </c>
      <c r="I127" s="172">
        <v>9.1805009546003919</v>
      </c>
      <c r="J127" s="172">
        <v>6.4664974750106676</v>
      </c>
      <c r="K127" s="172">
        <v>2.7140034795897243</v>
      </c>
    </row>
    <row r="128" spans="1:11" x14ac:dyDescent="0.3">
      <c r="A128" s="60" t="s">
        <v>529</v>
      </c>
      <c r="B128" s="162">
        <v>42082</v>
      </c>
      <c r="C128" s="34">
        <v>0.25643076923076957</v>
      </c>
      <c r="D128" s="34">
        <v>0.15015725489010581</v>
      </c>
      <c r="E128" s="172">
        <v>0.16515329916901822</v>
      </c>
      <c r="F128" s="172">
        <v>1.4090485552475156</v>
      </c>
      <c r="G128" s="34">
        <v>0.41685961913245834</v>
      </c>
      <c r="H128" s="172">
        <v>0.79328285454074621</v>
      </c>
      <c r="I128" s="172">
        <v>12.673211460201209</v>
      </c>
      <c r="J128" s="172">
        <v>8.4623460519569811</v>
      </c>
      <c r="K128" s="172">
        <v>4.2108654082442278</v>
      </c>
    </row>
    <row r="129" spans="1:11" x14ac:dyDescent="0.3">
      <c r="A129" s="60" t="s">
        <v>530</v>
      </c>
      <c r="B129" s="162">
        <v>42095</v>
      </c>
      <c r="C129" s="34">
        <v>0.19107692307692375</v>
      </c>
      <c r="D129" s="34">
        <v>9.4308057292993033E-2</v>
      </c>
      <c r="E129" s="172">
        <v>0.1552407871540829</v>
      </c>
      <c r="F129" s="172">
        <v>1.2326271518079281</v>
      </c>
      <c r="G129" s="34">
        <v>0.26953330168812178</v>
      </c>
      <c r="H129" s="172">
        <v>1.1683330457700052</v>
      </c>
      <c r="I129" s="172">
        <v>11.945287387124058</v>
      </c>
      <c r="J129" s="172">
        <v>8.1612886530243198</v>
      </c>
      <c r="K129" s="172">
        <v>3.7839987340997379</v>
      </c>
    </row>
    <row r="130" spans="1:11" x14ac:dyDescent="0.3">
      <c r="A130" s="60" t="s">
        <v>531</v>
      </c>
      <c r="B130" s="162">
        <v>42108</v>
      </c>
      <c r="C130" s="34">
        <v>0.38523076923076888</v>
      </c>
      <c r="D130" s="34">
        <v>0.17007852153678532</v>
      </c>
      <c r="E130" s="172">
        <v>0.43067085521380621</v>
      </c>
      <c r="F130" s="172">
        <v>3.0855228168009043</v>
      </c>
      <c r="G130" s="34">
        <v>0.30832311247165145</v>
      </c>
      <c r="H130" s="172">
        <v>3.2660043854438685</v>
      </c>
      <c r="I130" s="172">
        <v>24.311200338204515</v>
      </c>
      <c r="J130" s="172">
        <v>12.991727315569252</v>
      </c>
      <c r="K130" s="172">
        <v>11.319473022635263</v>
      </c>
    </row>
    <row r="131" spans="1:11" x14ac:dyDescent="0.3">
      <c r="A131" s="60" t="s">
        <v>532</v>
      </c>
      <c r="B131" s="162">
        <v>42121</v>
      </c>
      <c r="C131" s="34">
        <v>0.18984615384615303</v>
      </c>
      <c r="D131" s="34">
        <v>0.10348887762138193</v>
      </c>
      <c r="E131" s="172">
        <v>0.14602949947119806</v>
      </c>
      <c r="F131" s="172">
        <v>1.1570346385757944</v>
      </c>
      <c r="G131" s="34">
        <v>0.21128984240636808</v>
      </c>
      <c r="H131" s="172">
        <v>1.0859279112923974</v>
      </c>
      <c r="I131" s="172">
        <v>9.7597407652337314</v>
      </c>
      <c r="J131" s="172">
        <v>6.0034607791026469</v>
      </c>
      <c r="K131" s="172">
        <v>3.7562799861310845</v>
      </c>
    </row>
    <row r="132" spans="1:11" x14ac:dyDescent="0.3">
      <c r="A132" s="60" t="s">
        <v>533</v>
      </c>
      <c r="B132" s="162">
        <v>42134</v>
      </c>
      <c r="C132" s="34">
        <v>0.14633846153846156</v>
      </c>
      <c r="D132" s="34">
        <v>7.9217940895487768E-2</v>
      </c>
      <c r="E132" s="172">
        <v>0.15454417908631082</v>
      </c>
      <c r="F132" s="172">
        <v>1.1125258084039455</v>
      </c>
      <c r="G132" s="34">
        <v>0.14625955294874726</v>
      </c>
      <c r="H132" s="172">
        <v>0.68028118648283165</v>
      </c>
      <c r="I132" s="172">
        <v>9.3363021288767509</v>
      </c>
      <c r="J132" s="172">
        <v>5.3897092209723318</v>
      </c>
      <c r="K132" s="172">
        <v>3.9465929079044191</v>
      </c>
    </row>
    <row r="133" spans="1:11" ht="15" thickBot="1" x14ac:dyDescent="0.35">
      <c r="A133" s="62" t="s">
        <v>534</v>
      </c>
      <c r="B133" s="164">
        <v>42147</v>
      </c>
      <c r="C133" s="34">
        <v>0.14538181818181783</v>
      </c>
      <c r="D133" s="34">
        <v>6.6378290285888736E-2</v>
      </c>
      <c r="E133" s="172">
        <v>0.15382342210456648</v>
      </c>
      <c r="F133" s="172">
        <v>1.1354935049748238</v>
      </c>
      <c r="G133" s="34">
        <v>0.1143712516543632</v>
      </c>
      <c r="H133" s="172">
        <v>1.1924880955690236</v>
      </c>
      <c r="I133" s="172">
        <v>7.6773364951832628</v>
      </c>
      <c r="J133" s="172">
        <v>3.8160308968251053</v>
      </c>
      <c r="K133" s="172">
        <v>3.8613055983581575</v>
      </c>
    </row>
    <row r="134" spans="1:11" x14ac:dyDescent="0.3">
      <c r="A134" s="63" t="s">
        <v>535</v>
      </c>
      <c r="B134" s="165">
        <v>42159</v>
      </c>
      <c r="C134" s="34">
        <v>4.2784000000000004</v>
      </c>
      <c r="D134" s="34">
        <v>3.0003909041466956</v>
      </c>
      <c r="E134" s="172">
        <v>1.9168175031532766</v>
      </c>
      <c r="F134" s="172">
        <v>15.60021621695528</v>
      </c>
      <c r="G134" s="34">
        <v>3.4807817650259816</v>
      </c>
      <c r="H134" s="172">
        <v>16.436271694366777</v>
      </c>
      <c r="I134" s="172">
        <v>198.72480793445513</v>
      </c>
      <c r="J134" s="172">
        <v>151.20262892849581</v>
      </c>
      <c r="K134" s="172">
        <v>47.522179005959316</v>
      </c>
    </row>
    <row r="135" spans="1:11" x14ac:dyDescent="0.3">
      <c r="A135" s="60" t="s">
        <v>536</v>
      </c>
      <c r="B135" s="162">
        <v>42169</v>
      </c>
      <c r="C135" s="34">
        <v>2.9960000000000009</v>
      </c>
      <c r="D135" s="34">
        <v>1.9806327231812828</v>
      </c>
      <c r="E135" s="172">
        <v>1.1685472409953968</v>
      </c>
      <c r="F135" s="172">
        <v>9.6219799230293646</v>
      </c>
      <c r="G135" s="34">
        <v>3.3335382021775266</v>
      </c>
      <c r="H135" s="172">
        <v>13.995242184716481</v>
      </c>
      <c r="I135" s="172">
        <v>140.67204915326406</v>
      </c>
      <c r="J135" s="172">
        <v>101.88174630159776</v>
      </c>
      <c r="K135" s="172">
        <v>38.790302851666297</v>
      </c>
    </row>
    <row r="136" spans="1:11" x14ac:dyDescent="0.3">
      <c r="A136" s="60" t="s">
        <v>537</v>
      </c>
      <c r="B136" s="162">
        <v>42179</v>
      </c>
      <c r="C136" s="34">
        <v>1.7375999999999991</v>
      </c>
      <c r="D136" s="34">
        <v>0.90971271151571531</v>
      </c>
      <c r="E136" s="172">
        <v>0.9927701498464736</v>
      </c>
      <c r="F136" s="172">
        <v>7.7569230103817031</v>
      </c>
      <c r="G136" s="34">
        <v>1.5808285452415911</v>
      </c>
      <c r="H136" s="172">
        <v>15.558166861887038</v>
      </c>
      <c r="I136" s="172">
        <v>74.136741858446115</v>
      </c>
      <c r="J136" s="172">
        <v>53.724481566537577</v>
      </c>
      <c r="K136" s="172">
        <v>20.412260291908538</v>
      </c>
    </row>
    <row r="137" spans="1:11" x14ac:dyDescent="0.3">
      <c r="A137" s="60" t="s">
        <v>538</v>
      </c>
      <c r="B137" s="162">
        <v>42189</v>
      </c>
      <c r="C137" s="34">
        <v>6.720000000000112E-2</v>
      </c>
      <c r="D137" s="34">
        <v>3.1570716834408388E-2</v>
      </c>
      <c r="E137" s="172">
        <v>5.5177579075637112E-2</v>
      </c>
      <c r="F137" s="172">
        <v>0.42346692256109936</v>
      </c>
      <c r="G137" s="34">
        <v>5.5665278211389113E-2</v>
      </c>
      <c r="H137" s="172">
        <v>0.61789512935004909</v>
      </c>
      <c r="I137" s="172">
        <v>2.3166900488993742</v>
      </c>
      <c r="J137" s="172">
        <v>1.2973324554003198</v>
      </c>
      <c r="K137" s="172">
        <v>1.0193575934990544</v>
      </c>
    </row>
    <row r="138" spans="1:11" x14ac:dyDescent="0.3">
      <c r="A138" s="60" t="s">
        <v>539</v>
      </c>
      <c r="B138" s="162">
        <v>42199</v>
      </c>
      <c r="C138" s="34"/>
      <c r="D138" s="34"/>
      <c r="E138" s="172"/>
      <c r="F138" s="172"/>
      <c r="G138" s="34"/>
      <c r="H138" s="172"/>
      <c r="I138" s="172"/>
      <c r="J138" s="172"/>
      <c r="K138" s="172"/>
    </row>
    <row r="139" spans="1:11" x14ac:dyDescent="0.3">
      <c r="A139" s="60" t="s">
        <v>540</v>
      </c>
      <c r="B139" s="162">
        <v>42209</v>
      </c>
      <c r="C139" s="34"/>
      <c r="D139" s="34"/>
      <c r="E139" s="172"/>
      <c r="F139" s="172"/>
      <c r="G139" s="34"/>
      <c r="H139" s="172"/>
      <c r="I139" s="172"/>
      <c r="J139" s="172"/>
      <c r="K139" s="172"/>
    </row>
    <row r="140" spans="1:11" x14ac:dyDescent="0.3">
      <c r="A140" s="60" t="s">
        <v>541</v>
      </c>
      <c r="B140" s="162">
        <v>42219</v>
      </c>
      <c r="C140" s="34"/>
      <c r="D140" s="34"/>
      <c r="E140" s="172"/>
      <c r="F140" s="172"/>
      <c r="G140" s="34"/>
      <c r="H140" s="172"/>
      <c r="I140" s="172"/>
      <c r="J140" s="172"/>
      <c r="K140" s="172"/>
    </row>
    <row r="141" spans="1:11" x14ac:dyDescent="0.3">
      <c r="A141" s="60" t="s">
        <v>542</v>
      </c>
      <c r="B141" s="162">
        <v>42229</v>
      </c>
      <c r="C141" s="34"/>
      <c r="D141" s="34"/>
      <c r="E141" s="172"/>
      <c r="F141" s="172"/>
      <c r="G141" s="34"/>
      <c r="H141" s="172"/>
      <c r="I141" s="172"/>
      <c r="J141" s="172"/>
      <c r="K141" s="172"/>
    </row>
    <row r="142" spans="1:11" x14ac:dyDescent="0.3">
      <c r="A142" s="60" t="s">
        <v>543</v>
      </c>
      <c r="B142" s="162">
        <v>42239</v>
      </c>
      <c r="C142" s="34"/>
      <c r="D142" s="34"/>
      <c r="E142" s="172"/>
      <c r="F142" s="172"/>
      <c r="G142" s="34"/>
      <c r="H142" s="172"/>
      <c r="I142" s="172"/>
      <c r="J142" s="172"/>
      <c r="K142" s="172"/>
    </row>
    <row r="143" spans="1:11" x14ac:dyDescent="0.3">
      <c r="A143" s="60" t="s">
        <v>544</v>
      </c>
      <c r="B143" s="162">
        <v>42249</v>
      </c>
      <c r="C143" s="34">
        <v>0.24239999999999923</v>
      </c>
      <c r="D143" s="34">
        <v>0.12857283859612711</v>
      </c>
      <c r="E143" s="172">
        <v>0.15648242154267863</v>
      </c>
      <c r="F143" s="172">
        <v>1.1832966467899619</v>
      </c>
      <c r="G143" s="34">
        <v>0.16739883603653058</v>
      </c>
      <c r="H143" s="172">
        <v>2.1923690594085139</v>
      </c>
      <c r="I143" s="172">
        <v>8.034495351074014</v>
      </c>
      <c r="J143" s="172">
        <v>4.9784296347145744</v>
      </c>
      <c r="K143" s="172">
        <v>3.0560657163594396</v>
      </c>
    </row>
    <row r="144" spans="1:11" x14ac:dyDescent="0.3">
      <c r="A144" s="60" t="s">
        <v>545</v>
      </c>
      <c r="B144" s="162">
        <v>42259</v>
      </c>
      <c r="C144" s="34">
        <v>2.4000000000000909E-3</v>
      </c>
      <c r="D144" s="34"/>
      <c r="E144" s="172"/>
      <c r="F144" s="172"/>
      <c r="G144" s="34"/>
      <c r="H144" s="172"/>
      <c r="I144" s="172"/>
      <c r="J144" s="172"/>
      <c r="K144" s="172"/>
    </row>
    <row r="145" spans="1:11" x14ac:dyDescent="0.3">
      <c r="A145" s="60" t="s">
        <v>546</v>
      </c>
      <c r="B145" s="162">
        <v>42269</v>
      </c>
      <c r="C145" s="34">
        <v>9.5199999999999813E-2</v>
      </c>
      <c r="D145" s="34">
        <v>5.1453700871584872E-2</v>
      </c>
      <c r="E145" s="172">
        <v>5.9497837964891526E-2</v>
      </c>
      <c r="F145" s="172">
        <v>0.44363203859728939</v>
      </c>
      <c r="G145" s="34">
        <v>6.9177650349186964E-2</v>
      </c>
      <c r="H145" s="172">
        <v>0.83721281958544846</v>
      </c>
      <c r="I145" s="172">
        <v>3.285658360581488</v>
      </c>
      <c r="J145" s="172">
        <v>2.0573322913992214</v>
      </c>
      <c r="K145" s="172">
        <v>1.2283260691822666</v>
      </c>
    </row>
    <row r="146" spans="1:11" ht="15" thickBot="1" x14ac:dyDescent="0.35">
      <c r="A146" s="66" t="s">
        <v>547</v>
      </c>
      <c r="B146" s="167">
        <v>42279</v>
      </c>
      <c r="C146" s="34">
        <v>0.12000000000000029</v>
      </c>
      <c r="D146" s="34">
        <v>6.4088424716933462E-2</v>
      </c>
      <c r="E146" s="172">
        <v>7.0171166870348106E-2</v>
      </c>
      <c r="F146" s="172">
        <v>0.55800906402628347</v>
      </c>
      <c r="G146" s="34">
        <v>8.2546363704050038E-2</v>
      </c>
      <c r="H146" s="172">
        <v>1.1005490003367693</v>
      </c>
      <c r="I146" s="172">
        <v>4.14242826580311</v>
      </c>
      <c r="J146" s="172">
        <v>2.6078993501940286</v>
      </c>
      <c r="K146" s="172">
        <v>1.5345289156090813</v>
      </c>
    </row>
    <row r="147" spans="1:11" x14ac:dyDescent="0.3">
      <c r="A147" s="67" t="s">
        <v>548</v>
      </c>
      <c r="B147" s="165">
        <v>42291</v>
      </c>
      <c r="C147" s="34">
        <v>2.4349090909090911</v>
      </c>
      <c r="D147" s="34">
        <v>1.7385274025048678</v>
      </c>
      <c r="E147" s="172">
        <v>0.82633187321472679</v>
      </c>
      <c r="F147" s="172">
        <v>7.3614210884219675</v>
      </c>
      <c r="G147" s="34">
        <v>2.5699263387305109</v>
      </c>
      <c r="H147" s="172">
        <v>7.7734889641194194</v>
      </c>
      <c r="I147" s="172">
        <v>119.2470278976952</v>
      </c>
      <c r="J147" s="172">
        <v>98.661185524914174</v>
      </c>
      <c r="K147" s="172">
        <v>20.58584237278103</v>
      </c>
    </row>
    <row r="148" spans="1:11" x14ac:dyDescent="0.3">
      <c r="A148" s="68" t="s">
        <v>549</v>
      </c>
      <c r="B148" s="162">
        <v>42307.5</v>
      </c>
      <c r="C148" s="34">
        <v>1.6601212121212128</v>
      </c>
      <c r="D148" s="34">
        <v>1.1737581060680711</v>
      </c>
      <c r="E148" s="172">
        <v>0.62182999728548904</v>
      </c>
      <c r="F148" s="172">
        <v>6.1170931526383816</v>
      </c>
      <c r="G148" s="34">
        <v>1.4398469088080588</v>
      </c>
      <c r="H148" s="172">
        <v>5.6520291945215932</v>
      </c>
      <c r="I148" s="172">
        <v>102.93956782373408</v>
      </c>
      <c r="J148" s="172">
        <v>77.859065959051591</v>
      </c>
      <c r="K148" s="172">
        <v>25.080501864682489</v>
      </c>
    </row>
    <row r="149" spans="1:11" x14ac:dyDescent="0.3">
      <c r="A149" s="68" t="s">
        <v>550</v>
      </c>
      <c r="B149" s="162">
        <v>42324</v>
      </c>
      <c r="C149" s="34">
        <v>3.6489696969696959</v>
      </c>
      <c r="D149" s="34">
        <v>2.947102032813623</v>
      </c>
      <c r="E149" s="172">
        <v>0.56115413780210455</v>
      </c>
      <c r="F149" s="172">
        <v>5.5990693799251963</v>
      </c>
      <c r="G149" s="34">
        <v>3.0025617446287707</v>
      </c>
      <c r="H149" s="172">
        <v>8.3095399729863448</v>
      </c>
      <c r="I149" s="172">
        <v>224.96365185007485</v>
      </c>
      <c r="J149" s="172">
        <v>185.29179029786303</v>
      </c>
      <c r="K149" s="172">
        <v>39.671861552211823</v>
      </c>
    </row>
    <row r="150" spans="1:11" x14ac:dyDescent="0.3">
      <c r="A150" s="68" t="s">
        <v>551</v>
      </c>
      <c r="B150" s="162">
        <v>42340.5</v>
      </c>
      <c r="C150" s="34">
        <v>3.526787878787879</v>
      </c>
      <c r="D150" s="34">
        <v>2.889320893974221</v>
      </c>
      <c r="E150" s="172">
        <v>0.57308114265039201</v>
      </c>
      <c r="F150" s="172">
        <v>5.6201461414089424</v>
      </c>
      <c r="G150" s="34">
        <v>2.5641193263557516</v>
      </c>
      <c r="H150" s="172">
        <v>7.5564642513238596</v>
      </c>
      <c r="I150" s="172">
        <v>192.80826195252266</v>
      </c>
      <c r="J150" s="172">
        <v>156.52002525285261</v>
      </c>
      <c r="K150" s="172">
        <v>36.288236699670051</v>
      </c>
    </row>
    <row r="151" spans="1:11" x14ac:dyDescent="0.3">
      <c r="A151" s="68" t="s">
        <v>552</v>
      </c>
      <c r="B151" s="162">
        <v>42357</v>
      </c>
      <c r="C151" s="34">
        <v>2.0770909090909093</v>
      </c>
      <c r="D151" s="34">
        <v>1.4626544164232707</v>
      </c>
      <c r="E151" s="172">
        <v>0.56107645709096521</v>
      </c>
      <c r="F151" s="172">
        <v>5.1046174051040447</v>
      </c>
      <c r="G151" s="34">
        <v>2.535719119215682</v>
      </c>
      <c r="H151" s="172">
        <v>7.3883300594881121</v>
      </c>
      <c r="I151" s="172">
        <v>119.58563917220994</v>
      </c>
      <c r="J151" s="172">
        <v>88.076902452699684</v>
      </c>
      <c r="K151" s="172">
        <v>31.508736719510253</v>
      </c>
    </row>
    <row r="152" spans="1:11" x14ac:dyDescent="0.3">
      <c r="A152" s="68" t="s">
        <v>553</v>
      </c>
      <c r="B152" s="162">
        <v>42373.5</v>
      </c>
      <c r="C152" s="34">
        <v>1.3469090909090902</v>
      </c>
      <c r="D152" s="34">
        <v>0.90994999405770483</v>
      </c>
      <c r="E152" s="172">
        <v>0.4591794620152187</v>
      </c>
      <c r="F152" s="172">
        <v>4.2271761691123375</v>
      </c>
      <c r="G152" s="34">
        <v>1.6340052879779257</v>
      </c>
      <c r="H152" s="172">
        <v>5.2198037321433102</v>
      </c>
      <c r="I152" s="172">
        <v>71.356295152793464</v>
      </c>
      <c r="J152" s="172">
        <v>53.038023965567398</v>
      </c>
      <c r="K152" s="172">
        <v>18.318271187226067</v>
      </c>
    </row>
    <row r="153" spans="1:11" x14ac:dyDescent="0.3">
      <c r="A153" s="68" t="s">
        <v>554</v>
      </c>
      <c r="B153" s="162">
        <v>42390</v>
      </c>
      <c r="C153" s="34">
        <v>0.99781818181818172</v>
      </c>
      <c r="D153" s="34">
        <v>0.67109799209337695</v>
      </c>
      <c r="E153" s="172">
        <v>0.33097706308150804</v>
      </c>
      <c r="F153" s="172">
        <v>3.1563954067507503</v>
      </c>
      <c r="G153" s="34">
        <v>1.3205277711185039</v>
      </c>
      <c r="H153" s="172">
        <v>3.5555856363173302</v>
      </c>
      <c r="I153" s="172">
        <v>51.49159830171034</v>
      </c>
      <c r="J153" s="172">
        <v>40.361932030114552</v>
      </c>
      <c r="K153" s="172">
        <v>11.129666271595788</v>
      </c>
    </row>
    <row r="154" spans="1:11" x14ac:dyDescent="0.3">
      <c r="A154" s="68" t="s">
        <v>555</v>
      </c>
      <c r="B154" s="162">
        <v>42406.5</v>
      </c>
      <c r="C154" s="34">
        <v>1.7139393939393932</v>
      </c>
      <c r="D154" s="34">
        <v>1.2343099223290628</v>
      </c>
      <c r="E154" s="172">
        <v>0.44989929356558195</v>
      </c>
      <c r="F154" s="172">
        <v>4.1619771970139601</v>
      </c>
      <c r="G154" s="34">
        <v>2.3058464309563158</v>
      </c>
      <c r="H154" s="172">
        <v>4.4145357139983483</v>
      </c>
      <c r="I154" s="172">
        <v>90.796567681802259</v>
      </c>
      <c r="J154" s="172">
        <v>65.5430466194084</v>
      </c>
      <c r="K154" s="172">
        <v>25.253521062393858</v>
      </c>
    </row>
    <row r="155" spans="1:11" x14ac:dyDescent="0.3">
      <c r="A155" s="68" t="s">
        <v>556</v>
      </c>
      <c r="B155" s="162">
        <v>42423</v>
      </c>
      <c r="C155" s="34">
        <v>1.7706666666666671</v>
      </c>
      <c r="D155" s="34">
        <v>1.2316496450847645</v>
      </c>
      <c r="E155" s="172">
        <v>0.53526847731246519</v>
      </c>
      <c r="F155" s="172">
        <v>5.1705199859653588</v>
      </c>
      <c r="G155" s="34">
        <v>2.3084038625855667</v>
      </c>
      <c r="H155" s="172">
        <v>5.4426569912434388</v>
      </c>
      <c r="I155" s="172">
        <v>101.82390548878011</v>
      </c>
      <c r="J155" s="172">
        <v>81.937986385603722</v>
      </c>
      <c r="K155" s="172">
        <v>19.885919103176391</v>
      </c>
    </row>
    <row r="156" spans="1:11" x14ac:dyDescent="0.3">
      <c r="A156" s="68" t="s">
        <v>557</v>
      </c>
      <c r="B156" s="162">
        <v>42439.5</v>
      </c>
      <c r="C156" s="34">
        <v>1.4516363636363636</v>
      </c>
      <c r="D156" s="34">
        <v>0.99613848462013399</v>
      </c>
      <c r="E156" s="172">
        <v>0.47006079350664842</v>
      </c>
      <c r="F156" s="172">
        <v>4.4537294583333251</v>
      </c>
      <c r="G156" s="34">
        <v>2.0118237369253964</v>
      </c>
      <c r="H156" s="172">
        <v>4.2914739115853466</v>
      </c>
      <c r="I156" s="172">
        <v>83.68634807101003</v>
      </c>
      <c r="J156" s="172">
        <v>67.888072490432663</v>
      </c>
      <c r="K156" s="172">
        <v>15.798275580577368</v>
      </c>
    </row>
    <row r="157" spans="1:11" x14ac:dyDescent="0.3">
      <c r="A157" s="68" t="s">
        <v>558</v>
      </c>
      <c r="B157" s="162">
        <v>42456</v>
      </c>
      <c r="C157" s="34">
        <v>1.1461818181818186</v>
      </c>
      <c r="D157" s="34">
        <v>0.7201204091920721</v>
      </c>
      <c r="E157" s="172">
        <v>0.35476241608717679</v>
      </c>
      <c r="F157" s="172">
        <v>3.4189176051458072</v>
      </c>
      <c r="G157" s="34">
        <v>1.3148778854964371</v>
      </c>
      <c r="H157" s="172">
        <v>6.8324023048944555</v>
      </c>
      <c r="I157" s="172">
        <v>58.934346031577817</v>
      </c>
      <c r="J157" s="172">
        <v>47.033488798862265</v>
      </c>
      <c r="K157" s="172">
        <v>11.900857232715552</v>
      </c>
    </row>
    <row r="158" spans="1:11" x14ac:dyDescent="0.3">
      <c r="A158" s="68" t="s">
        <v>559</v>
      </c>
      <c r="B158" s="162">
        <v>42472.5</v>
      </c>
      <c r="C158" s="34">
        <v>0.72824242424242369</v>
      </c>
      <c r="D158" s="34">
        <v>0.44962912829175983</v>
      </c>
      <c r="E158" s="172">
        <v>0.27021606682734778</v>
      </c>
      <c r="F158" s="172">
        <v>2.3707575831144205</v>
      </c>
      <c r="G158" s="34">
        <v>0.72578157831428936</v>
      </c>
      <c r="H158" s="172">
        <v>4.801378735367833</v>
      </c>
      <c r="I158" s="172">
        <v>35.766891688557799</v>
      </c>
      <c r="J158" s="172">
        <v>26.794646688871516</v>
      </c>
      <c r="K158" s="172">
        <v>8.9722449996862821</v>
      </c>
    </row>
    <row r="159" spans="1:11" ht="15" thickBot="1" x14ac:dyDescent="0.35">
      <c r="A159" s="69" t="s">
        <v>560</v>
      </c>
      <c r="B159" s="164">
        <v>42489</v>
      </c>
      <c r="C159" s="34">
        <v>1.3852121212121209</v>
      </c>
      <c r="D159" s="34">
        <v>0.88308198375625779</v>
      </c>
      <c r="E159" s="172">
        <v>0.50674094115679469</v>
      </c>
      <c r="F159" s="172">
        <v>4.6227259487828034</v>
      </c>
      <c r="G159" s="34">
        <v>1.6153499484902403</v>
      </c>
      <c r="H159" s="172">
        <v>7.1842233760426772</v>
      </c>
      <c r="I159" s="172">
        <v>77.412410404800013</v>
      </c>
      <c r="J159" s="172">
        <v>59.408872519882095</v>
      </c>
      <c r="K159" s="172">
        <v>18.003537884917918</v>
      </c>
    </row>
    <row r="160" spans="1:11" x14ac:dyDescent="0.3">
      <c r="A160" s="67" t="s">
        <v>561</v>
      </c>
      <c r="B160" s="165">
        <v>42508</v>
      </c>
      <c r="C160" s="34">
        <v>2.3515028571428553</v>
      </c>
      <c r="D160" s="34">
        <v>1.4723099612079371</v>
      </c>
      <c r="E160" s="172">
        <v>1.038109438498003</v>
      </c>
      <c r="F160" s="172">
        <v>9.8973596341158601</v>
      </c>
      <c r="G160" s="34">
        <v>2.0136606808119315</v>
      </c>
      <c r="H160" s="172">
        <v>13.55612140139511</v>
      </c>
      <c r="I160" s="172">
        <v>146.63719238002594</v>
      </c>
      <c r="J160" s="172">
        <v>107.14832655120163</v>
      </c>
      <c r="K160" s="172">
        <v>39.488865828824302</v>
      </c>
    </row>
    <row r="161" spans="1:11" x14ac:dyDescent="0.3">
      <c r="A161" s="68" t="s">
        <v>562</v>
      </c>
      <c r="B161" s="162">
        <v>42522</v>
      </c>
      <c r="C161" s="34">
        <v>2.5319257142857134</v>
      </c>
      <c r="D161" s="34">
        <v>1.5393906729845694</v>
      </c>
      <c r="E161" s="172">
        <v>1.381034062961856</v>
      </c>
      <c r="F161" s="172">
        <v>12.534652093415239</v>
      </c>
      <c r="G161" s="34">
        <v>1.9956652489368476</v>
      </c>
      <c r="H161" s="172">
        <v>14.838793384319125</v>
      </c>
      <c r="I161" s="172">
        <v>168.50050216854126</v>
      </c>
      <c r="J161" s="172">
        <v>110.24799038759105</v>
      </c>
      <c r="K161" s="172">
        <v>58.252511780950215</v>
      </c>
    </row>
    <row r="162" spans="1:11" x14ac:dyDescent="0.3">
      <c r="A162" s="68" t="s">
        <v>563</v>
      </c>
      <c r="B162" s="162">
        <v>42536</v>
      </c>
      <c r="C162" s="34">
        <v>2.8778742857142845</v>
      </c>
      <c r="D162" s="34">
        <v>1.6620882387931366</v>
      </c>
      <c r="E162" s="172">
        <v>1.3673173982137063</v>
      </c>
      <c r="F162" s="172">
        <v>12.137722164600367</v>
      </c>
      <c r="G162" s="34">
        <v>2.2844973410951592</v>
      </c>
      <c r="H162" s="172">
        <v>22.182458553541053</v>
      </c>
      <c r="I162" s="172">
        <v>167.33505335373039</v>
      </c>
      <c r="J162" s="172">
        <v>121.18721098556891</v>
      </c>
      <c r="K162" s="172">
        <v>46.147842368161477</v>
      </c>
    </row>
    <row r="163" spans="1:11" x14ac:dyDescent="0.3">
      <c r="A163" s="68" t="s">
        <v>564</v>
      </c>
      <c r="B163" s="162">
        <v>42550</v>
      </c>
      <c r="C163" s="34">
        <v>2.8948857142857127</v>
      </c>
      <c r="D163" s="34">
        <v>1.9122459136506968</v>
      </c>
      <c r="E163" s="172">
        <v>1.1046199560595116</v>
      </c>
      <c r="F163" s="172">
        <v>10.113385343759653</v>
      </c>
      <c r="G163" s="34">
        <v>1.2165888991091953</v>
      </c>
      <c r="H163" s="172">
        <v>19.84914863040731</v>
      </c>
      <c r="I163" s="172">
        <v>151.48929081676849</v>
      </c>
      <c r="J163" s="172">
        <v>113.75376446214335</v>
      </c>
      <c r="K163" s="172">
        <v>37.735526354625136</v>
      </c>
    </row>
    <row r="164" spans="1:11" x14ac:dyDescent="0.3">
      <c r="A164" s="68" t="s">
        <v>565</v>
      </c>
      <c r="B164" s="162">
        <v>42564</v>
      </c>
      <c r="C164" s="34">
        <v>1.4448114285714309</v>
      </c>
      <c r="D164" s="34">
        <v>0.87799524538461327</v>
      </c>
      <c r="E164" s="172">
        <v>0.792177335479327</v>
      </c>
      <c r="F164" s="172">
        <v>7.1372773708450996</v>
      </c>
      <c r="G164" s="34">
        <v>1.3404600339152728</v>
      </c>
      <c r="H164" s="172">
        <v>7.7810603533844809</v>
      </c>
      <c r="I164" s="172">
        <v>90.255579174363447</v>
      </c>
      <c r="J164" s="172">
        <v>79.26306417417814</v>
      </c>
      <c r="K164" s="172">
        <v>10.992515000185307</v>
      </c>
    </row>
    <row r="165" spans="1:11" x14ac:dyDescent="0.3">
      <c r="A165" s="68" t="s">
        <v>566</v>
      </c>
      <c r="B165" s="162">
        <v>42578</v>
      </c>
      <c r="C165" s="34">
        <v>2.289771428571425</v>
      </c>
      <c r="D165" s="34">
        <v>1.5614443303546046</v>
      </c>
      <c r="E165" s="172">
        <v>1.11673967375659</v>
      </c>
      <c r="F165" s="172">
        <v>10.399871696953369</v>
      </c>
      <c r="G165" s="34">
        <v>1.3638726822030911</v>
      </c>
      <c r="H165" s="172">
        <v>9.9633173484546145</v>
      </c>
      <c r="I165" s="172">
        <v>120.75341222894247</v>
      </c>
      <c r="J165" s="172">
        <v>90.687064699055881</v>
      </c>
      <c r="K165" s="172">
        <v>30.066347529886585</v>
      </c>
    </row>
    <row r="166" spans="1:11" x14ac:dyDescent="0.3">
      <c r="A166" s="68" t="s">
        <v>567</v>
      </c>
      <c r="B166" s="162">
        <v>42592</v>
      </c>
      <c r="C166" s="34">
        <v>1.680257142857142</v>
      </c>
      <c r="D166" s="34">
        <v>0.97605504568674584</v>
      </c>
      <c r="E166" s="172">
        <v>0.9226263172254876</v>
      </c>
      <c r="F166" s="172">
        <v>8.7201654293876327</v>
      </c>
      <c r="G166" s="34">
        <v>1.190040898886493</v>
      </c>
      <c r="H166" s="172">
        <v>11.518017227171844</v>
      </c>
      <c r="I166" s="172">
        <v>95.68656644164335</v>
      </c>
      <c r="J166" s="172">
        <v>66.99487421168503</v>
      </c>
      <c r="K166" s="172">
        <v>28.691692229958321</v>
      </c>
    </row>
    <row r="167" spans="1:11" x14ac:dyDescent="0.3">
      <c r="A167" s="68" t="s">
        <v>568</v>
      </c>
      <c r="B167" s="162">
        <v>42606</v>
      </c>
      <c r="C167" s="34">
        <v>0.74574857142857198</v>
      </c>
      <c r="D167" s="34">
        <v>0.46348096525239801</v>
      </c>
      <c r="E167" s="172">
        <v>0.400949894968326</v>
      </c>
      <c r="F167" s="172">
        <v>3.6684996108798491</v>
      </c>
      <c r="G167" s="34">
        <v>0.46950376928130377</v>
      </c>
      <c r="H167" s="172">
        <v>4.4585747162402933</v>
      </c>
      <c r="I167" s="172">
        <v>34.581913749093943</v>
      </c>
      <c r="J167" s="172">
        <v>25.411830444924121</v>
      </c>
      <c r="K167" s="172">
        <v>9.1700833041698218</v>
      </c>
    </row>
    <row r="168" spans="1:11" x14ac:dyDescent="0.3">
      <c r="A168" s="68" t="s">
        <v>569</v>
      </c>
      <c r="B168" s="162">
        <v>42620</v>
      </c>
      <c r="C168" s="34">
        <v>9.5428571428511405E-4</v>
      </c>
      <c r="D168" s="34">
        <v>9.5428571428511438E-4</v>
      </c>
      <c r="E168" s="172"/>
      <c r="F168" s="172"/>
      <c r="G168" s="34"/>
      <c r="H168" s="172"/>
      <c r="I168" s="172"/>
      <c r="J168" s="172"/>
      <c r="K168" s="172"/>
    </row>
    <row r="169" spans="1:11" x14ac:dyDescent="0.3">
      <c r="A169" s="68" t="s">
        <v>570</v>
      </c>
      <c r="B169" s="162">
        <v>42634</v>
      </c>
      <c r="C169" s="34"/>
      <c r="D169" s="34">
        <v>-2.457142857141191E-4</v>
      </c>
      <c r="E169" s="172"/>
      <c r="F169" s="172"/>
      <c r="G169" s="34"/>
      <c r="H169" s="172"/>
      <c r="I169" s="172"/>
      <c r="J169" s="172"/>
      <c r="K169" s="172"/>
    </row>
    <row r="170" spans="1:11" x14ac:dyDescent="0.3">
      <c r="A170" s="68" t="s">
        <v>571</v>
      </c>
      <c r="B170" s="162">
        <v>42648</v>
      </c>
      <c r="C170" s="34"/>
      <c r="D170" s="34"/>
      <c r="E170" s="172"/>
      <c r="F170" s="172"/>
      <c r="G170" s="34"/>
      <c r="H170" s="172"/>
      <c r="I170" s="172"/>
      <c r="J170" s="172"/>
      <c r="K170" s="172"/>
    </row>
    <row r="171" spans="1:11" x14ac:dyDescent="0.3">
      <c r="A171" s="68" t="s">
        <v>572</v>
      </c>
      <c r="B171" s="162">
        <v>42662</v>
      </c>
      <c r="C171" s="34">
        <v>1.0233600000000007</v>
      </c>
      <c r="D171" s="34">
        <v>0.66246894301750081</v>
      </c>
      <c r="E171" s="172">
        <v>0.46092918918582632</v>
      </c>
      <c r="F171" s="172">
        <v>4.7668075670317647</v>
      </c>
      <c r="G171" s="34">
        <v>0.72209569112660799</v>
      </c>
      <c r="H171" s="172">
        <v>5.1846787172961095</v>
      </c>
      <c r="I171" s="172">
        <v>48.63725764373158</v>
      </c>
      <c r="J171" s="172">
        <v>37.011023822839583</v>
      </c>
      <c r="K171" s="172">
        <v>11.626233820891997</v>
      </c>
    </row>
    <row r="172" spans="1:11" ht="15" thickBot="1" x14ac:dyDescent="0.35">
      <c r="A172" s="69" t="s">
        <v>781</v>
      </c>
      <c r="B172" s="164">
        <v>42676</v>
      </c>
      <c r="C172" s="34"/>
      <c r="D172" s="34"/>
      <c r="E172" s="172"/>
      <c r="F172" s="172"/>
      <c r="G172" s="34"/>
      <c r="H172" s="172"/>
      <c r="I172" s="172"/>
      <c r="J172" s="172"/>
      <c r="K172" s="172"/>
    </row>
    <row r="173" spans="1:11" x14ac:dyDescent="0.3">
      <c r="A173" s="67" t="s">
        <v>574</v>
      </c>
      <c r="B173" s="165">
        <v>42670</v>
      </c>
      <c r="C173" s="34">
        <v>1.8805440000000004</v>
      </c>
      <c r="D173" s="34">
        <v>1.1369312276232408</v>
      </c>
      <c r="E173" s="172">
        <v>0.80650800566113467</v>
      </c>
      <c r="F173" s="172">
        <v>8.0842468166420964</v>
      </c>
      <c r="G173" s="34">
        <v>1.7702082092804055</v>
      </c>
      <c r="H173" s="172">
        <v>11.53300403388249</v>
      </c>
      <c r="I173" s="172">
        <v>95.891484901617986</v>
      </c>
      <c r="J173" s="172">
        <v>66.752820796117248</v>
      </c>
      <c r="K173" s="172">
        <v>29.138664105500737</v>
      </c>
    </row>
    <row r="174" spans="1:11" x14ac:dyDescent="0.3">
      <c r="A174" s="68" t="s">
        <v>575</v>
      </c>
      <c r="B174" s="162">
        <v>42685</v>
      </c>
      <c r="C174" s="34">
        <v>2.3524960000000004</v>
      </c>
      <c r="D174" s="34">
        <v>1.589489474714805</v>
      </c>
      <c r="E174" s="172">
        <v>0.75202389938112579</v>
      </c>
      <c r="F174" s="172">
        <v>7.8112377991588771</v>
      </c>
      <c r="G174" s="34">
        <v>1.8400980850860529</v>
      </c>
      <c r="H174" s="172">
        <v>12.26608485691208</v>
      </c>
      <c r="I174" s="172"/>
      <c r="J174" s="172"/>
      <c r="K174" s="172"/>
    </row>
    <row r="175" spans="1:11" x14ac:dyDescent="0.3">
      <c r="A175" s="68" t="s">
        <v>576</v>
      </c>
      <c r="B175" s="162">
        <v>42700</v>
      </c>
      <c r="C175" s="34">
        <v>2.2377920000000007</v>
      </c>
      <c r="D175" s="34">
        <v>1.5813685979227183</v>
      </c>
      <c r="E175" s="172">
        <v>0.77740379399731252</v>
      </c>
      <c r="F175" s="172">
        <v>8.1745308765956022</v>
      </c>
      <c r="G175" s="34">
        <v>1.7328173759035752</v>
      </c>
      <c r="H175" s="172">
        <v>8.4653873533986577</v>
      </c>
      <c r="I175" s="172">
        <v>124.6123755495794</v>
      </c>
      <c r="J175" s="172">
        <v>98.864488730820042</v>
      </c>
      <c r="K175" s="172">
        <v>25.747886818759355</v>
      </c>
    </row>
    <row r="176" spans="1:11" x14ac:dyDescent="0.3">
      <c r="A176" s="68" t="s">
        <v>577</v>
      </c>
      <c r="B176" s="162">
        <v>42715</v>
      </c>
      <c r="C176" s="34">
        <v>1.9702133333333327</v>
      </c>
      <c r="D176" s="34">
        <v>1.272065489850764</v>
      </c>
      <c r="E176" s="172">
        <v>0.81371045671354991</v>
      </c>
      <c r="F176" s="172">
        <v>7.936590336528103</v>
      </c>
      <c r="G176" s="34">
        <v>1.7761493397713688</v>
      </c>
      <c r="H176" s="172">
        <v>10.050749290102038</v>
      </c>
      <c r="I176" s="172">
        <v>103.74024349558698</v>
      </c>
      <c r="J176" s="172">
        <v>80.306476535000499</v>
      </c>
      <c r="K176" s="172">
        <v>23.433766960586482</v>
      </c>
    </row>
    <row r="177" spans="1:11" x14ac:dyDescent="0.3">
      <c r="A177" s="68" t="s">
        <v>578</v>
      </c>
      <c r="B177" s="162">
        <v>42730</v>
      </c>
      <c r="C177" s="34">
        <v>1.7066186666666663</v>
      </c>
      <c r="D177" s="34">
        <v>1.2624017848436457</v>
      </c>
      <c r="E177" s="172">
        <v>0.5543244360109808</v>
      </c>
      <c r="F177" s="172">
        <v>5.5365389605756379</v>
      </c>
      <c r="G177" s="34">
        <v>1.5236862608496626</v>
      </c>
      <c r="H177" s="172">
        <v>4.4727429270918853</v>
      </c>
      <c r="I177" s="172">
        <v>91.888660899341218</v>
      </c>
      <c r="J177" s="172">
        <v>74.48787167955031</v>
      </c>
      <c r="K177" s="172">
        <v>17.400789219790909</v>
      </c>
    </row>
    <row r="178" spans="1:11" x14ac:dyDescent="0.3">
      <c r="A178" s="68" t="s">
        <v>579</v>
      </c>
      <c r="B178" s="162">
        <v>42745</v>
      </c>
      <c r="C178" s="34">
        <v>1.1267306666666674</v>
      </c>
      <c r="D178" s="34">
        <v>0.80345985783853346</v>
      </c>
      <c r="E178" s="172">
        <v>0.41500574925145067</v>
      </c>
      <c r="F178" s="172">
        <v>3.9294781960755794</v>
      </c>
      <c r="G178" s="34">
        <v>1.3487859369299044</v>
      </c>
      <c r="H178" s="172">
        <v>2.5062845638915401</v>
      </c>
      <c r="I178" s="172">
        <v>61.482426051803316</v>
      </c>
      <c r="J178" s="172">
        <v>46.518205783590929</v>
      </c>
      <c r="K178" s="172">
        <v>14.964220268212387</v>
      </c>
    </row>
    <row r="179" spans="1:11" x14ac:dyDescent="0.3">
      <c r="A179" s="68" t="s">
        <v>580</v>
      </c>
      <c r="B179" s="162">
        <v>42760</v>
      </c>
      <c r="C179" s="34">
        <v>1.1044373333333339</v>
      </c>
      <c r="D179" s="34">
        <v>0.71931111710143758</v>
      </c>
      <c r="E179" s="172">
        <v>0.39354171600514926</v>
      </c>
      <c r="F179" s="172">
        <v>3.4244604643468493</v>
      </c>
      <c r="G179" s="34">
        <v>1.9622272211079381</v>
      </c>
      <c r="H179" s="172">
        <v>3.0620275222807685</v>
      </c>
      <c r="I179" s="172">
        <v>62.556130508720877</v>
      </c>
      <c r="J179" s="172">
        <v>46.072696426788347</v>
      </c>
      <c r="K179" s="172">
        <v>16.483434081932529</v>
      </c>
    </row>
    <row r="180" spans="1:11" x14ac:dyDescent="0.3">
      <c r="A180" s="68" t="s">
        <v>581</v>
      </c>
      <c r="B180" s="162">
        <v>42775</v>
      </c>
      <c r="C180" s="34">
        <v>0.44500800000000046</v>
      </c>
      <c r="D180" s="34">
        <v>0.29025691552868821</v>
      </c>
      <c r="E180" s="172">
        <v>0.19899675556803578</v>
      </c>
      <c r="F180" s="172">
        <v>1.9539705472251321</v>
      </c>
      <c r="G180" s="34">
        <v>0.5662412520104545</v>
      </c>
      <c r="H180" s="172">
        <v>1.4049408633044655</v>
      </c>
      <c r="I180" s="172">
        <v>27.15413521690094</v>
      </c>
      <c r="J180" s="172">
        <v>19.712234660712809</v>
      </c>
      <c r="K180" s="172">
        <v>7.4419005561881306</v>
      </c>
    </row>
    <row r="181" spans="1:11" x14ac:dyDescent="0.3">
      <c r="A181" s="68" t="s">
        <v>582</v>
      </c>
      <c r="B181" s="162">
        <v>42790</v>
      </c>
      <c r="C181" s="34">
        <v>0.52417066666666678</v>
      </c>
      <c r="D181" s="34">
        <v>0.34967169707819112</v>
      </c>
      <c r="E181" s="172">
        <v>0.18661280882821532</v>
      </c>
      <c r="F181" s="172">
        <v>1.9698065222921177</v>
      </c>
      <c r="G181" s="34">
        <v>0.69403817414208024</v>
      </c>
      <c r="H181" s="172">
        <v>1.6357350368239474</v>
      </c>
      <c r="I181" s="172">
        <v>31.31777643916643</v>
      </c>
      <c r="J181" s="172">
        <v>23.929156448700699</v>
      </c>
      <c r="K181" s="172">
        <v>7.388619990465731</v>
      </c>
    </row>
    <row r="182" spans="1:11" x14ac:dyDescent="0.3">
      <c r="A182" s="68" t="s">
        <v>583</v>
      </c>
      <c r="B182" s="162">
        <v>42805</v>
      </c>
      <c r="C182" s="34">
        <v>2.2581119999999997</v>
      </c>
      <c r="D182" s="34">
        <v>1.4076456010402387</v>
      </c>
      <c r="E182" s="172">
        <v>0.90188410510649253</v>
      </c>
      <c r="F182" s="172">
        <v>8.1061309642952484</v>
      </c>
      <c r="G182" s="34">
        <v>2.0154934306102903</v>
      </c>
      <c r="H182" s="172">
        <v>14.440098126888433</v>
      </c>
      <c r="I182" s="172">
        <v>125.02152907227106</v>
      </c>
      <c r="J182" s="172">
        <v>89.416319410214129</v>
      </c>
      <c r="K182" s="172">
        <v>35.605209662056936</v>
      </c>
    </row>
    <row r="183" spans="1:11" x14ac:dyDescent="0.3">
      <c r="A183" s="68" t="s">
        <v>584</v>
      </c>
      <c r="B183" s="162">
        <v>42820</v>
      </c>
      <c r="C183" s="34">
        <v>0.16238933333333325</v>
      </c>
      <c r="D183" s="34">
        <v>0.10516957605093633</v>
      </c>
      <c r="E183" s="172">
        <v>7.5198895844491465E-2</v>
      </c>
      <c r="F183" s="172">
        <v>0.72166405978470893</v>
      </c>
      <c r="G183" s="34">
        <v>0.15305341265394598</v>
      </c>
      <c r="H183" s="172">
        <v>0.72105349614134095</v>
      </c>
      <c r="I183" s="172">
        <v>10.490219444514974</v>
      </c>
      <c r="J183" s="172">
        <v>7.2546400218152041</v>
      </c>
      <c r="K183" s="172">
        <v>3.2355794226997698</v>
      </c>
    </row>
    <row r="184" spans="1:11" x14ac:dyDescent="0.3">
      <c r="A184" s="68" t="s">
        <v>585</v>
      </c>
      <c r="B184" s="162">
        <v>42835</v>
      </c>
      <c r="C184" s="34">
        <v>0.5269119999999996</v>
      </c>
      <c r="D184" s="34">
        <v>0.23175168480373229</v>
      </c>
      <c r="E184" s="172">
        <v>0.37338203179288848</v>
      </c>
      <c r="F184" s="172">
        <v>4.1106377530847933</v>
      </c>
      <c r="G184" s="34">
        <v>0.16396884871914094</v>
      </c>
      <c r="H184" s="172">
        <v>5.5341724252087774</v>
      </c>
      <c r="I184" s="172">
        <v>24.572174642903253</v>
      </c>
      <c r="J184" s="172">
        <v>18.401612736529916</v>
      </c>
      <c r="K184" s="172">
        <v>6.1705619063733366</v>
      </c>
    </row>
    <row r="185" spans="1:11" ht="15" thickBot="1" x14ac:dyDescent="0.35">
      <c r="A185" s="69" t="s">
        <v>586</v>
      </c>
      <c r="B185" s="164">
        <v>42850</v>
      </c>
      <c r="C185" s="34">
        <v>0.15478933333333297</v>
      </c>
      <c r="D185" s="34">
        <v>8.3895770148854826E-2</v>
      </c>
      <c r="E185" s="172">
        <v>0.10460044011939454</v>
      </c>
      <c r="F185" s="172">
        <v>0.83482450954378784</v>
      </c>
      <c r="G185" s="34">
        <v>0.1185016196519544</v>
      </c>
      <c r="H185" s="172">
        <v>1.2101736693929399</v>
      </c>
      <c r="I185" s="172">
        <v>9.2672173156183515</v>
      </c>
      <c r="J185" s="172">
        <v>6.2098895786473358</v>
      </c>
      <c r="K185" s="172">
        <v>3.0573277369710157</v>
      </c>
    </row>
    <row r="186" spans="1:11" x14ac:dyDescent="0.3">
      <c r="A186" s="67" t="s">
        <v>587</v>
      </c>
      <c r="B186" s="165">
        <v>42866</v>
      </c>
      <c r="C186" s="34">
        <v>2.0307692307692311</v>
      </c>
      <c r="D186" s="34">
        <v>1.0677327172141862</v>
      </c>
      <c r="E186" s="172">
        <v>0.73228139688080296</v>
      </c>
      <c r="F186" s="172">
        <v>6.425281083709673</v>
      </c>
      <c r="G186" s="34">
        <v>1.5245061156608988</v>
      </c>
      <c r="H186" s="172">
        <v>21.993360721524589</v>
      </c>
      <c r="I186" s="172">
        <v>83.207362046380297</v>
      </c>
      <c r="J186" s="172">
        <v>64.267949691527633</v>
      </c>
      <c r="K186" s="172">
        <v>18.939412354852664</v>
      </c>
    </row>
    <row r="187" spans="1:11" x14ac:dyDescent="0.3">
      <c r="A187" s="68" t="s">
        <v>588</v>
      </c>
      <c r="B187" s="162">
        <v>42879</v>
      </c>
      <c r="C187" s="34">
        <v>2.6646153846153848</v>
      </c>
      <c r="D187" s="34">
        <v>0.76422455093645048</v>
      </c>
      <c r="E187" s="172">
        <v>1.5525371520272977</v>
      </c>
      <c r="F187" s="172">
        <v>12.763471834266358</v>
      </c>
      <c r="G187" s="34">
        <v>2.1428392691792872</v>
      </c>
      <c r="H187" s="172">
        <v>46.394612741405439</v>
      </c>
      <c r="I187" s="172">
        <v>110.62165242476759</v>
      </c>
      <c r="J187" s="172">
        <v>74.033473481923835</v>
      </c>
      <c r="K187" s="172">
        <v>36.588178942843754</v>
      </c>
    </row>
    <row r="188" spans="1:11" x14ac:dyDescent="0.3">
      <c r="A188" s="68" t="s">
        <v>589</v>
      </c>
      <c r="B188" s="162">
        <v>42892</v>
      </c>
      <c r="C188" s="34">
        <v>0.79384615384615442</v>
      </c>
      <c r="D188" s="34">
        <v>0.37854220413415735</v>
      </c>
      <c r="E188" s="172">
        <v>0.38049364047654566</v>
      </c>
      <c r="F188" s="172">
        <v>3.1690439717499514</v>
      </c>
      <c r="G188" s="34">
        <v>0.62562856905269859</v>
      </c>
      <c r="H188" s="172">
        <v>9.1725345407063159</v>
      </c>
      <c r="I188" s="172">
        <v>37.596569784738364</v>
      </c>
      <c r="J188" s="172">
        <v>26.856985037375438</v>
      </c>
      <c r="K188" s="172">
        <v>10.739584747362926</v>
      </c>
    </row>
    <row r="189" spans="1:11" x14ac:dyDescent="0.3">
      <c r="A189" s="68" t="s">
        <v>590</v>
      </c>
      <c r="B189" s="162">
        <v>42905</v>
      </c>
      <c r="C189" s="34">
        <v>1.4892307692307691</v>
      </c>
      <c r="D189" s="34">
        <v>0.84511286755102866</v>
      </c>
      <c r="E189" s="172">
        <v>0.734939189319055</v>
      </c>
      <c r="F189" s="172">
        <v>6.0051400488226845</v>
      </c>
      <c r="G189" s="34">
        <v>1.0372164427293056</v>
      </c>
      <c r="H189" s="172">
        <v>12.823400354927752</v>
      </c>
      <c r="I189" s="172">
        <v>72.257599119500242</v>
      </c>
      <c r="J189" s="172">
        <v>52.477722375061198</v>
      </c>
      <c r="K189" s="172">
        <v>19.779876744439044</v>
      </c>
    </row>
    <row r="190" spans="1:11" x14ac:dyDescent="0.3">
      <c r="A190" s="68" t="s">
        <v>591</v>
      </c>
      <c r="B190" s="162">
        <v>42918</v>
      </c>
      <c r="C190" s="34">
        <v>1.5384615384615385</v>
      </c>
      <c r="D190" s="34">
        <v>0.68625712183734267</v>
      </c>
      <c r="E190" s="172">
        <v>0.73530682482785237</v>
      </c>
      <c r="F190" s="172">
        <v>6.8815048810882846</v>
      </c>
      <c r="G190" s="34">
        <v>1.917993215377539</v>
      </c>
      <c r="H190" s="172">
        <v>16.157543915736326</v>
      </c>
      <c r="I190" s="172">
        <v>60.939847612996573</v>
      </c>
      <c r="J190" s="172">
        <v>44.445609448104669</v>
      </c>
      <c r="K190" s="172">
        <v>16.494238164891904</v>
      </c>
    </row>
    <row r="191" spans="1:11" x14ac:dyDescent="0.3">
      <c r="A191" s="68" t="s">
        <v>592</v>
      </c>
      <c r="B191" s="162">
        <v>42931</v>
      </c>
      <c r="C191" s="34">
        <v>0.33846153846153892</v>
      </c>
      <c r="D191" s="34">
        <v>0.19193640493425909</v>
      </c>
      <c r="E191" s="172">
        <v>0.17375632440323291</v>
      </c>
      <c r="F191" s="172">
        <v>1.4685361352525177</v>
      </c>
      <c r="G191" s="34">
        <v>0.26042663929999921</v>
      </c>
      <c r="H191" s="172">
        <v>2.7203958034130564</v>
      </c>
      <c r="I191" s="172">
        <v>16.449314507978329</v>
      </c>
      <c r="J191" s="172">
        <v>10.585699898830168</v>
      </c>
      <c r="K191" s="172">
        <v>5.8636146091481613</v>
      </c>
    </row>
    <row r="192" spans="1:11" x14ac:dyDescent="0.3">
      <c r="A192" s="68" t="s">
        <v>593</v>
      </c>
      <c r="B192" s="162">
        <v>42944</v>
      </c>
      <c r="C192" s="34">
        <v>0.72</v>
      </c>
      <c r="D192" s="34">
        <v>0.3709141704311481</v>
      </c>
      <c r="E192" s="172">
        <v>0.47822848119855421</v>
      </c>
      <c r="F192" s="172">
        <v>4.1304256844940435</v>
      </c>
      <c r="G192" s="34">
        <v>0.42427448801742901</v>
      </c>
      <c r="H192" s="172">
        <v>6.5054427906546977</v>
      </c>
      <c r="I192" s="172">
        <v>36.528292121892946</v>
      </c>
      <c r="J192" s="172">
        <v>27.229041421956797</v>
      </c>
      <c r="K192" s="172">
        <v>9.2992506999361488</v>
      </c>
    </row>
    <row r="193" spans="1:11" x14ac:dyDescent="0.3">
      <c r="A193" s="68" t="s">
        <v>594</v>
      </c>
      <c r="B193" s="162">
        <v>42957</v>
      </c>
      <c r="C193" s="34">
        <v>0.57230769230769218</v>
      </c>
      <c r="D193" s="34">
        <v>0.31465590691135975</v>
      </c>
      <c r="E193" s="172">
        <v>0.33802601111295005</v>
      </c>
      <c r="F193" s="172">
        <v>3.0864158892123781</v>
      </c>
      <c r="G193" s="34">
        <v>0.67425038588689745</v>
      </c>
      <c r="H193" s="172">
        <v>3.4742296023792338</v>
      </c>
      <c r="I193" s="172">
        <v>27.112912017924021</v>
      </c>
      <c r="J193" s="172">
        <v>20.096314719857808</v>
      </c>
      <c r="K193" s="172">
        <v>7.0165972980662126</v>
      </c>
    </row>
    <row r="194" spans="1:11" x14ac:dyDescent="0.3">
      <c r="A194" s="68" t="s">
        <v>595</v>
      </c>
      <c r="B194" s="162">
        <v>42970</v>
      </c>
      <c r="C194" s="34">
        <v>0.93538461538461515</v>
      </c>
      <c r="D194" s="34">
        <v>0.22913396215016363</v>
      </c>
      <c r="E194" s="172">
        <v>0.521679915278768</v>
      </c>
      <c r="F194" s="172">
        <v>4.7621452287266068</v>
      </c>
      <c r="G194" s="34">
        <v>4.1626136850420243</v>
      </c>
      <c r="H194" s="172">
        <v>5.2255415767963962</v>
      </c>
      <c r="I194" s="172">
        <v>43.794525364664629</v>
      </c>
      <c r="J194" s="172">
        <v>32.628031668056764</v>
      </c>
      <c r="K194" s="172">
        <v>11.166493696607866</v>
      </c>
    </row>
    <row r="195" spans="1:11" x14ac:dyDescent="0.3">
      <c r="A195" s="68" t="s">
        <v>596</v>
      </c>
      <c r="B195" s="162">
        <v>42983</v>
      </c>
      <c r="C195" s="34">
        <v>0.54769230769230803</v>
      </c>
      <c r="D195" s="34">
        <v>0.21174394178516998</v>
      </c>
      <c r="E195" s="172">
        <v>0.27802488806772041</v>
      </c>
      <c r="F195" s="172">
        <v>2.5946447839026625</v>
      </c>
      <c r="G195" s="34">
        <v>1.6820376999427995</v>
      </c>
      <c r="H195" s="172">
        <v>3.1959046023159012</v>
      </c>
      <c r="I195" s="172">
        <v>25.211076702809635</v>
      </c>
      <c r="J195" s="172">
        <v>16.505803280241349</v>
      </c>
      <c r="K195" s="172">
        <v>8.7052734225682862</v>
      </c>
    </row>
    <row r="196" spans="1:11" x14ac:dyDescent="0.3">
      <c r="A196" s="68" t="s">
        <v>597</v>
      </c>
      <c r="B196" s="162">
        <v>42996</v>
      </c>
      <c r="C196" s="34">
        <v>1.5200000000000005</v>
      </c>
      <c r="D196" s="34">
        <v>0.86120082435738032</v>
      </c>
      <c r="E196" s="172">
        <v>0.79245809440853798</v>
      </c>
      <c r="F196" s="172">
        <v>7.4224492827625541</v>
      </c>
      <c r="G196" s="34">
        <v>1.0572004505723316</v>
      </c>
      <c r="H196" s="172">
        <v>11.760996393983387</v>
      </c>
      <c r="I196" s="172">
        <v>78.23686958420663</v>
      </c>
      <c r="J196" s="172">
        <v>53.162661908608321</v>
      </c>
      <c r="K196" s="172">
        <v>25.074207675598309</v>
      </c>
    </row>
    <row r="197" spans="1:11" x14ac:dyDescent="0.3">
      <c r="A197" s="68" t="s">
        <v>598</v>
      </c>
      <c r="B197" s="162">
        <v>43009</v>
      </c>
      <c r="C197" s="34">
        <v>1.8153846153846149</v>
      </c>
      <c r="D197" s="34">
        <v>1.2108561772099669</v>
      </c>
      <c r="E197" s="172">
        <v>0.78189103973376739</v>
      </c>
      <c r="F197" s="172">
        <v>7.68612581942996</v>
      </c>
      <c r="G197" s="34">
        <v>1.2554279110428641</v>
      </c>
      <c r="H197" s="172">
        <v>8.8405903107874213</v>
      </c>
      <c r="I197" s="172">
        <v>89.902470954436438</v>
      </c>
      <c r="J197" s="172">
        <v>68.244158923026916</v>
      </c>
      <c r="K197" s="172">
        <v>21.658312031409523</v>
      </c>
    </row>
    <row r="198" spans="1:11" ht="15" thickBot="1" x14ac:dyDescent="0.35">
      <c r="A198" s="69" t="s">
        <v>599</v>
      </c>
      <c r="B198" s="164">
        <v>43022</v>
      </c>
      <c r="C198" s="34">
        <v>1.8981818181818177</v>
      </c>
      <c r="D198" s="34">
        <v>1.3136261062389083</v>
      </c>
      <c r="E198" s="172">
        <v>0.86512731568604606</v>
      </c>
      <c r="F198" s="172">
        <v>8.5594240551540803</v>
      </c>
      <c r="G198" s="34">
        <v>1.3274644179237298</v>
      </c>
      <c r="H198" s="172">
        <v>6.9399082657838065</v>
      </c>
      <c r="I198" s="172">
        <v>113.64389932325123</v>
      </c>
      <c r="J198" s="172">
        <v>76.151884870007081</v>
      </c>
      <c r="K198" s="172">
        <v>37.492014453244153</v>
      </c>
    </row>
    <row r="199" spans="1:11" x14ac:dyDescent="0.3">
      <c r="A199" s="67" t="s">
        <v>600</v>
      </c>
      <c r="B199" s="165">
        <v>43043</v>
      </c>
      <c r="C199" s="34">
        <v>1.5429371428571435</v>
      </c>
      <c r="D199" s="34">
        <v>1.0734343759220089</v>
      </c>
      <c r="E199" s="172">
        <v>0.48964794825969404</v>
      </c>
      <c r="F199" s="172">
        <v>4.7222923840914532</v>
      </c>
      <c r="G199" s="34">
        <v>0.77993821657383999</v>
      </c>
      <c r="H199" s="172">
        <v>8.8932781379189141</v>
      </c>
      <c r="I199" s="172">
        <v>95.0954468397547</v>
      </c>
      <c r="J199" s="172">
        <v>60.815412361628589</v>
      </c>
      <c r="K199" s="172">
        <v>34.280034478126112</v>
      </c>
    </row>
    <row r="200" spans="1:11" x14ac:dyDescent="0.3">
      <c r="A200" s="68" t="s">
        <v>601</v>
      </c>
      <c r="B200" s="162">
        <v>43057</v>
      </c>
      <c r="C200" s="34">
        <v>2.0158685714285718</v>
      </c>
      <c r="D200" s="34">
        <v>1.3470532827088495</v>
      </c>
      <c r="E200" s="172">
        <v>0.8199750713144125</v>
      </c>
      <c r="F200" s="172">
        <v>7.1533621667891705</v>
      </c>
      <c r="G200" s="34">
        <v>1.3766771044673967</v>
      </c>
      <c r="H200" s="172">
        <v>11.266549181100492</v>
      </c>
      <c r="I200" s="172">
        <v>103.63461039984864</v>
      </c>
      <c r="J200" s="172">
        <v>76.277924765494774</v>
      </c>
      <c r="K200" s="172">
        <v>27.356685634353866</v>
      </c>
    </row>
    <row r="201" spans="1:11" x14ac:dyDescent="0.3">
      <c r="A201" s="68" t="s">
        <v>602</v>
      </c>
      <c r="B201" s="162">
        <v>43071</v>
      </c>
      <c r="C201" s="34">
        <v>2.7295714285714294</v>
      </c>
      <c r="D201" s="34">
        <v>1.8981818190212252</v>
      </c>
      <c r="E201" s="172">
        <v>0.86561247567042676</v>
      </c>
      <c r="F201" s="172">
        <v>9.6180334656795985</v>
      </c>
      <c r="G201" s="34">
        <v>2.4507673302917574</v>
      </c>
      <c r="H201" s="172">
        <v>10.594725592901638</v>
      </c>
      <c r="I201" s="172">
        <v>197.11717022018217</v>
      </c>
      <c r="J201" s="172">
        <v>172.30475334859787</v>
      </c>
      <c r="K201" s="172">
        <v>24.812416871584304</v>
      </c>
    </row>
    <row r="202" spans="1:11" x14ac:dyDescent="0.3">
      <c r="A202" s="68" t="s">
        <v>603</v>
      </c>
      <c r="B202" s="162">
        <v>43085</v>
      </c>
      <c r="C202" s="34">
        <v>1.7588799999999998</v>
      </c>
      <c r="D202" s="34">
        <v>1.3137861239384532</v>
      </c>
      <c r="E202" s="172">
        <v>0.52610937713030881</v>
      </c>
      <c r="F202" s="172">
        <v>5.4484317755336908</v>
      </c>
      <c r="G202" s="34">
        <v>1.4557180029319396</v>
      </c>
      <c r="H202" s="172">
        <v>4.8402978010890347</v>
      </c>
      <c r="I202" s="172">
        <v>104.98069844924566</v>
      </c>
      <c r="J202" s="172">
        <v>88.686079537223208</v>
      </c>
      <c r="K202" s="172">
        <v>16.294618912022457</v>
      </c>
    </row>
    <row r="203" spans="1:11" x14ac:dyDescent="0.3">
      <c r="A203" s="68" t="s">
        <v>604</v>
      </c>
      <c r="B203" s="162">
        <v>43099</v>
      </c>
      <c r="C203" s="34">
        <v>1.2862342857142863</v>
      </c>
      <c r="D203" s="34">
        <v>0.92312076083062244</v>
      </c>
      <c r="E203" s="172">
        <v>0.41218475832843832</v>
      </c>
      <c r="F203" s="172">
        <v>3.7855518841026119</v>
      </c>
      <c r="G203" s="34">
        <v>1.4363826835371443</v>
      </c>
      <c r="H203" s="172">
        <v>3.7664790527804954</v>
      </c>
      <c r="I203" s="172">
        <v>68.948434888902867</v>
      </c>
      <c r="J203" s="172">
        <v>56.33492709452122</v>
      </c>
      <c r="K203" s="172">
        <v>12.613507794381647</v>
      </c>
    </row>
    <row r="204" spans="1:11" x14ac:dyDescent="0.3">
      <c r="A204" s="68" t="s">
        <v>605</v>
      </c>
      <c r="B204" s="162">
        <v>43113</v>
      </c>
      <c r="C204" s="34">
        <v>0.91235428571428656</v>
      </c>
      <c r="D204" s="34">
        <v>0.65363344182332361</v>
      </c>
      <c r="E204" s="172">
        <v>0.3828616652243087</v>
      </c>
      <c r="F204" s="172">
        <v>3.6585612010301118</v>
      </c>
      <c r="G204" s="34">
        <v>0.89822932952685031</v>
      </c>
      <c r="H204" s="172">
        <v>2.1029623581506378</v>
      </c>
      <c r="I204" s="172">
        <v>50.55056300036626</v>
      </c>
      <c r="J204" s="172">
        <v>38.308393750967859</v>
      </c>
      <c r="K204" s="172">
        <v>12.242169249398401</v>
      </c>
    </row>
    <row r="205" spans="1:11" x14ac:dyDescent="0.3">
      <c r="A205" s="68" t="s">
        <v>606</v>
      </c>
      <c r="B205" s="162">
        <v>43127</v>
      </c>
      <c r="C205" s="34">
        <v>1.0143942857142858</v>
      </c>
      <c r="D205" s="34">
        <v>0.63959474282540552</v>
      </c>
      <c r="E205" s="172">
        <v>0.40617924702192493</v>
      </c>
      <c r="F205" s="172">
        <v>4.0056769741171623</v>
      </c>
      <c r="G205" s="34">
        <v>0.90930523634422122</v>
      </c>
      <c r="H205" s="172">
        <v>5.8257612865832566</v>
      </c>
      <c r="I205" s="172">
        <v>47.119245357194984</v>
      </c>
      <c r="J205" s="172">
        <v>36.363221655909001</v>
      </c>
      <c r="K205" s="172">
        <v>10.756023701285983</v>
      </c>
    </row>
    <row r="206" spans="1:11" x14ac:dyDescent="0.3">
      <c r="A206" s="68" t="s">
        <v>607</v>
      </c>
      <c r="B206" s="162">
        <v>43141</v>
      </c>
      <c r="C206" s="34">
        <v>1.0345485714285718</v>
      </c>
      <c r="D206" s="34">
        <v>0.7075245404052497</v>
      </c>
      <c r="E206" s="172">
        <v>0.33701184321165328</v>
      </c>
      <c r="F206" s="172">
        <v>2.9387903494164354</v>
      </c>
      <c r="G206" s="34">
        <v>0.67657019199084067</v>
      </c>
      <c r="H206" s="172">
        <v>6.0936890716207088</v>
      </c>
      <c r="I206" s="172">
        <v>53.767706043616208</v>
      </c>
      <c r="J206" s="172">
        <v>39.723120059513732</v>
      </c>
      <c r="K206" s="172">
        <v>14.044585984102476</v>
      </c>
    </row>
    <row r="207" spans="1:11" x14ac:dyDescent="0.3">
      <c r="A207" s="68" t="s">
        <v>608</v>
      </c>
      <c r="B207" s="162">
        <v>43155</v>
      </c>
      <c r="C207" s="34">
        <v>0.40592571428571489</v>
      </c>
      <c r="D207" s="34">
        <v>0.26142343599107393</v>
      </c>
      <c r="E207" s="172">
        <v>0.18769125977224474</v>
      </c>
      <c r="F207" s="172">
        <v>1.7227227545080976</v>
      </c>
      <c r="G207" s="34">
        <v>0.35236697168151737</v>
      </c>
      <c r="H207" s="172">
        <v>2.0492130135235493</v>
      </c>
      <c r="I207" s="172">
        <v>20.011177901628212</v>
      </c>
      <c r="J207" s="172">
        <v>14.613064245232291</v>
      </c>
      <c r="K207" s="172">
        <v>5.3981136563959211</v>
      </c>
    </row>
    <row r="208" spans="1:11" x14ac:dyDescent="0.3">
      <c r="A208" s="68" t="s">
        <v>609</v>
      </c>
      <c r="B208" s="162">
        <v>43169</v>
      </c>
      <c r="C208" s="34">
        <v>0.77551428571428616</v>
      </c>
      <c r="D208" s="34">
        <v>0.36530458387125753</v>
      </c>
      <c r="E208" s="172">
        <v>0.37676077414469505</v>
      </c>
      <c r="F208" s="172">
        <v>3.5648444868762246</v>
      </c>
      <c r="G208" s="34">
        <v>0.57855793327824445</v>
      </c>
      <c r="H208" s="172">
        <v>8.7361137831669584</v>
      </c>
      <c r="I208" s="172">
        <v>46.647353118260099</v>
      </c>
      <c r="J208" s="172">
        <v>32.827287420793056</v>
      </c>
      <c r="K208" s="172">
        <v>13.820065697467044</v>
      </c>
    </row>
    <row r="209" spans="1:11" x14ac:dyDescent="0.3">
      <c r="A209" s="68" t="s">
        <v>610</v>
      </c>
      <c r="B209" s="162">
        <v>43183</v>
      </c>
      <c r="C209" s="34">
        <v>0.40185714285714219</v>
      </c>
      <c r="D209" s="34">
        <v>0.22858911993620118</v>
      </c>
      <c r="E209" s="172">
        <v>0.19245962874711237</v>
      </c>
      <c r="F209" s="172">
        <v>1.8137083167421624</v>
      </c>
      <c r="G209" s="34">
        <v>0.36872539668085674</v>
      </c>
      <c r="H209" s="172">
        <v>2.9179498636662995</v>
      </c>
      <c r="I209" s="172">
        <v>26.748687448715089</v>
      </c>
      <c r="J209" s="172">
        <v>19.647248123178933</v>
      </c>
      <c r="K209" s="172">
        <v>7.1014393255361554</v>
      </c>
    </row>
    <row r="210" spans="1:11" x14ac:dyDescent="0.3">
      <c r="A210" s="68" t="s">
        <v>611</v>
      </c>
      <c r="B210" s="162">
        <v>43197</v>
      </c>
      <c r="C210" s="34">
        <v>0.56943999999999917</v>
      </c>
      <c r="D210" s="34">
        <v>0.32330528754576365</v>
      </c>
      <c r="E210" s="172">
        <v>0.29848809452874653</v>
      </c>
      <c r="F210" s="172">
        <v>2.8569351658256275</v>
      </c>
      <c r="G210" s="34">
        <v>0.52102874174846869</v>
      </c>
      <c r="H210" s="172">
        <v>3.855311445348645</v>
      </c>
      <c r="I210" s="172">
        <v>32.237037479733978</v>
      </c>
      <c r="J210" s="172">
        <v>24.542569068994329</v>
      </c>
      <c r="K210" s="172">
        <v>7.694468410739649</v>
      </c>
    </row>
    <row r="211" spans="1:11" ht="15" thickBot="1" x14ac:dyDescent="0.35">
      <c r="A211" s="69" t="s">
        <v>612</v>
      </c>
      <c r="B211" s="164">
        <v>43211</v>
      </c>
      <c r="C211" s="34">
        <v>1.1226971428571428</v>
      </c>
      <c r="D211" s="34">
        <v>0.6309804202901097</v>
      </c>
      <c r="E211" s="172">
        <v>0.64689203927668815</v>
      </c>
      <c r="F211" s="172">
        <v>5.2690648139130829</v>
      </c>
      <c r="G211" s="34">
        <v>0.80093806803548795</v>
      </c>
      <c r="H211" s="172">
        <v>9.0253379696483638</v>
      </c>
      <c r="I211" s="172">
        <v>54.778704341164094</v>
      </c>
      <c r="J211" s="172">
        <v>40.236934889772584</v>
      </c>
      <c r="K211" s="172">
        <v>14.541769451391509</v>
      </c>
    </row>
    <row r="212" spans="1:11" x14ac:dyDescent="0.3">
      <c r="A212" s="67" t="s">
        <v>613</v>
      </c>
      <c r="B212" s="165">
        <v>43246</v>
      </c>
      <c r="C212" s="34">
        <v>2.4313846153846148</v>
      </c>
      <c r="D212" s="34">
        <v>0.71371821945746061</v>
      </c>
      <c r="E212" s="172">
        <v>1.5084421442853535</v>
      </c>
      <c r="F212" s="172">
        <v>11.470852199398793</v>
      </c>
      <c r="G212" s="34">
        <v>5.200549252945617</v>
      </c>
      <c r="H212" s="172">
        <v>30.372698251972444</v>
      </c>
      <c r="I212" s="172">
        <v>113.7255420460459</v>
      </c>
      <c r="J212" s="172">
        <v>74.942090368997029</v>
      </c>
      <c r="K212" s="172">
        <v>38.783451677048873</v>
      </c>
    </row>
    <row r="213" spans="1:11" x14ac:dyDescent="0.3">
      <c r="A213" s="68" t="s">
        <v>614</v>
      </c>
      <c r="B213" s="162">
        <v>43259</v>
      </c>
      <c r="C213" s="34">
        <v>2.7673846153846164</v>
      </c>
      <c r="D213" s="34">
        <v>1.4589996152763756</v>
      </c>
      <c r="E213" s="172">
        <v>1.2040920775010846</v>
      </c>
      <c r="F213" s="172">
        <v>9.4436601880916644</v>
      </c>
      <c r="G213" s="34">
        <v>2.0136711630126407</v>
      </c>
      <c r="H213" s="172">
        <v>29.322336651966765</v>
      </c>
      <c r="I213" s="172">
        <v>115.14789205480987</v>
      </c>
      <c r="J213" s="172">
        <v>82.923860069654808</v>
      </c>
      <c r="K213" s="172">
        <v>32.224031985155065</v>
      </c>
    </row>
    <row r="214" spans="1:11" x14ac:dyDescent="0.3">
      <c r="A214" s="68" t="s">
        <v>615</v>
      </c>
      <c r="B214" s="162">
        <v>43272</v>
      </c>
      <c r="C214" s="34">
        <v>2.9723076923076923</v>
      </c>
      <c r="D214" s="34">
        <v>1.2552716074204058</v>
      </c>
      <c r="E214" s="172">
        <v>1.4228971692972014</v>
      </c>
      <c r="F214" s="172">
        <v>12.074708976699908</v>
      </c>
      <c r="G214" s="34">
        <v>2.075742842813399</v>
      </c>
      <c r="H214" s="172">
        <v>40.840986506526718</v>
      </c>
      <c r="I214" s="172">
        <v>117.15132188107792</v>
      </c>
      <c r="J214" s="172">
        <v>78.881031185933523</v>
      </c>
      <c r="K214" s="172">
        <v>38.270290695144396</v>
      </c>
    </row>
    <row r="215" spans="1:11" x14ac:dyDescent="0.3">
      <c r="A215" s="68" t="s">
        <v>616</v>
      </c>
      <c r="B215" s="162">
        <v>43285</v>
      </c>
      <c r="C215" s="34">
        <v>2.4941538461538455</v>
      </c>
      <c r="D215" s="34">
        <v>1.8289479754241076</v>
      </c>
      <c r="E215" s="172">
        <v>0.86781200572308415</v>
      </c>
      <c r="F215" s="172">
        <v>7.6620509096839573</v>
      </c>
      <c r="G215" s="34">
        <v>1.1907558824806523</v>
      </c>
      <c r="H215" s="172">
        <v>11.257229576763857</v>
      </c>
      <c r="I215" s="172">
        <v>120.13392264668963</v>
      </c>
      <c r="J215" s="172">
        <v>96.259986794727482</v>
      </c>
      <c r="K215" s="172">
        <v>23.873935851962145</v>
      </c>
    </row>
    <row r="216" spans="1:11" x14ac:dyDescent="0.3">
      <c r="A216" s="68" t="s">
        <v>617</v>
      </c>
      <c r="B216" s="162">
        <v>43298</v>
      </c>
      <c r="C216" s="34">
        <v>1.9206153846153848</v>
      </c>
      <c r="D216" s="34">
        <v>1.2825048332378135</v>
      </c>
      <c r="E216" s="172">
        <v>0.942905255209461</v>
      </c>
      <c r="F216" s="172">
        <v>8.3194639107345072</v>
      </c>
      <c r="G216" s="34">
        <v>1.4275414230999499</v>
      </c>
      <c r="H216" s="172">
        <v>8.7464353539529966</v>
      </c>
      <c r="I216" s="172">
        <v>118.70814327908892</v>
      </c>
      <c r="J216" s="172">
        <v>90.387094163919556</v>
      </c>
      <c r="K216" s="172">
        <v>28.321049115169359</v>
      </c>
    </row>
    <row r="217" spans="1:11" x14ac:dyDescent="0.3">
      <c r="A217" s="68" t="s">
        <v>618</v>
      </c>
      <c r="B217" s="162">
        <v>43311</v>
      </c>
      <c r="C217" s="34">
        <v>0.42769230769230787</v>
      </c>
      <c r="D217" s="34">
        <v>0.28780537406192686</v>
      </c>
      <c r="E217" s="172">
        <v>0.24969730363930215</v>
      </c>
      <c r="F217" s="172">
        <v>2.3630021830289478</v>
      </c>
      <c r="G217" s="34">
        <v>0.24327401185289213</v>
      </c>
      <c r="H217" s="172">
        <v>1.5897261384126944</v>
      </c>
      <c r="I217" s="172">
        <v>27.858910097407957</v>
      </c>
      <c r="J217" s="172">
        <v>23.53032148347436</v>
      </c>
      <c r="K217" s="172">
        <v>4.3285886139335972</v>
      </c>
    </row>
    <row r="218" spans="1:11" x14ac:dyDescent="0.3">
      <c r="A218" s="68" t="s">
        <v>619</v>
      </c>
      <c r="B218" s="162">
        <v>43324</v>
      </c>
      <c r="C218" s="34">
        <v>1.0486153846153849</v>
      </c>
      <c r="D218" s="34">
        <v>0.56472801323155641</v>
      </c>
      <c r="E218" s="172">
        <v>0.69914349321047597</v>
      </c>
      <c r="F218" s="172">
        <v>7.0360639109869991</v>
      </c>
      <c r="G218" s="34">
        <v>0.787946753114664</v>
      </c>
      <c r="H218" s="172">
        <v>6.9054163104050392</v>
      </c>
      <c r="I218" s="172">
        <v>68.261702686749246</v>
      </c>
      <c r="J218" s="172">
        <v>36.408520526549623</v>
      </c>
      <c r="K218" s="172">
        <v>31.853182160199623</v>
      </c>
    </row>
    <row r="219" spans="1:11" x14ac:dyDescent="0.3">
      <c r="A219" s="68" t="s">
        <v>620</v>
      </c>
      <c r="B219" s="162">
        <v>43337</v>
      </c>
      <c r="C219" s="34">
        <v>1.1372307692307697</v>
      </c>
      <c r="D219" s="34">
        <v>0.63723843692242577</v>
      </c>
      <c r="E219" s="172">
        <v>0.76393779813452567</v>
      </c>
      <c r="F219" s="172">
        <v>6.7653781210846926</v>
      </c>
      <c r="G219" s="34">
        <v>0.58914656696646384</v>
      </c>
      <c r="H219" s="172">
        <v>8.4764365383745055</v>
      </c>
      <c r="I219" s="172">
        <v>71.852117755668772</v>
      </c>
      <c r="J219" s="172">
        <v>57.020763311645204</v>
      </c>
      <c r="K219" s="172">
        <v>14.831354444023567</v>
      </c>
    </row>
    <row r="220" spans="1:11" x14ac:dyDescent="0.3">
      <c r="A220" s="68" t="s">
        <v>621</v>
      </c>
      <c r="B220" s="162">
        <v>43350</v>
      </c>
      <c r="C220" s="34">
        <v>0.81353846153846099</v>
      </c>
      <c r="D220" s="34">
        <v>0.58027165588390106</v>
      </c>
      <c r="E220" s="172">
        <v>0.38532972171289498</v>
      </c>
      <c r="F220" s="172">
        <v>3.6402416187071291</v>
      </c>
      <c r="G220" s="34">
        <v>0.45384543216273765</v>
      </c>
      <c r="H220" s="172">
        <v>2.7998589505398752</v>
      </c>
      <c r="I220" s="172">
        <v>38.24737471001324</v>
      </c>
      <c r="J220" s="172">
        <v>29.718518076494092</v>
      </c>
      <c r="K220" s="172">
        <v>8.5288566335191476</v>
      </c>
    </row>
    <row r="221" spans="1:11" x14ac:dyDescent="0.3">
      <c r="A221" s="68" t="s">
        <v>622</v>
      </c>
      <c r="B221" s="162">
        <v>43363</v>
      </c>
      <c r="C221" s="34">
        <v>1.0849230769230769</v>
      </c>
      <c r="D221" s="34">
        <v>0.75634244552281882</v>
      </c>
      <c r="E221" s="172">
        <v>0.40700830160892948</v>
      </c>
      <c r="F221" s="172">
        <v>3.7800192171404481</v>
      </c>
      <c r="G221" s="34">
        <v>0.75641823262576779</v>
      </c>
      <c r="H221" s="172">
        <v>4.9659885689620227</v>
      </c>
      <c r="I221" s="172">
        <v>53.676189793555167</v>
      </c>
      <c r="J221" s="172">
        <v>40.243379219578287</v>
      </c>
      <c r="K221" s="172">
        <v>13.43281057397688</v>
      </c>
    </row>
    <row r="222" spans="1:11" x14ac:dyDescent="0.3">
      <c r="A222" s="68" t="s">
        <v>623</v>
      </c>
      <c r="B222" s="162">
        <v>43376</v>
      </c>
      <c r="C222" s="34">
        <v>1.5267692307692307</v>
      </c>
      <c r="D222" s="34">
        <v>1.1527255148423399</v>
      </c>
      <c r="E222" s="172">
        <v>0.4052058303623095</v>
      </c>
      <c r="F222" s="172">
        <v>4.0346932707953735</v>
      </c>
      <c r="G222" s="34">
        <v>0.99314383963602282</v>
      </c>
      <c r="H222" s="172">
        <v>5.4690830391700738</v>
      </c>
      <c r="I222" s="172">
        <v>80.209940685414679</v>
      </c>
      <c r="J222" s="172">
        <v>61.122097223220329</v>
      </c>
      <c r="K222" s="172">
        <v>19.08784346219435</v>
      </c>
    </row>
    <row r="223" spans="1:11" x14ac:dyDescent="0.3">
      <c r="A223" s="68" t="s">
        <v>624</v>
      </c>
      <c r="B223" s="162">
        <v>43389</v>
      </c>
      <c r="C223" s="34">
        <v>2.1076923076923082</v>
      </c>
      <c r="D223" s="34">
        <v>1.5813965537933106</v>
      </c>
      <c r="E223" s="172">
        <v>0.80043495531455466</v>
      </c>
      <c r="F223" s="172">
        <v>6.8726661752216414</v>
      </c>
      <c r="G223" s="34">
        <v>1.501055967702682</v>
      </c>
      <c r="H223" s="172">
        <v>6.0486471592706748</v>
      </c>
      <c r="I223" s="172">
        <v>138.91443696198243</v>
      </c>
      <c r="J223" s="172">
        <v>105.4512768887402</v>
      </c>
      <c r="K223" s="172">
        <v>33.463160073242236</v>
      </c>
    </row>
    <row r="224" spans="1:11" ht="15" thickBot="1" x14ac:dyDescent="0.35">
      <c r="A224" s="69" t="s">
        <v>625</v>
      </c>
      <c r="B224" s="164">
        <v>43402</v>
      </c>
      <c r="C224" s="34">
        <v>1.5938461538461537</v>
      </c>
      <c r="D224" s="34">
        <v>1.2053408265904471</v>
      </c>
      <c r="E224" s="172">
        <v>0.51833330571352521</v>
      </c>
      <c r="F224" s="172">
        <v>5.1990588222197065</v>
      </c>
      <c r="G224" s="34">
        <v>1.1699789655056601</v>
      </c>
      <c r="H224" s="172">
        <v>4.1100797163218488</v>
      </c>
      <c r="I224" s="172">
        <v>81.071508362727627</v>
      </c>
      <c r="J224" s="172">
        <v>61.949700735655362</v>
      </c>
      <c r="K224" s="172">
        <v>19.121807627072265</v>
      </c>
    </row>
    <row r="225" spans="1:11" x14ac:dyDescent="0.3">
      <c r="A225" s="67" t="s">
        <v>626</v>
      </c>
      <c r="B225" s="165">
        <v>43421</v>
      </c>
      <c r="C225" s="34">
        <v>1.3542857142857148</v>
      </c>
      <c r="D225" s="34">
        <v>1.0123113620786612</v>
      </c>
      <c r="E225" s="172">
        <v>0.40773550671857128</v>
      </c>
      <c r="F225" s="172">
        <v>4.9254522214113958</v>
      </c>
      <c r="G225" s="34">
        <v>1.0523140242905644</v>
      </c>
      <c r="H225" s="172">
        <v>3.1648936765497173</v>
      </c>
      <c r="I225" s="172">
        <v>72.569268888926246</v>
      </c>
      <c r="J225" s="172">
        <v>62.689932203113962</v>
      </c>
      <c r="K225" s="172">
        <v>9.8793366858122837</v>
      </c>
    </row>
    <row r="226" spans="1:11" x14ac:dyDescent="0.3">
      <c r="A226" s="68" t="s">
        <v>627</v>
      </c>
      <c r="B226" s="162">
        <v>43435</v>
      </c>
      <c r="C226" s="34">
        <v>2.1028571428571428</v>
      </c>
      <c r="D226" s="34">
        <v>1.5045236418458254</v>
      </c>
      <c r="E226" s="172">
        <v>0.76431172189230245</v>
      </c>
      <c r="F226" s="172">
        <v>6.5899391236154843</v>
      </c>
      <c r="G226" s="34">
        <v>2.1360345090670574</v>
      </c>
      <c r="H226" s="172">
        <v>6.6527430235159244</v>
      </c>
      <c r="I226" s="172">
        <v>121.80133669457229</v>
      </c>
      <c r="J226" s="172">
        <v>100.3049500204768</v>
      </c>
      <c r="K226" s="172">
        <v>21.49638667409549</v>
      </c>
    </row>
    <row r="227" spans="1:11" x14ac:dyDescent="0.3">
      <c r="A227" s="68" t="s">
        <v>628</v>
      </c>
      <c r="B227" s="162">
        <v>43449</v>
      </c>
      <c r="C227" s="34">
        <v>2.834285714285715</v>
      </c>
      <c r="D227" s="34">
        <v>2.0120382211121499</v>
      </c>
      <c r="E227" s="172">
        <v>0.81504493940631906</v>
      </c>
      <c r="F227" s="172">
        <v>8.3048846763864166</v>
      </c>
      <c r="G227" s="34">
        <v>2.5943456626422559</v>
      </c>
      <c r="H227" s="172">
        <v>11.160212909720832</v>
      </c>
      <c r="I227" s="172">
        <v>150.17095257179511</v>
      </c>
      <c r="J227" s="172">
        <v>122.55932060425026</v>
      </c>
      <c r="K227" s="172">
        <v>27.611631967544852</v>
      </c>
    </row>
    <row r="228" spans="1:11" x14ac:dyDescent="0.3">
      <c r="A228" s="68" t="s">
        <v>629</v>
      </c>
      <c r="B228" s="162">
        <v>43463</v>
      </c>
      <c r="C228" s="34">
        <v>2.6628571428571428</v>
      </c>
      <c r="D228" s="34">
        <v>1.794238730102421</v>
      </c>
      <c r="E228" s="172">
        <v>0.81209779507723279</v>
      </c>
      <c r="F228" s="172">
        <v>7.7037133581625081</v>
      </c>
      <c r="G228" s="34">
        <v>3.5114784313234955</v>
      </c>
      <c r="H228" s="172">
        <v>10.18507656827493</v>
      </c>
      <c r="I228" s="172">
        <v>144.53974189342705</v>
      </c>
      <c r="J228" s="172">
        <v>109.98936984406876</v>
      </c>
      <c r="K228" s="172">
        <v>34.550372049358288</v>
      </c>
    </row>
    <row r="229" spans="1:11" x14ac:dyDescent="0.3">
      <c r="A229" s="68" t="s">
        <v>630</v>
      </c>
      <c r="B229" s="162">
        <v>43477</v>
      </c>
      <c r="C229" s="34">
        <v>1.8971428571428572</v>
      </c>
      <c r="D229" s="34">
        <v>1.466143689485286</v>
      </c>
      <c r="E229" s="172">
        <v>0.44141875491006127</v>
      </c>
      <c r="F229" s="172">
        <v>4.7479588277623863</v>
      </c>
      <c r="G229" s="34">
        <v>1.618035195238223</v>
      </c>
      <c r="H229" s="172">
        <v>4.5082263314469238</v>
      </c>
      <c r="I229" s="172">
        <v>97.622355843925718</v>
      </c>
      <c r="J229" s="172">
        <v>77.999595356060041</v>
      </c>
      <c r="K229" s="172">
        <v>19.622760487865676</v>
      </c>
    </row>
    <row r="230" spans="1:11" x14ac:dyDescent="0.3">
      <c r="A230" s="68" t="s">
        <v>631</v>
      </c>
      <c r="B230" s="162">
        <v>43491</v>
      </c>
      <c r="C230" s="34">
        <v>1.2342857142857144</v>
      </c>
      <c r="D230" s="34">
        <v>0.90053666665375243</v>
      </c>
      <c r="E230" s="172">
        <v>0.43869319253186079</v>
      </c>
      <c r="F230" s="172">
        <v>4.61507751602851</v>
      </c>
      <c r="G230" s="34">
        <v>1.3734340405173457</v>
      </c>
      <c r="H230" s="172">
        <v>2.0591961920221777</v>
      </c>
      <c r="I230" s="172">
        <v>79.951850871411921</v>
      </c>
      <c r="J230" s="172">
        <v>64.007060534661846</v>
      </c>
      <c r="K230" s="172">
        <v>15.944790336750074</v>
      </c>
    </row>
    <row r="231" spans="1:11" x14ac:dyDescent="0.3">
      <c r="A231" s="68" t="s">
        <v>632</v>
      </c>
      <c r="B231" s="162">
        <v>43505</v>
      </c>
      <c r="C231" s="34">
        <v>1.3542857142857139</v>
      </c>
      <c r="D231" s="34">
        <v>1.0612700096348904</v>
      </c>
      <c r="E231" s="172">
        <v>0.43706579843788207</v>
      </c>
      <c r="F231" s="172">
        <v>4.2608337924487643</v>
      </c>
      <c r="G231" s="34">
        <v>1.0000885791496166</v>
      </c>
      <c r="H231" s="172">
        <v>2.3177306880168436</v>
      </c>
      <c r="I231" s="172">
        <v>83.278758279864761</v>
      </c>
      <c r="J231" s="172">
        <v>60.73388878787113</v>
      </c>
      <c r="K231" s="172">
        <v>22.54486949199363</v>
      </c>
    </row>
    <row r="232" spans="1:11" x14ac:dyDescent="0.3">
      <c r="A232" s="68" t="s">
        <v>633</v>
      </c>
      <c r="B232" s="162">
        <v>43519</v>
      </c>
      <c r="C232" s="34">
        <v>0.77142857142857224</v>
      </c>
      <c r="D232" s="34">
        <v>0.55219638192182974</v>
      </c>
      <c r="E232" s="172">
        <v>0.26515489685581567</v>
      </c>
      <c r="F232" s="172">
        <v>2.864820094011518</v>
      </c>
      <c r="G232" s="34">
        <v>0.73064044304504105</v>
      </c>
      <c r="H232" s="172">
        <v>2.1420245512901444</v>
      </c>
      <c r="I232" s="172">
        <v>44.853650475174454</v>
      </c>
      <c r="J232" s="172">
        <v>32.521626238783398</v>
      </c>
      <c r="K232" s="172">
        <v>12.332024236391057</v>
      </c>
    </row>
    <row r="233" spans="1:11" x14ac:dyDescent="0.3">
      <c r="A233" s="68" t="s">
        <v>634</v>
      </c>
      <c r="B233" s="162">
        <v>43533</v>
      </c>
      <c r="C233" s="34">
        <v>1.28</v>
      </c>
      <c r="D233" s="34">
        <v>0.82444439857526475</v>
      </c>
      <c r="E233" s="172">
        <v>0.49537974629312503</v>
      </c>
      <c r="F233" s="172">
        <v>4.4241324101442823</v>
      </c>
      <c r="G233" s="34">
        <v>0.97213572509295543</v>
      </c>
      <c r="H233" s="172">
        <v>8.0302393183629697</v>
      </c>
      <c r="I233" s="172">
        <v>62.718358433003516</v>
      </c>
      <c r="J233" s="172">
        <v>47.582753580573801</v>
      </c>
      <c r="K233" s="172">
        <v>15.135604852429715</v>
      </c>
    </row>
    <row r="234" spans="1:11" x14ac:dyDescent="0.3">
      <c r="A234" s="68" t="s">
        <v>635</v>
      </c>
      <c r="B234" s="162">
        <v>43547</v>
      </c>
      <c r="C234" s="34">
        <v>0.67999999999999972</v>
      </c>
      <c r="D234" s="34">
        <v>0.37219693508956819</v>
      </c>
      <c r="E234" s="172">
        <v>0.37968262634554961</v>
      </c>
      <c r="F234" s="172">
        <v>3.5187048488742447</v>
      </c>
      <c r="G234" s="34">
        <v>0.44400273282827718</v>
      </c>
      <c r="H234" s="172">
        <v>5.6186619117720511</v>
      </c>
      <c r="I234" s="172">
        <v>37.193658298218892</v>
      </c>
      <c r="J234" s="172">
        <v>26.282057807784131</v>
      </c>
      <c r="K234" s="172">
        <v>10.911600490434761</v>
      </c>
    </row>
    <row r="235" spans="1:11" x14ac:dyDescent="0.3">
      <c r="A235" s="68" t="s">
        <v>636</v>
      </c>
      <c r="B235" s="162">
        <v>43561</v>
      </c>
      <c r="C235" s="34">
        <v>0.42857142857142855</v>
      </c>
      <c r="D235" s="34">
        <v>0.27514466175024899</v>
      </c>
      <c r="E235" s="172">
        <v>0.19218436284937657</v>
      </c>
      <c r="F235" s="172">
        <v>1.8908232929217028</v>
      </c>
      <c r="G235" s="34">
        <v>0.3059136868667825</v>
      </c>
      <c r="H235" s="172">
        <v>2.3529587749321004</v>
      </c>
      <c r="I235" s="172">
        <v>22.315918791817584</v>
      </c>
      <c r="J235" s="172">
        <v>17.511797385245739</v>
      </c>
      <c r="K235" s="172">
        <v>4.8041214065718449</v>
      </c>
    </row>
    <row r="236" spans="1:11" x14ac:dyDescent="0.3">
      <c r="A236" s="68" t="s">
        <v>637</v>
      </c>
      <c r="B236" s="162">
        <v>43575</v>
      </c>
      <c r="C236" s="34">
        <v>0.38285714285714284</v>
      </c>
      <c r="D236" s="34">
        <v>0.20211226643124963</v>
      </c>
      <c r="E236" s="172">
        <v>0.17609789002593712</v>
      </c>
      <c r="F236" s="172">
        <v>1.5221287223390108</v>
      </c>
      <c r="G236" s="34">
        <v>0.26559255332749016</v>
      </c>
      <c r="H236" s="172">
        <v>3.8631535757712587</v>
      </c>
      <c r="I236" s="172">
        <v>18.404993313861812</v>
      </c>
      <c r="J236" s="172">
        <v>14.601989787961086</v>
      </c>
      <c r="K236" s="172">
        <v>3.803003525900726</v>
      </c>
    </row>
    <row r="237" spans="1:11" ht="15" thickBot="1" x14ac:dyDescent="0.35">
      <c r="A237" s="69" t="s">
        <v>638</v>
      </c>
      <c r="B237" s="164">
        <v>43589</v>
      </c>
      <c r="C237" s="34">
        <v>0.13142857142857065</v>
      </c>
      <c r="D237" s="34">
        <v>6.4204565565685143E-2</v>
      </c>
      <c r="E237" s="172">
        <v>7.9207922009010168E-2</v>
      </c>
      <c r="F237" s="172">
        <v>0.63078515569823912</v>
      </c>
      <c r="G237" s="34">
        <v>8.5158447130880041E-2</v>
      </c>
      <c r="H237" s="172">
        <v>1.4162888558957654</v>
      </c>
      <c r="I237" s="172">
        <v>6.2350370356313336</v>
      </c>
      <c r="J237" s="172">
        <v>3.7788455195206661</v>
      </c>
      <c r="K237" s="172">
        <v>2.4561915161106675</v>
      </c>
    </row>
    <row r="238" spans="1:11" x14ac:dyDescent="0.3">
      <c r="A238" s="67" t="s">
        <v>639</v>
      </c>
      <c r="B238" s="165">
        <v>43609</v>
      </c>
      <c r="C238" s="34">
        <v>1.3800000000000006</v>
      </c>
      <c r="D238" s="34">
        <v>0.65784555049570392</v>
      </c>
      <c r="E238" s="172">
        <v>0.94109410658011883</v>
      </c>
      <c r="F238" s="172">
        <v>7.2297860583770799</v>
      </c>
      <c r="G238" s="34">
        <v>0.97342417801779246</v>
      </c>
      <c r="H238" s="172">
        <v>14.52114320068654</v>
      </c>
      <c r="I238" s="172">
        <v>93.791880185899174</v>
      </c>
      <c r="J238" s="172">
        <v>54.628133782283541</v>
      </c>
      <c r="K238" s="172">
        <v>39.163746403615633</v>
      </c>
    </row>
    <row r="239" spans="1:11" x14ac:dyDescent="0.3">
      <c r="A239" s="68" t="s">
        <v>640</v>
      </c>
      <c r="B239" s="162">
        <v>43623</v>
      </c>
      <c r="C239" s="34">
        <v>1.4977142857142849</v>
      </c>
      <c r="D239" s="34">
        <v>0.86875862483260802</v>
      </c>
      <c r="E239" s="172">
        <v>0.80705150483876797</v>
      </c>
      <c r="F239" s="172">
        <v>6.8537009067162664</v>
      </c>
      <c r="G239" s="34">
        <v>0.90388761856982569</v>
      </c>
      <c r="H239" s="172">
        <v>11.852274405756242</v>
      </c>
      <c r="I239" s="172">
        <v>75.576810253643046</v>
      </c>
      <c r="J239" s="172">
        <v>55.991757567484242</v>
      </c>
      <c r="K239" s="172">
        <v>19.585052686158804</v>
      </c>
    </row>
    <row r="240" spans="1:11" x14ac:dyDescent="0.3">
      <c r="A240" s="68" t="s">
        <v>641</v>
      </c>
      <c r="B240" s="162">
        <v>43637</v>
      </c>
      <c r="C240" s="34">
        <v>0.54171428571428593</v>
      </c>
      <c r="D240" s="34">
        <v>0.29143351907308468</v>
      </c>
      <c r="E240" s="172">
        <v>0.41037975678113242</v>
      </c>
      <c r="F240" s="172">
        <v>3.6596131904550355</v>
      </c>
      <c r="G240" s="34">
        <v>0.5577943463713112</v>
      </c>
      <c r="H240" s="172">
        <v>3.0145198277906902</v>
      </c>
      <c r="I240" s="172">
        <v>33.387754394915468</v>
      </c>
      <c r="J240" s="172">
        <v>20.436372523245886</v>
      </c>
      <c r="K240" s="172">
        <v>12.951381871669582</v>
      </c>
    </row>
    <row r="241" spans="1:11" x14ac:dyDescent="0.3">
      <c r="A241" s="68" t="s">
        <v>642</v>
      </c>
      <c r="B241" s="162">
        <v>43651</v>
      </c>
      <c r="C241" s="34">
        <v>1.4217142857142864</v>
      </c>
      <c r="D241" s="34">
        <v>0.85517037085311898</v>
      </c>
      <c r="E241" s="172">
        <v>0.68125327261811364</v>
      </c>
      <c r="F241" s="172">
        <v>6.3238821153582592</v>
      </c>
      <c r="G241" s="34">
        <v>1.0314773533602184</v>
      </c>
      <c r="H241" s="172">
        <v>9.7413174499006505</v>
      </c>
      <c r="I241" s="172">
        <v>72.354023529711185</v>
      </c>
      <c r="J241" s="172">
        <v>50.59040666762013</v>
      </c>
      <c r="K241" s="172">
        <v>21.763616862091055</v>
      </c>
    </row>
    <row r="242" spans="1:11" x14ac:dyDescent="0.3">
      <c r="A242" s="68" t="s">
        <v>643</v>
      </c>
      <c r="B242" s="162">
        <v>43665</v>
      </c>
      <c r="C242" s="34">
        <v>2.0719999999999996</v>
      </c>
      <c r="D242" s="34">
        <v>1.2758100060454387</v>
      </c>
      <c r="E242" s="172">
        <v>0.90122965925763365</v>
      </c>
      <c r="F242" s="172">
        <v>8.0710914410747527</v>
      </c>
      <c r="G242" s="34">
        <v>1.0145103326786238</v>
      </c>
      <c r="H242" s="172">
        <v>16.112148694288734</v>
      </c>
      <c r="I242" s="172">
        <v>90.169001040692009</v>
      </c>
      <c r="J242" s="172">
        <v>74.005576220365924</v>
      </c>
      <c r="K242" s="172">
        <v>16.163424820326085</v>
      </c>
    </row>
    <row r="243" spans="1:11" x14ac:dyDescent="0.3">
      <c r="A243" s="68" t="s">
        <v>644</v>
      </c>
      <c r="B243" s="162">
        <v>43679</v>
      </c>
      <c r="C243" s="34">
        <v>0.84799999999999998</v>
      </c>
      <c r="D243" s="34">
        <v>0.49213247809553817</v>
      </c>
      <c r="E243" s="172">
        <v>0.41345008385026011</v>
      </c>
      <c r="F243" s="172">
        <v>3.5999733461785191</v>
      </c>
      <c r="G243" s="34">
        <v>0.56365137169615731</v>
      </c>
      <c r="H243" s="172">
        <v>6.8168283972113226</v>
      </c>
      <c r="I243" s="172">
        <v>36.784153206005861</v>
      </c>
      <c r="J243" s="172">
        <v>27.180322138674232</v>
      </c>
      <c r="K243" s="172">
        <v>9.6038310673316296</v>
      </c>
    </row>
    <row r="244" spans="1:11" x14ac:dyDescent="0.3">
      <c r="A244" s="68" t="s">
        <v>645</v>
      </c>
      <c r="B244" s="162">
        <v>43693</v>
      </c>
      <c r="C244" s="34">
        <v>0.80400000000000005</v>
      </c>
      <c r="D244" s="34">
        <v>0.42702331189592951</v>
      </c>
      <c r="E244" s="172">
        <v>0.48791837581286701</v>
      </c>
      <c r="F244" s="172">
        <v>4.4253573533964206</v>
      </c>
      <c r="G244" s="34">
        <v>0.53270468206146626</v>
      </c>
      <c r="H244" s="172">
        <v>6.7970677911290744</v>
      </c>
      <c r="I244" s="172">
        <v>40.974141091368537</v>
      </c>
      <c r="J244" s="172">
        <v>32.975576384215223</v>
      </c>
      <c r="K244" s="172">
        <v>7.9985647071533137</v>
      </c>
    </row>
    <row r="245" spans="1:11" x14ac:dyDescent="0.3">
      <c r="A245" s="68" t="s">
        <v>646</v>
      </c>
      <c r="B245" s="162">
        <v>43707</v>
      </c>
      <c r="C245" s="34">
        <v>1.865714285714285</v>
      </c>
      <c r="D245" s="34">
        <v>1.2936175109756836</v>
      </c>
      <c r="E245" s="172">
        <v>0.76219581664670555</v>
      </c>
      <c r="F245" s="172">
        <v>7.1320477368156974</v>
      </c>
      <c r="G245" s="34">
        <v>1.2631558134151248</v>
      </c>
      <c r="H245" s="172">
        <v>8.2501509357386631</v>
      </c>
      <c r="I245" s="172">
        <v>82.085289319603078</v>
      </c>
      <c r="J245" s="172">
        <v>66.686759376500902</v>
      </c>
      <c r="K245" s="172">
        <v>15.398529943102176</v>
      </c>
    </row>
    <row r="246" spans="1:11" x14ac:dyDescent="0.3">
      <c r="A246" s="68" t="s">
        <v>647</v>
      </c>
      <c r="B246" s="162">
        <v>43721</v>
      </c>
      <c r="C246" s="34">
        <v>1.0371428571428569</v>
      </c>
      <c r="D246" s="34">
        <v>0.654127192646353</v>
      </c>
      <c r="E246" s="172">
        <v>0.53836299218230599</v>
      </c>
      <c r="F246" s="172">
        <v>4.9945994411582539</v>
      </c>
      <c r="G246" s="34">
        <v>0.74465455313977635</v>
      </c>
      <c r="H246" s="172">
        <v>5.6487259287085836</v>
      </c>
      <c r="I246" s="172">
        <v>48.807132032819986</v>
      </c>
      <c r="J246" s="172">
        <v>35.077593397217683</v>
      </c>
      <c r="K246" s="172">
        <v>13.729538635602303</v>
      </c>
    </row>
    <row r="247" spans="1:11" x14ac:dyDescent="0.3">
      <c r="A247" s="68" t="s">
        <v>648</v>
      </c>
      <c r="B247" s="162">
        <v>43735</v>
      </c>
      <c r="C247" s="34">
        <v>1.0514285714285714</v>
      </c>
      <c r="D247" s="34">
        <v>0.73475489280164186</v>
      </c>
      <c r="E247" s="172">
        <v>0.43813614163280279</v>
      </c>
      <c r="F247" s="172">
        <v>4.2917338708388897</v>
      </c>
      <c r="G247" s="34">
        <v>0.6905047237294768</v>
      </c>
      <c r="H247" s="172">
        <v>4.2303315987575747</v>
      </c>
      <c r="I247" s="172">
        <v>50.239529210677041</v>
      </c>
      <c r="J247" s="172">
        <v>38.130486461915098</v>
      </c>
      <c r="K247" s="172">
        <v>12.109042748761944</v>
      </c>
    </row>
    <row r="248" spans="1:11" x14ac:dyDescent="0.3">
      <c r="A248" s="68" t="s">
        <v>649</v>
      </c>
      <c r="B248" s="162">
        <v>43749</v>
      </c>
      <c r="C248" s="34">
        <v>0.96800000000000053</v>
      </c>
      <c r="D248" s="34">
        <v>0.70104790698335917</v>
      </c>
      <c r="E248" s="172">
        <v>0.40555608679035465</v>
      </c>
      <c r="F248" s="172">
        <v>3.9070234764872547</v>
      </c>
      <c r="G248" s="34">
        <v>0.62244673151129137</v>
      </c>
      <c r="H248" s="172">
        <v>3.1134371193643262</v>
      </c>
      <c r="I248" s="172">
        <v>48.575260465675086</v>
      </c>
      <c r="J248" s="172">
        <v>36.574944159025634</v>
      </c>
      <c r="K248" s="172">
        <v>12.000316306649452</v>
      </c>
    </row>
    <row r="249" spans="1:11" x14ac:dyDescent="0.3">
      <c r="A249" s="68" t="s">
        <v>650</v>
      </c>
      <c r="B249" s="162">
        <v>43763</v>
      </c>
      <c r="C249" s="34">
        <v>2.0428571428571436</v>
      </c>
      <c r="D249" s="34">
        <v>1.5289412783671403</v>
      </c>
      <c r="E249" s="172">
        <v>0.71851555118485366</v>
      </c>
      <c r="F249" s="172">
        <v>6.893529994613651</v>
      </c>
      <c r="G249" s="34">
        <v>1.4779785973810162</v>
      </c>
      <c r="H249" s="172">
        <v>5.6678081280304955</v>
      </c>
      <c r="I249" s="172">
        <v>103.42334261720794</v>
      </c>
      <c r="J249" s="172">
        <v>87.543639486387761</v>
      </c>
      <c r="K249" s="172">
        <v>15.879703130820175</v>
      </c>
    </row>
    <row r="250" spans="1:11" ht="15" thickBot="1" x14ac:dyDescent="0.35">
      <c r="A250" s="69" t="s">
        <v>651</v>
      </c>
      <c r="B250" s="164">
        <v>43777</v>
      </c>
      <c r="C250" s="34">
        <v>1.7753333333333334</v>
      </c>
      <c r="D250" s="34">
        <v>1.3546109117231133</v>
      </c>
      <c r="E250" s="172">
        <v>0.60496036001952902</v>
      </c>
      <c r="F250" s="172">
        <v>5.7864758261711957</v>
      </c>
      <c r="G250" s="34">
        <v>1.2902869725301886</v>
      </c>
      <c r="H250" s="172">
        <v>4.2009911359263983</v>
      </c>
      <c r="I250" s="172">
        <v>87.273437963610846</v>
      </c>
      <c r="J250" s="172">
        <v>69.956571477031702</v>
      </c>
      <c r="K250" s="172">
        <v>17.316866486579144</v>
      </c>
    </row>
    <row r="251" spans="1:11" x14ac:dyDescent="0.3">
      <c r="A251" s="67" t="s">
        <v>652</v>
      </c>
      <c r="B251" s="165"/>
      <c r="C251" s="34"/>
      <c r="D251" s="34"/>
      <c r="E251" s="172"/>
      <c r="F251" s="172"/>
      <c r="G251" s="34"/>
      <c r="H251" s="172"/>
      <c r="I251" s="172"/>
      <c r="J251" s="172"/>
      <c r="K251" s="172"/>
    </row>
    <row r="252" spans="1:11" x14ac:dyDescent="0.3">
      <c r="A252" s="68" t="s">
        <v>653</v>
      </c>
      <c r="B252" s="162"/>
      <c r="C252" s="34"/>
      <c r="D252" s="34"/>
      <c r="E252" s="172"/>
      <c r="F252" s="172"/>
      <c r="G252" s="34"/>
      <c r="H252" s="172"/>
      <c r="I252" s="172"/>
      <c r="J252" s="172"/>
      <c r="K252" s="172"/>
    </row>
    <row r="253" spans="1:11" x14ac:dyDescent="0.3">
      <c r="A253" s="68" t="s">
        <v>654</v>
      </c>
      <c r="B253" s="162"/>
      <c r="C253" s="34"/>
      <c r="D253" s="34"/>
      <c r="E253" s="172"/>
      <c r="F253" s="172"/>
      <c r="G253" s="34"/>
      <c r="H253" s="172"/>
      <c r="I253" s="172"/>
      <c r="J253" s="172"/>
      <c r="K253" s="172"/>
    </row>
    <row r="254" spans="1:11" x14ac:dyDescent="0.3">
      <c r="A254" s="68" t="s">
        <v>655</v>
      </c>
      <c r="B254" s="162"/>
      <c r="C254" s="34"/>
      <c r="D254" s="34"/>
      <c r="E254" s="172"/>
      <c r="F254" s="172"/>
      <c r="G254" s="34"/>
      <c r="H254" s="172"/>
      <c r="I254" s="172"/>
      <c r="J254" s="172"/>
      <c r="K254" s="172"/>
    </row>
    <row r="255" spans="1:11" x14ac:dyDescent="0.3">
      <c r="A255" s="68" t="s">
        <v>656</v>
      </c>
      <c r="B255" s="162"/>
      <c r="C255" s="34"/>
      <c r="D255" s="34"/>
      <c r="E255" s="172"/>
      <c r="F255" s="172"/>
      <c r="G255" s="34"/>
      <c r="H255" s="172"/>
      <c r="I255" s="172"/>
      <c r="J255" s="172"/>
      <c r="K255" s="172"/>
    </row>
    <row r="256" spans="1:11" x14ac:dyDescent="0.3">
      <c r="A256" s="68" t="s">
        <v>657</v>
      </c>
      <c r="B256" s="162"/>
      <c r="C256" s="34"/>
      <c r="D256" s="34"/>
      <c r="E256" s="172"/>
      <c r="F256" s="172"/>
      <c r="G256" s="34"/>
      <c r="H256" s="172"/>
      <c r="I256" s="172"/>
      <c r="J256" s="172"/>
      <c r="K256" s="172"/>
    </row>
    <row r="257" spans="1:11" x14ac:dyDescent="0.3">
      <c r="A257" s="68" t="s">
        <v>658</v>
      </c>
      <c r="B257" s="162"/>
      <c r="C257" s="34"/>
      <c r="D257" s="34"/>
      <c r="E257" s="172"/>
      <c r="F257" s="172"/>
      <c r="G257" s="34"/>
      <c r="H257" s="172"/>
      <c r="I257" s="172"/>
      <c r="J257" s="172"/>
      <c r="K257" s="172"/>
    </row>
    <row r="258" spans="1:11" x14ac:dyDescent="0.3">
      <c r="A258" s="68" t="s">
        <v>659</v>
      </c>
      <c r="B258" s="162"/>
      <c r="C258" s="34"/>
      <c r="D258" s="34"/>
      <c r="E258" s="172"/>
      <c r="F258" s="172"/>
      <c r="G258" s="34"/>
      <c r="H258" s="172"/>
      <c r="I258" s="172"/>
      <c r="J258" s="172"/>
      <c r="K258" s="172"/>
    </row>
    <row r="259" spans="1:11" x14ac:dyDescent="0.3">
      <c r="A259" s="68" t="s">
        <v>660</v>
      </c>
      <c r="B259" s="162"/>
      <c r="C259" s="34"/>
      <c r="D259" s="34"/>
      <c r="E259" s="172"/>
      <c r="F259" s="172"/>
      <c r="G259" s="34"/>
      <c r="H259" s="172"/>
      <c r="I259" s="172"/>
      <c r="J259" s="172"/>
      <c r="K259" s="172"/>
    </row>
    <row r="260" spans="1:11" x14ac:dyDescent="0.3">
      <c r="A260" s="68" t="s">
        <v>661</v>
      </c>
      <c r="B260" s="162"/>
      <c r="C260" s="34"/>
      <c r="D260" s="34"/>
      <c r="E260" s="172"/>
      <c r="F260" s="172"/>
      <c r="G260" s="34"/>
      <c r="H260" s="172"/>
      <c r="I260" s="172"/>
      <c r="J260" s="172"/>
      <c r="K260" s="172"/>
    </row>
    <row r="261" spans="1:11" x14ac:dyDescent="0.3">
      <c r="A261" s="68" t="s">
        <v>662</v>
      </c>
      <c r="B261" s="162"/>
      <c r="C261" s="34"/>
      <c r="D261" s="34"/>
      <c r="E261" s="172"/>
      <c r="F261" s="172"/>
      <c r="G261" s="34"/>
      <c r="H261" s="172"/>
      <c r="I261" s="172"/>
      <c r="J261" s="172"/>
      <c r="K261" s="172"/>
    </row>
    <row r="262" spans="1:11" x14ac:dyDescent="0.3">
      <c r="A262" s="68" t="s">
        <v>663</v>
      </c>
      <c r="B262" s="162"/>
      <c r="C262" s="34"/>
      <c r="D262" s="34"/>
      <c r="E262" s="172"/>
      <c r="F262" s="172"/>
      <c r="G262" s="34"/>
      <c r="H262" s="172"/>
      <c r="I262" s="172"/>
      <c r="J262" s="172"/>
      <c r="K262" s="172"/>
    </row>
    <row r="263" spans="1:11" ht="15" thickBot="1" x14ac:dyDescent="0.35">
      <c r="A263" s="70" t="s">
        <v>664</v>
      </c>
      <c r="B263" s="166"/>
      <c r="C263" s="34"/>
      <c r="D263" s="34"/>
      <c r="E263" s="172"/>
      <c r="F263" s="172"/>
      <c r="G263" s="34"/>
      <c r="H263" s="172"/>
      <c r="I263" s="172"/>
      <c r="J263" s="172"/>
      <c r="K263" s="172"/>
    </row>
    <row r="264" spans="1:11" x14ac:dyDescent="0.3">
      <c r="A264" s="67" t="s">
        <v>665</v>
      </c>
      <c r="B264" s="165">
        <v>44152</v>
      </c>
      <c r="C264" s="34">
        <v>0.72228571428571497</v>
      </c>
      <c r="D264" s="34">
        <v>0.41882547121341651</v>
      </c>
      <c r="E264" s="172">
        <v>0.40362041000992888</v>
      </c>
      <c r="F264" s="172">
        <v>3.5348275968530771</v>
      </c>
      <c r="G264" s="34">
        <v>0.4719502222935244</v>
      </c>
      <c r="H264" s="172">
        <v>5.3472161392166679</v>
      </c>
      <c r="I264" s="172">
        <v>42.474143922321076</v>
      </c>
      <c r="J264" s="172">
        <v>34.077329077940554</v>
      </c>
      <c r="K264" s="172">
        <v>8.3968148443805219</v>
      </c>
    </row>
    <row r="265" spans="1:11" x14ac:dyDescent="0.3">
      <c r="A265" s="68" t="s">
        <v>666</v>
      </c>
      <c r="B265" s="162">
        <v>44166</v>
      </c>
      <c r="C265" s="34">
        <v>1.24</v>
      </c>
      <c r="D265" s="34">
        <v>0.73725482385111318</v>
      </c>
      <c r="E265" s="172">
        <v>0.70231089683566505</v>
      </c>
      <c r="F265" s="172">
        <v>6.2637272117709664</v>
      </c>
      <c r="G265" s="34">
        <v>1.5929857096205335</v>
      </c>
      <c r="H265" s="172">
        <v>5.532957593057823</v>
      </c>
      <c r="I265" s="172">
        <v>64.655769431485666</v>
      </c>
      <c r="J265" s="172">
        <v>47.524871641167017</v>
      </c>
      <c r="K265" s="172">
        <v>17.130897790318649</v>
      </c>
    </row>
    <row r="266" spans="1:11" x14ac:dyDescent="0.3">
      <c r="A266" s="68" t="s">
        <v>667</v>
      </c>
      <c r="B266" s="162">
        <v>44180</v>
      </c>
      <c r="C266" s="34">
        <v>1.755428571428572</v>
      </c>
      <c r="D266" s="34">
        <v>1.3650929676538763</v>
      </c>
      <c r="E266" s="172">
        <v>0.61334432444593467</v>
      </c>
      <c r="F266" s="172">
        <v>5.5930165040257416</v>
      </c>
      <c r="G266" s="34">
        <v>1.1348063165605897</v>
      </c>
      <c r="H266" s="172">
        <v>3.8797786005967629</v>
      </c>
      <c r="I266" s="172">
        <v>92.952350396976044</v>
      </c>
      <c r="J266" s="172">
        <v>75.002139821931465</v>
      </c>
      <c r="K266" s="172">
        <v>17.950210575044579</v>
      </c>
    </row>
    <row r="267" spans="1:11" x14ac:dyDescent="0.3">
      <c r="A267" s="68" t="s">
        <v>668</v>
      </c>
      <c r="B267" s="162">
        <v>44194</v>
      </c>
      <c r="C267" s="34">
        <v>0.9479999999999994</v>
      </c>
      <c r="D267" s="34">
        <v>0.69950679347792233</v>
      </c>
      <c r="E267" s="172">
        <v>0.36637426269159856</v>
      </c>
      <c r="F267" s="172">
        <v>3.2798518884724719</v>
      </c>
      <c r="G267" s="34">
        <v>0.63392722336951968</v>
      </c>
      <c r="H267" s="172">
        <v>3.0852094168547151</v>
      </c>
      <c r="I267" s="172">
        <v>49.495971765987271</v>
      </c>
      <c r="J267" s="172">
        <v>38.798471735820414</v>
      </c>
      <c r="K267" s="172">
        <v>10.697500030166857</v>
      </c>
    </row>
    <row r="268" spans="1:11" x14ac:dyDescent="0.3">
      <c r="A268" s="68" t="s">
        <v>669</v>
      </c>
      <c r="B268" s="162">
        <v>44208</v>
      </c>
      <c r="C268" s="34">
        <v>1.7257142857142855</v>
      </c>
      <c r="D268" s="34">
        <v>1.3452216263502903</v>
      </c>
      <c r="E268" s="172">
        <v>0.54480831289668463</v>
      </c>
      <c r="F268" s="172">
        <v>5.1720425513354025</v>
      </c>
      <c r="G268" s="34">
        <v>1.1160419937174844</v>
      </c>
      <c r="H268" s="172">
        <v>4.0458551419890236</v>
      </c>
      <c r="I268" s="172">
        <v>106.76020337931942</v>
      </c>
      <c r="J268" s="172">
        <v>88.338099988256388</v>
      </c>
      <c r="K268" s="172">
        <v>18.422103391063033</v>
      </c>
    </row>
    <row r="269" spans="1:11" x14ac:dyDescent="0.3">
      <c r="A269" s="68" t="s">
        <v>670</v>
      </c>
      <c r="B269" s="162">
        <v>44222</v>
      </c>
      <c r="C269" s="34">
        <v>1.0685714285714281</v>
      </c>
      <c r="D269" s="34">
        <v>0.79696821503606918</v>
      </c>
      <c r="E269" s="172">
        <v>0.37992471101399317</v>
      </c>
      <c r="F269" s="172">
        <v>3.7032644322750468</v>
      </c>
      <c r="G269" s="34">
        <v>0.66426107259640299</v>
      </c>
      <c r="H269" s="172">
        <v>3.3476793983349671</v>
      </c>
      <c r="I269" s="172">
        <v>70.271537396987782</v>
      </c>
      <c r="J269" s="172">
        <v>56.925027500911916</v>
      </c>
      <c r="K269" s="172">
        <v>13.346509896075865</v>
      </c>
    </row>
    <row r="270" spans="1:11" x14ac:dyDescent="0.3">
      <c r="A270" s="68" t="s">
        <v>671</v>
      </c>
      <c r="B270" s="162">
        <v>44236</v>
      </c>
      <c r="C270" s="34">
        <v>0.96571428571428541</v>
      </c>
      <c r="D270" s="34">
        <v>0.61609124930298975</v>
      </c>
      <c r="E270" s="172">
        <v>0.44490324509735607</v>
      </c>
      <c r="F270" s="172">
        <v>4.2845221375034086</v>
      </c>
      <c r="G270" s="34">
        <v>0.52700232621200438</v>
      </c>
      <c r="H270" s="172">
        <v>5.9938824326484275</v>
      </c>
      <c r="I270" s="172">
        <v>65.794214734332968</v>
      </c>
      <c r="J270" s="172">
        <v>51.122747517259135</v>
      </c>
      <c r="K270" s="172">
        <v>14.671467217073833</v>
      </c>
    </row>
    <row r="271" spans="1:11" x14ac:dyDescent="0.3">
      <c r="A271" s="68" t="s">
        <v>672</v>
      </c>
      <c r="B271" s="162">
        <v>44250</v>
      </c>
      <c r="C271" s="34">
        <v>0.78228571428571414</v>
      </c>
      <c r="D271" s="34">
        <v>0.52029616824944924</v>
      </c>
      <c r="E271" s="172">
        <v>0.31778423835789177</v>
      </c>
      <c r="F271" s="172">
        <v>2.767187229357543</v>
      </c>
      <c r="G271" s="34">
        <v>0.59970676474576645</v>
      </c>
      <c r="H271" s="172">
        <v>4.2353156700459724</v>
      </c>
      <c r="I271" s="172">
        <v>41.025551986687688</v>
      </c>
      <c r="J271" s="172">
        <v>28.974831842891795</v>
      </c>
      <c r="K271" s="172">
        <v>12.050720143795893</v>
      </c>
    </row>
    <row r="272" spans="1:11" x14ac:dyDescent="0.3">
      <c r="A272" s="68" t="s">
        <v>673</v>
      </c>
      <c r="B272" s="162">
        <v>44264</v>
      </c>
      <c r="C272" s="34">
        <v>1.4577142857142829</v>
      </c>
      <c r="D272" s="34">
        <v>0.59907926167826198</v>
      </c>
      <c r="E272" s="172">
        <v>0.74423787338076652</v>
      </c>
      <c r="F272" s="172">
        <v>6.6880002961270986</v>
      </c>
      <c r="G272" s="34">
        <v>0.39887319065244203</v>
      </c>
      <c r="H272" s="172">
        <v>22.006833218021359</v>
      </c>
      <c r="I272" s="172">
        <v>175.77111315235149</v>
      </c>
      <c r="J272" s="172">
        <v>159.05236908350037</v>
      </c>
      <c r="K272" s="172">
        <v>16.718744068851123</v>
      </c>
    </row>
    <row r="273" spans="1:11" x14ac:dyDescent="0.3">
      <c r="A273" s="68" t="s">
        <v>674</v>
      </c>
      <c r="B273" s="162">
        <v>44278</v>
      </c>
      <c r="C273" s="34"/>
      <c r="D273" s="34"/>
      <c r="E273" s="172"/>
      <c r="F273" s="172"/>
      <c r="G273" s="34"/>
      <c r="H273" s="172"/>
      <c r="I273" s="172"/>
      <c r="J273" s="172"/>
      <c r="K273" s="172"/>
    </row>
    <row r="274" spans="1:11" x14ac:dyDescent="0.3">
      <c r="A274" s="68" t="s">
        <v>675</v>
      </c>
      <c r="B274" s="162">
        <v>44292</v>
      </c>
      <c r="C274" s="34">
        <v>0.65314285714285758</v>
      </c>
      <c r="D274" s="34">
        <v>0.26477008633208077</v>
      </c>
      <c r="E274" s="172">
        <v>0.37431384526727429</v>
      </c>
      <c r="F274" s="172">
        <v>2.9971937854847432</v>
      </c>
      <c r="G274" s="34">
        <v>0.24597696871769825</v>
      </c>
      <c r="H274" s="172">
        <v>9.7501490513892435</v>
      </c>
      <c r="I274" s="172">
        <v>35.49063158536633</v>
      </c>
      <c r="J274" s="172">
        <v>20.446990531322815</v>
      </c>
      <c r="K274" s="172">
        <v>15.043641054043515</v>
      </c>
    </row>
    <row r="275" spans="1:11" x14ac:dyDescent="0.3">
      <c r="A275" s="68" t="s">
        <v>676</v>
      </c>
      <c r="B275" s="162">
        <v>44306</v>
      </c>
      <c r="C275" s="34">
        <v>0.7857142857142857</v>
      </c>
      <c r="D275" s="34">
        <v>0.41498644492608938</v>
      </c>
      <c r="E275" s="172">
        <v>0.5123839216528695</v>
      </c>
      <c r="F275" s="172">
        <v>4.2615112265330755</v>
      </c>
      <c r="G275" s="34">
        <v>0.4479386773945237</v>
      </c>
      <c r="H275" s="172">
        <v>7.051666375890866</v>
      </c>
      <c r="I275" s="172">
        <v>55.817991595911955</v>
      </c>
      <c r="J275" s="172">
        <v>45.812280059023649</v>
      </c>
      <c r="K275" s="172">
        <v>10.005711536888306</v>
      </c>
    </row>
    <row r="276" spans="1:11" ht="15" thickBot="1" x14ac:dyDescent="0.35">
      <c r="A276" s="69" t="s">
        <v>677</v>
      </c>
      <c r="B276" s="164">
        <v>44320</v>
      </c>
      <c r="C276" s="34">
        <v>0.77200000000000046</v>
      </c>
      <c r="D276" s="34">
        <v>0.35993228759467744</v>
      </c>
      <c r="E276" s="172">
        <v>0.49861615016091854</v>
      </c>
      <c r="F276" s="172">
        <v>4.1486729732802612</v>
      </c>
      <c r="G276" s="34">
        <v>0.42666057800373752</v>
      </c>
      <c r="H276" s="172">
        <v>8.7199537342806615</v>
      </c>
      <c r="I276" s="172">
        <v>55.780846376510091</v>
      </c>
      <c r="J276" s="172">
        <v>42.154329433856958</v>
      </c>
      <c r="K276" s="172">
        <v>13.626516942653133</v>
      </c>
    </row>
    <row r="277" spans="1:11" x14ac:dyDescent="0.3">
      <c r="A277" s="67" t="s">
        <v>678</v>
      </c>
      <c r="B277" s="165">
        <v>44344</v>
      </c>
      <c r="C277" s="34">
        <v>1.2668571428571431</v>
      </c>
      <c r="D277" s="34">
        <v>0.82960250778034716</v>
      </c>
      <c r="E277" s="172">
        <v>0.8572423483267172</v>
      </c>
      <c r="F277" s="172">
        <v>6.6137455713989679</v>
      </c>
      <c r="G277" s="34">
        <v>1.0140479800083777</v>
      </c>
      <c r="H277" s="172">
        <v>4.8903898791238305</v>
      </c>
      <c r="I277" s="172">
        <v>80.825485714285733</v>
      </c>
      <c r="J277" s="172">
        <v>50.306897142857153</v>
      </c>
      <c r="K277" s="172">
        <v>30.51858857142858</v>
      </c>
    </row>
    <row r="278" spans="1:11" x14ac:dyDescent="0.3">
      <c r="A278" s="68" t="s">
        <v>679</v>
      </c>
      <c r="B278" s="162">
        <v>44358</v>
      </c>
      <c r="C278" s="34">
        <v>2.359428571428571</v>
      </c>
      <c r="D278" s="34">
        <v>1.7614906028852848</v>
      </c>
      <c r="E278" s="172">
        <v>1.4488324504269769</v>
      </c>
      <c r="F278" s="172">
        <v>10.13012138045733</v>
      </c>
      <c r="G278" s="34">
        <v>1.4238637069264597</v>
      </c>
      <c r="H278" s="172">
        <v>5.3950898336036905</v>
      </c>
      <c r="I278" s="172">
        <v>134.34586285714283</v>
      </c>
      <c r="J278" s="172">
        <v>99.827422857142849</v>
      </c>
      <c r="K278" s="172">
        <v>34.518439999999984</v>
      </c>
    </row>
    <row r="279" spans="1:11" x14ac:dyDescent="0.3">
      <c r="A279" s="68" t="s">
        <v>680</v>
      </c>
      <c r="B279" s="162">
        <v>44372</v>
      </c>
      <c r="C279" s="34">
        <v>1.2845714285714283</v>
      </c>
      <c r="D279" s="34">
        <v>0.90609718577779197</v>
      </c>
      <c r="E279" s="172">
        <v>0.8475115426043377</v>
      </c>
      <c r="F279" s="172">
        <v>6.2907412299254739</v>
      </c>
      <c r="G279" s="34">
        <v>0.87458286010367592</v>
      </c>
      <c r="H279" s="172">
        <v>3.6395099343114237</v>
      </c>
      <c r="I279" s="172">
        <v>73.528868571428561</v>
      </c>
      <c r="J279" s="172">
        <v>47.156617142857129</v>
      </c>
      <c r="K279" s="172">
        <v>26.372251428571431</v>
      </c>
    </row>
    <row r="280" spans="1:11" x14ac:dyDescent="0.3">
      <c r="A280" s="68" t="s">
        <v>681</v>
      </c>
      <c r="B280" s="162">
        <v>44386</v>
      </c>
      <c r="C280" s="34">
        <v>0.59085714285714219</v>
      </c>
      <c r="D280" s="34">
        <v>0.31088669505009225</v>
      </c>
      <c r="E280" s="172">
        <v>0.64466814785893123</v>
      </c>
      <c r="F280" s="172">
        <v>4.4953771997400516</v>
      </c>
      <c r="G280" s="34">
        <v>0.40659660979294127</v>
      </c>
      <c r="H280" s="172">
        <v>3.7177196635694694</v>
      </c>
      <c r="I280" s="172">
        <v>54.904598464538154</v>
      </c>
      <c r="J280" s="172">
        <v>24.118109942274462</v>
      </c>
      <c r="K280" s="172">
        <v>30.786488522263692</v>
      </c>
    </row>
    <row r="281" spans="1:11" x14ac:dyDescent="0.3">
      <c r="A281" s="68" t="s">
        <v>682</v>
      </c>
      <c r="B281" s="162">
        <v>44400</v>
      </c>
      <c r="C281" s="34">
        <v>0.52742857142857147</v>
      </c>
      <c r="D281" s="34">
        <v>0.29168289088385102</v>
      </c>
      <c r="E281" s="172">
        <v>0.52533299397214905</v>
      </c>
      <c r="F281" s="172">
        <v>3.8387264717420404</v>
      </c>
      <c r="G281" s="34">
        <v>0.37760983698238765</v>
      </c>
      <c r="H281" s="172">
        <v>2.9477835579368588</v>
      </c>
      <c r="I281" s="172">
        <v>36.851434285714291</v>
      </c>
      <c r="J281" s="172">
        <v>24.562348571428572</v>
      </c>
      <c r="K281" s="172">
        <v>12.289085714285719</v>
      </c>
    </row>
    <row r="282" spans="1:11" x14ac:dyDescent="0.3">
      <c r="A282" s="68" t="s">
        <v>683</v>
      </c>
      <c r="B282" s="162">
        <v>44414</v>
      </c>
      <c r="C282" s="34">
        <v>0.17657142857142816</v>
      </c>
      <c r="D282" s="34">
        <v>0.11477985504651338</v>
      </c>
      <c r="E282" s="172">
        <v>0.1936200976941248</v>
      </c>
      <c r="F282" s="172">
        <v>1.2846474261376173</v>
      </c>
      <c r="G282" s="34">
        <v>0.12149210052008072</v>
      </c>
      <c r="H282" s="172">
        <v>0.39494922923262299</v>
      </c>
      <c r="I282" s="172">
        <v>15.08085338280627</v>
      </c>
      <c r="J282" s="172">
        <v>7.0979445486313146</v>
      </c>
      <c r="K282" s="172">
        <v>7.982908834174955</v>
      </c>
    </row>
    <row r="283" spans="1:11" x14ac:dyDescent="0.3">
      <c r="A283" s="68" t="s">
        <v>684</v>
      </c>
      <c r="B283" s="162">
        <v>44428</v>
      </c>
      <c r="C283" s="34">
        <v>0.31200000000000067</v>
      </c>
      <c r="D283" s="34">
        <v>0.18795415055426054</v>
      </c>
      <c r="E283" s="172">
        <v>0.30467109139015697</v>
      </c>
      <c r="F283" s="172">
        <v>2.2481416533448608</v>
      </c>
      <c r="G283" s="34">
        <v>0.25321295797086812</v>
      </c>
      <c r="H283" s="172">
        <v>1.1129666154553914</v>
      </c>
      <c r="I283" s="172">
        <v>23.6750835167941</v>
      </c>
      <c r="J283" s="172">
        <v>12.904320000000027</v>
      </c>
      <c r="K283" s="172">
        <v>10.770763516794073</v>
      </c>
    </row>
    <row r="284" spans="1:11" x14ac:dyDescent="0.3">
      <c r="A284" s="68" t="s">
        <v>685</v>
      </c>
      <c r="B284" s="162">
        <v>44442</v>
      </c>
      <c r="C284" s="34">
        <v>0.68342857142857127</v>
      </c>
      <c r="D284" s="34">
        <v>0.36363128343943718</v>
      </c>
      <c r="E284" s="172">
        <v>0.61133522012421704</v>
      </c>
      <c r="F284" s="172">
        <v>5.3140481973098357</v>
      </c>
      <c r="G284" s="34">
        <v>0.35515009629298661</v>
      </c>
      <c r="H284" s="172">
        <v>4.4446373876962717</v>
      </c>
      <c r="I284" s="172">
        <v>49.979131428571414</v>
      </c>
      <c r="J284" s="172">
        <v>32.804571428571421</v>
      </c>
      <c r="K284" s="172">
        <v>17.174559999999992</v>
      </c>
    </row>
    <row r="285" spans="1:11" x14ac:dyDescent="0.3">
      <c r="A285" s="68" t="s">
        <v>686</v>
      </c>
      <c r="B285" s="162">
        <v>44456</v>
      </c>
      <c r="C285" s="34">
        <v>0.49942857142857072</v>
      </c>
      <c r="D285" s="34">
        <v>0.30210716569645923</v>
      </c>
      <c r="E285" s="172">
        <v>0.44152676154428849</v>
      </c>
      <c r="F285" s="172">
        <v>3.5243010314354524</v>
      </c>
      <c r="G285" s="34">
        <v>0.36074756820790854</v>
      </c>
      <c r="H285" s="172">
        <v>1.9756159149849339</v>
      </c>
      <c r="I285" s="172">
        <v>36.113766908154169</v>
      </c>
      <c r="J285" s="172">
        <v>24.106586596944577</v>
      </c>
      <c r="K285" s="172">
        <v>12.007180311209591</v>
      </c>
    </row>
    <row r="286" spans="1:11" x14ac:dyDescent="0.3">
      <c r="A286" s="68" t="s">
        <v>687</v>
      </c>
      <c r="B286" s="162">
        <v>44470</v>
      </c>
      <c r="C286" s="34">
        <v>0.74114285714285744</v>
      </c>
      <c r="D286" s="34">
        <v>0.49573841763133197</v>
      </c>
      <c r="E286" s="172">
        <v>0.44575880508375376</v>
      </c>
      <c r="F286" s="172">
        <v>4.001448807612654</v>
      </c>
      <c r="G286" s="34">
        <v>0.58379266396321194</v>
      </c>
      <c r="H286" s="172">
        <v>2.3831087987227235</v>
      </c>
      <c r="I286" s="172">
        <v>41.155662857142872</v>
      </c>
      <c r="J286" s="172">
        <v>29.438194285714296</v>
      </c>
      <c r="K286" s="172">
        <v>11.717468571428576</v>
      </c>
    </row>
    <row r="287" spans="1:11" x14ac:dyDescent="0.3">
      <c r="A287" s="68" t="s">
        <v>688</v>
      </c>
      <c r="B287" s="162">
        <v>44484</v>
      </c>
      <c r="C287" s="34">
        <v>1.5045714285714291</v>
      </c>
      <c r="D287" s="34">
        <v>1.0879062447079271</v>
      </c>
      <c r="E287" s="172">
        <v>0.80339500119230667</v>
      </c>
      <c r="F287" s="172">
        <v>7.1907381703175561</v>
      </c>
      <c r="G287" s="34">
        <v>1.1572569891383409</v>
      </c>
      <c r="H287" s="172">
        <v>3.030618184852977</v>
      </c>
      <c r="I287" s="172">
        <v>83.624080000000021</v>
      </c>
      <c r="J287" s="172">
        <v>54.315028571428591</v>
      </c>
      <c r="K287" s="172">
        <v>29.309051428571429</v>
      </c>
    </row>
    <row r="288" spans="1:11" x14ac:dyDescent="0.3">
      <c r="A288" s="68" t="s">
        <v>689</v>
      </c>
      <c r="B288" s="162"/>
      <c r="C288" s="34"/>
      <c r="D288" s="34"/>
      <c r="E288" s="172"/>
      <c r="F288" s="172"/>
      <c r="G288" s="34"/>
      <c r="H288" s="172"/>
      <c r="I288" s="172"/>
      <c r="J288" s="172"/>
      <c r="K288" s="172"/>
    </row>
    <row r="289" spans="1:11" ht="15" thickBot="1" x14ac:dyDescent="0.35">
      <c r="A289" s="69" t="s">
        <v>782</v>
      </c>
      <c r="B289" s="164"/>
      <c r="C289" s="34"/>
      <c r="D289" s="34"/>
      <c r="E289" s="172"/>
      <c r="F289" s="172"/>
      <c r="G289" s="34"/>
      <c r="H289" s="172"/>
      <c r="I289" s="172"/>
      <c r="J289" s="172"/>
      <c r="K289" s="172"/>
    </row>
    <row r="290" spans="1:11" x14ac:dyDescent="0.3">
      <c r="A290" s="67" t="s">
        <v>690</v>
      </c>
      <c r="B290" s="165">
        <v>44517</v>
      </c>
      <c r="C290" s="34">
        <v>0.9231428571428576</v>
      </c>
      <c r="D290" s="34">
        <v>0.55427980292700829</v>
      </c>
      <c r="E290" s="172">
        <v>0.92808668291343832</v>
      </c>
      <c r="F290" s="172">
        <v>6.3204572069928133</v>
      </c>
      <c r="G290" s="34">
        <v>1.0381484001962349</v>
      </c>
      <c r="H290" s="172">
        <v>2.6826644156573409</v>
      </c>
      <c r="I290" s="172">
        <v>664.75085481060546</v>
      </c>
      <c r="J290" s="172">
        <v>705.13181131231613</v>
      </c>
      <c r="K290" s="172">
        <v>-40.380956501710671</v>
      </c>
    </row>
    <row r="291" spans="1:11" x14ac:dyDescent="0.3">
      <c r="A291" s="68" t="s">
        <v>691</v>
      </c>
      <c r="B291" s="162">
        <v>44531</v>
      </c>
      <c r="C291" s="34">
        <v>1.4015428571428572</v>
      </c>
      <c r="D291" s="34">
        <v>0.85953088003267464</v>
      </c>
      <c r="E291" s="172">
        <v>1.0234084084380566</v>
      </c>
      <c r="F291" s="172">
        <v>7.9365882504095797</v>
      </c>
      <c r="G291" s="34">
        <v>1.7086683633660498</v>
      </c>
      <c r="H291" s="172">
        <v>4.7319256335121205</v>
      </c>
      <c r="I291" s="172">
        <v>109.93364179133538</v>
      </c>
      <c r="J291" s="172">
        <v>77.978306397735352</v>
      </c>
      <c r="K291" s="172">
        <v>31.955335393600024</v>
      </c>
    </row>
    <row r="292" spans="1:11" x14ac:dyDescent="0.3">
      <c r="A292" s="68" t="s">
        <v>692</v>
      </c>
      <c r="B292" s="162">
        <v>44545</v>
      </c>
      <c r="C292" s="34">
        <v>0.94417142857142877</v>
      </c>
      <c r="D292" s="34">
        <v>0.49395822066937456</v>
      </c>
      <c r="E292" s="172">
        <v>0.81900877159513563</v>
      </c>
      <c r="F292" s="172">
        <v>6.3670482329352396</v>
      </c>
      <c r="G292" s="34">
        <v>0.9466815337926463</v>
      </c>
      <c r="H292" s="172">
        <v>5.8553722349605941</v>
      </c>
      <c r="I292" s="172">
        <v>158.59620819955722</v>
      </c>
      <c r="J292" s="172">
        <v>121.38038562616843</v>
      </c>
      <c r="K292" s="172">
        <v>37.215822573388792</v>
      </c>
    </row>
    <row r="293" spans="1:11" x14ac:dyDescent="0.3">
      <c r="A293" s="68" t="s">
        <v>693</v>
      </c>
      <c r="B293" s="162">
        <v>44559</v>
      </c>
      <c r="C293" s="34">
        <v>1.350685714285714</v>
      </c>
      <c r="D293" s="34">
        <v>0.74278466473356541</v>
      </c>
      <c r="E293" s="172">
        <v>0.87579589832507876</v>
      </c>
      <c r="F293" s="172">
        <v>7.117417835016651</v>
      </c>
      <c r="G293" s="34">
        <v>1.2596153817804403</v>
      </c>
      <c r="H293" s="172">
        <v>9.5532263218498361</v>
      </c>
      <c r="I293" s="172">
        <v>149.42551696297573</v>
      </c>
      <c r="J293" s="172">
        <v>141.20735215268371</v>
      </c>
      <c r="K293" s="172">
        <v>8.2181648102920235</v>
      </c>
    </row>
    <row r="294" spans="1:11" x14ac:dyDescent="0.3">
      <c r="A294" s="68" t="s">
        <v>694</v>
      </c>
      <c r="B294" s="162">
        <v>44573</v>
      </c>
      <c r="C294" s="34">
        <v>0.81914285714285739</v>
      </c>
      <c r="D294" s="34">
        <v>0.44707378643739337</v>
      </c>
      <c r="E294" s="172">
        <v>0.89755526581805412</v>
      </c>
      <c r="F294" s="172">
        <v>5.4093659904112625</v>
      </c>
      <c r="G294" s="34">
        <v>1.0077240231480764</v>
      </c>
      <c r="H294" s="172">
        <v>3.8784360308166117</v>
      </c>
      <c r="I294" s="172">
        <v>96.640534219712393</v>
      </c>
      <c r="J294" s="172">
        <v>69.36060552163471</v>
      </c>
      <c r="K294" s="172">
        <v>27.279928698077683</v>
      </c>
    </row>
    <row r="295" spans="1:11" x14ac:dyDescent="0.3">
      <c r="A295" s="68" t="s">
        <v>695</v>
      </c>
      <c r="B295" s="162">
        <v>44587</v>
      </c>
      <c r="C295" s="34">
        <v>0.72422857142857155</v>
      </c>
      <c r="D295" s="34">
        <v>0.4020147762907727</v>
      </c>
      <c r="E295" s="172">
        <v>0.99923416789637098</v>
      </c>
      <c r="F295" s="172">
        <v>5.8489535186151453</v>
      </c>
      <c r="G295" s="34">
        <v>0.82742032017243317</v>
      </c>
      <c r="H295" s="172">
        <v>2.2762993897271611</v>
      </c>
      <c r="I295" s="172">
        <v>97.014730356471048</v>
      </c>
      <c r="J295" s="172">
        <v>50.464545547751797</v>
      </c>
      <c r="K295" s="172">
        <v>46.550184808719251</v>
      </c>
    </row>
    <row r="296" spans="1:11" x14ac:dyDescent="0.3">
      <c r="A296" s="68" t="s">
        <v>696</v>
      </c>
      <c r="B296" s="162">
        <v>44601</v>
      </c>
      <c r="C296" s="34">
        <v>0.84200000000000075</v>
      </c>
      <c r="D296" s="34">
        <v>0.31205534525306311</v>
      </c>
      <c r="E296" s="172">
        <v>1.0106945738830782</v>
      </c>
      <c r="F296" s="172">
        <v>7.4425468192371778</v>
      </c>
      <c r="G296" s="34">
        <v>0.82298893975550291</v>
      </c>
      <c r="H296" s="172">
        <v>7.9862417104457926</v>
      </c>
      <c r="I296" s="172">
        <v>97.104377902327272</v>
      </c>
      <c r="J296" s="172">
        <v>74.653495576947975</v>
      </c>
      <c r="K296" s="172">
        <v>22.450882325379297</v>
      </c>
    </row>
    <row r="297" spans="1:11" x14ac:dyDescent="0.3">
      <c r="A297" s="68" t="s">
        <v>697</v>
      </c>
      <c r="B297" s="162">
        <v>44615</v>
      </c>
      <c r="C297" s="34">
        <v>0.35034285714285779</v>
      </c>
      <c r="D297" s="34">
        <v>0.13796178630994507</v>
      </c>
      <c r="E297" s="172">
        <v>0.42854427563543962</v>
      </c>
      <c r="F297" s="172">
        <v>3.1385132241421894</v>
      </c>
      <c r="G297" s="34">
        <v>0.402262786246811</v>
      </c>
      <c r="H297" s="172">
        <v>2.7759633322890886</v>
      </c>
      <c r="I297" s="172">
        <v>64.167783790976415</v>
      </c>
      <c r="J297" s="172">
        <v>49.68784479680032</v>
      </c>
      <c r="K297" s="172">
        <v>14.479938994176095</v>
      </c>
    </row>
    <row r="298" spans="1:11" x14ac:dyDescent="0.3">
      <c r="A298" s="68" t="s">
        <v>698</v>
      </c>
      <c r="B298" s="162">
        <v>44629</v>
      </c>
      <c r="C298" s="34">
        <v>0.63994285714285681</v>
      </c>
      <c r="D298" s="34">
        <v>0.33195369824582738</v>
      </c>
      <c r="E298" s="172">
        <v>0.52446625178345907</v>
      </c>
      <c r="F298" s="172">
        <v>3.6650894075173821</v>
      </c>
      <c r="G298" s="34">
        <v>0.87685912716794501</v>
      </c>
      <c r="H298" s="172">
        <v>3.9263713246630618</v>
      </c>
      <c r="I298" s="172">
        <v>79.328155489740439</v>
      </c>
      <c r="J298" s="172">
        <v>59.711586895635676</v>
      </c>
      <c r="K298" s="172">
        <v>19.616568594104763</v>
      </c>
    </row>
    <row r="299" spans="1:11" x14ac:dyDescent="0.3">
      <c r="A299" s="68" t="s">
        <v>699</v>
      </c>
      <c r="B299" s="162">
        <v>44643</v>
      </c>
      <c r="C299" s="34">
        <v>0.40211428571428548</v>
      </c>
      <c r="D299" s="34">
        <v>0.16129209703785852</v>
      </c>
      <c r="E299" s="172">
        <v>0.39038647761062306</v>
      </c>
      <c r="F299" s="172">
        <v>2.8857838390956512</v>
      </c>
      <c r="G299" s="34">
        <v>0.33608895071531186</v>
      </c>
      <c r="H299" s="172">
        <v>4.294403570366339</v>
      </c>
      <c r="I299" s="172">
        <v>78.210821019130933</v>
      </c>
      <c r="J299" s="172">
        <v>65.956718674436601</v>
      </c>
      <c r="K299" s="172">
        <v>12.254102344694331</v>
      </c>
    </row>
    <row r="300" spans="1:11" x14ac:dyDescent="0.3">
      <c r="A300" s="68" t="s">
        <v>700</v>
      </c>
      <c r="B300" s="162">
        <v>44657</v>
      </c>
      <c r="C300" s="34">
        <v>0.58439999999999925</v>
      </c>
      <c r="D300" s="34">
        <v>0.28534101182053229</v>
      </c>
      <c r="E300" s="172">
        <v>0.52431862296266996</v>
      </c>
      <c r="F300" s="172">
        <v>4.0874377402747255</v>
      </c>
      <c r="G300" s="34">
        <v>0.49835955263486548</v>
      </c>
      <c r="H300" s="172">
        <v>4.5061132525591114</v>
      </c>
      <c r="I300" s="172">
        <v>87.563364238284791</v>
      </c>
      <c r="J300" s="172">
        <v>68.604187081382889</v>
      </c>
      <c r="K300" s="172">
        <v>18.959177156901902</v>
      </c>
    </row>
    <row r="301" spans="1:11" x14ac:dyDescent="0.3">
      <c r="A301" s="68" t="s">
        <v>701</v>
      </c>
      <c r="B301" s="162">
        <v>44671</v>
      </c>
      <c r="C301" s="34">
        <v>0.36302857142857092</v>
      </c>
      <c r="D301" s="34">
        <v>0.15105965735086568</v>
      </c>
      <c r="E301" s="172">
        <v>0.51392760202065269</v>
      </c>
      <c r="F301" s="172">
        <v>3.2483596470483609</v>
      </c>
      <c r="G301" s="34">
        <v>0.23724588898023161</v>
      </c>
      <c r="H301" s="172">
        <v>3.23201822743808</v>
      </c>
      <c r="I301" s="172">
        <v>89.758521054106239</v>
      </c>
      <c r="J301" s="172">
        <v>78.775994588970718</v>
      </c>
      <c r="K301" s="172">
        <v>10.982526465135521</v>
      </c>
    </row>
    <row r="302" spans="1:11" ht="15" thickBot="1" x14ac:dyDescent="0.35">
      <c r="A302" s="71" t="s">
        <v>702</v>
      </c>
      <c r="B302" s="164">
        <v>44685</v>
      </c>
      <c r="C302" s="34">
        <v>7.3600000000000013E-2</v>
      </c>
      <c r="D302" s="34">
        <v>3.140279177704057E-2</v>
      </c>
      <c r="E302" s="172">
        <v>8.8984950312895328E-2</v>
      </c>
      <c r="F302" s="172">
        <v>0.58389020751429099</v>
      </c>
      <c r="G302" s="34">
        <v>5.5491078951001194E-2</v>
      </c>
      <c r="H302" s="172">
        <v>0.68101174201442238</v>
      </c>
      <c r="I302" s="172">
        <v>13.336502664678859</v>
      </c>
      <c r="J302" s="172">
        <v>9.3208542038337665</v>
      </c>
      <c r="K302" s="172">
        <v>4.0156484608450924</v>
      </c>
    </row>
    <row r="303" spans="1:11" x14ac:dyDescent="0.3">
      <c r="A303" s="67" t="s">
        <v>703</v>
      </c>
      <c r="B303" s="165">
        <v>44708</v>
      </c>
      <c r="C303" s="34">
        <v>0.73314285714285687</v>
      </c>
      <c r="D303" s="34">
        <v>0.39510163923470121</v>
      </c>
      <c r="E303" s="172">
        <v>0.56988591492687013</v>
      </c>
      <c r="F303" s="172">
        <v>4.4165362189414221</v>
      </c>
      <c r="G303" s="34">
        <v>0.36808076243840926</v>
      </c>
      <c r="H303" s="172">
        <v>6.0068347885416831</v>
      </c>
      <c r="I303" s="172">
        <v>46.004714285714272</v>
      </c>
      <c r="J303" s="172">
        <v>23.46057142857142</v>
      </c>
      <c r="K303" s="172">
        <v>22.544142857142852</v>
      </c>
    </row>
    <row r="304" spans="1:11" x14ac:dyDescent="0.3">
      <c r="A304" s="68" t="s">
        <v>704</v>
      </c>
      <c r="B304" s="162">
        <v>44722</v>
      </c>
      <c r="C304" s="34">
        <v>2.8771428571428563</v>
      </c>
      <c r="D304" s="34">
        <v>1.9322849804087987</v>
      </c>
      <c r="E304" s="172">
        <v>1.6146609442266231</v>
      </c>
      <c r="F304" s="172">
        <v>12.739541592558501</v>
      </c>
      <c r="G304" s="34">
        <v>1.3209147971302806</v>
      </c>
      <c r="H304" s="172">
        <v>15.32694683996956</v>
      </c>
      <c r="I304" s="172">
        <v>152.86259999999996</v>
      </c>
      <c r="J304" s="172">
        <v>88.903714285714258</v>
      </c>
      <c r="K304" s="172">
        <v>63.958885714285699</v>
      </c>
    </row>
    <row r="305" spans="1:11" x14ac:dyDescent="0.3">
      <c r="A305" s="68" t="s">
        <v>705</v>
      </c>
      <c r="B305" s="162">
        <v>44736</v>
      </c>
      <c r="C305" s="34">
        <v>2.0268571428571431</v>
      </c>
      <c r="D305" s="34">
        <v>1.180726636119898</v>
      </c>
      <c r="E305" s="172">
        <v>1.2211643352238222</v>
      </c>
      <c r="F305" s="172">
        <v>9.5214313692926513</v>
      </c>
      <c r="G305" s="34">
        <v>0.93788540795995701</v>
      </c>
      <c r="H305" s="172">
        <v>16.614168921859882</v>
      </c>
      <c r="I305" s="172">
        <v>98.505257142857161</v>
      </c>
      <c r="J305" s="172">
        <v>55.231857142857152</v>
      </c>
      <c r="K305" s="172">
        <v>43.273400000000009</v>
      </c>
    </row>
    <row r="306" spans="1:11" x14ac:dyDescent="0.3">
      <c r="A306" s="68" t="s">
        <v>706</v>
      </c>
      <c r="B306" s="162">
        <v>44750</v>
      </c>
      <c r="C306" s="34">
        <v>2.2817142857142869</v>
      </c>
      <c r="D306" s="34">
        <v>1.4608175190256469</v>
      </c>
      <c r="E306" s="172">
        <v>2.2052522487289496</v>
      </c>
      <c r="F306" s="172">
        <v>14.807355035239294</v>
      </c>
      <c r="G306" s="34">
        <v>1.1280396265511343</v>
      </c>
      <c r="H306" s="172">
        <v>9.3918138513080578</v>
      </c>
      <c r="I306" s="172">
        <v>171.11485144369374</v>
      </c>
      <c r="J306" s="172">
        <v>72.127481984738694</v>
      </c>
      <c r="K306" s="172">
        <v>98.987369458955044</v>
      </c>
    </row>
    <row r="307" spans="1:11" x14ac:dyDescent="0.3">
      <c r="A307" s="68" t="s">
        <v>707</v>
      </c>
      <c r="B307" s="162">
        <v>44764</v>
      </c>
      <c r="C307" s="34">
        <v>1.0062857142857149</v>
      </c>
      <c r="D307" s="34">
        <v>0.52149115945062097</v>
      </c>
      <c r="E307" s="172">
        <v>1.8030843379738244</v>
      </c>
      <c r="F307" s="172">
        <v>9.988266957160933</v>
      </c>
      <c r="G307" s="34">
        <v>0.30038609107878811</v>
      </c>
      <c r="H307" s="172">
        <v>5.5217725639652153</v>
      </c>
      <c r="I307" s="172">
        <v>29.682115185422848</v>
      </c>
      <c r="J307" s="172">
        <v>29.386972793975932</v>
      </c>
      <c r="K307" s="172">
        <v>0.29514239144691601</v>
      </c>
    </row>
    <row r="308" spans="1:11" x14ac:dyDescent="0.3">
      <c r="A308" s="68" t="s">
        <v>708</v>
      </c>
      <c r="B308" s="162">
        <v>44778</v>
      </c>
      <c r="C308" s="34">
        <v>0.73942857142857066</v>
      </c>
      <c r="D308" s="34">
        <v>0.47528530514487</v>
      </c>
      <c r="E308" s="172">
        <v>0.65781332104100887</v>
      </c>
      <c r="F308" s="172">
        <v>4.8227902807382952</v>
      </c>
      <c r="G308" s="34">
        <v>0.33813713135139706</v>
      </c>
      <c r="H308" s="172">
        <v>3.0484185493780864</v>
      </c>
      <c r="I308" s="172">
        <v>67.632854642165157</v>
      </c>
      <c r="J308" s="172">
        <v>48.138264778078238</v>
      </c>
      <c r="K308" s="172">
        <v>19.494589864086919</v>
      </c>
    </row>
    <row r="309" spans="1:11" x14ac:dyDescent="0.3">
      <c r="A309" s="68" t="s">
        <v>709</v>
      </c>
      <c r="B309" s="162">
        <v>44792</v>
      </c>
      <c r="C309" s="34">
        <v>0.17657142857142918</v>
      </c>
      <c r="D309" s="34">
        <v>0.11158413312517608</v>
      </c>
      <c r="E309" s="172">
        <v>0.12854335527312258</v>
      </c>
      <c r="F309" s="172">
        <v>1.0349475911845578</v>
      </c>
      <c r="G309" s="34">
        <v>9.4238344598311263E-2</v>
      </c>
      <c r="H309" s="172">
        <v>0.87257893458319302</v>
      </c>
      <c r="I309" s="172">
        <v>9.9674571428571781</v>
      </c>
      <c r="J309" s="172">
        <v>6.4766400000000228</v>
      </c>
      <c r="K309" s="172">
        <v>3.4908171428571553</v>
      </c>
    </row>
    <row r="310" spans="1:11" x14ac:dyDescent="0.3">
      <c r="A310" s="68" t="s">
        <v>710</v>
      </c>
      <c r="B310" s="162">
        <v>44806</v>
      </c>
      <c r="C310" s="34"/>
      <c r="D310" s="34"/>
      <c r="E310" s="172"/>
      <c r="F310" s="172"/>
      <c r="G310" s="34"/>
      <c r="H310" s="172"/>
      <c r="I310" s="172"/>
      <c r="J310" s="172"/>
      <c r="K310" s="172"/>
    </row>
    <row r="311" spans="1:11" x14ac:dyDescent="0.3">
      <c r="A311" s="68" t="s">
        <v>711</v>
      </c>
      <c r="B311" s="162">
        <v>44820</v>
      </c>
      <c r="C311" s="34"/>
      <c r="D311" s="34"/>
      <c r="E311" s="172"/>
      <c r="F311" s="172"/>
      <c r="G311" s="34"/>
      <c r="H311" s="172"/>
      <c r="I311" s="172"/>
      <c r="J311" s="172"/>
      <c r="K311" s="172"/>
    </row>
    <row r="312" spans="1:11" x14ac:dyDescent="0.3">
      <c r="A312" s="68" t="s">
        <v>712</v>
      </c>
      <c r="B312" s="162">
        <v>44834</v>
      </c>
      <c r="C312" s="34"/>
      <c r="D312" s="34"/>
      <c r="E312" s="172"/>
      <c r="F312" s="172"/>
      <c r="G312" s="34"/>
      <c r="H312" s="172"/>
      <c r="I312" s="172"/>
      <c r="J312" s="172"/>
      <c r="K312" s="172"/>
    </row>
    <row r="313" spans="1:11" x14ac:dyDescent="0.3">
      <c r="A313" s="68" t="s">
        <v>713</v>
      </c>
      <c r="B313" s="162">
        <v>44848</v>
      </c>
      <c r="C313" s="34"/>
      <c r="D313" s="34"/>
      <c r="E313" s="172"/>
      <c r="F313" s="172"/>
      <c r="G313" s="34"/>
      <c r="H313" s="172"/>
      <c r="I313" s="172"/>
      <c r="J313" s="172"/>
      <c r="K313" s="172"/>
    </row>
    <row r="314" spans="1:11" x14ac:dyDescent="0.3">
      <c r="A314" s="68" t="s">
        <v>714</v>
      </c>
      <c r="B314" s="163">
        <v>44862</v>
      </c>
      <c r="C314" s="34"/>
      <c r="D314" s="34"/>
      <c r="E314" s="172"/>
      <c r="F314" s="172"/>
      <c r="G314" s="34"/>
      <c r="H314" s="172"/>
      <c r="I314" s="172"/>
      <c r="J314" s="172"/>
      <c r="K314" s="172"/>
    </row>
    <row r="315" spans="1:11" ht="15" thickBot="1" x14ac:dyDescent="0.35">
      <c r="A315" s="71" t="s">
        <v>715</v>
      </c>
      <c r="B315" s="168"/>
      <c r="C315" s="34"/>
      <c r="D315" s="34"/>
      <c r="E315" s="172"/>
      <c r="F315" s="172"/>
      <c r="G315" s="34"/>
      <c r="H315" s="172"/>
      <c r="I315" s="172"/>
      <c r="J315" s="172"/>
      <c r="K315" s="172"/>
    </row>
    <row r="316" spans="1:11" x14ac:dyDescent="0.3">
      <c r="A316" s="67" t="s">
        <v>716</v>
      </c>
      <c r="B316" s="160">
        <v>44876</v>
      </c>
      <c r="C316" s="34">
        <v>1.2039999999999995</v>
      </c>
      <c r="D316" s="34">
        <v>0.42671984525340784</v>
      </c>
      <c r="E316" s="172">
        <v>1.2370976503107332</v>
      </c>
      <c r="F316" s="172">
        <v>9.0246968412464348</v>
      </c>
      <c r="G316" s="34">
        <v>0.96301635259719109</v>
      </c>
      <c r="H316" s="172">
        <v>14.603750662211214</v>
      </c>
      <c r="I316" s="172">
        <v>125.93243520775573</v>
      </c>
      <c r="J316" s="172">
        <v>93.616547398797763</v>
      </c>
      <c r="K316" s="172">
        <v>32.315887808957967</v>
      </c>
    </row>
    <row r="317" spans="1:11" x14ac:dyDescent="0.3">
      <c r="A317" s="68" t="s">
        <v>717</v>
      </c>
      <c r="B317" s="169">
        <v>44890</v>
      </c>
      <c r="C317" s="34">
        <v>1.0765714285714287</v>
      </c>
      <c r="D317" s="34">
        <v>0.44699073123159649</v>
      </c>
      <c r="E317" s="172">
        <v>1.9543204616720702</v>
      </c>
      <c r="F317" s="172">
        <v>11.172912321643304</v>
      </c>
      <c r="G317" s="34">
        <v>1.34567522376565</v>
      </c>
      <c r="H317" s="172">
        <v>5.6865094954498172</v>
      </c>
      <c r="I317" s="172">
        <v>36.810698134755334</v>
      </c>
      <c r="J317" s="172">
        <v>37.840317164253179</v>
      </c>
      <c r="K317" s="172">
        <v>-1.0296190294978445</v>
      </c>
    </row>
    <row r="318" spans="1:11" x14ac:dyDescent="0.3">
      <c r="A318" s="68" t="s">
        <v>718</v>
      </c>
      <c r="B318" s="169">
        <v>44904</v>
      </c>
      <c r="C318" s="34">
        <v>0.55142857142857138</v>
      </c>
      <c r="D318" s="34">
        <v>0.26777167047087269</v>
      </c>
      <c r="E318" s="172">
        <v>0.56721918164952601</v>
      </c>
      <c r="F318" s="172">
        <v>3.8410446039056656</v>
      </c>
      <c r="G318" s="34">
        <v>0.78815443639191385</v>
      </c>
      <c r="H318" s="172">
        <v>3.1881715523841123</v>
      </c>
      <c r="I318" s="172">
        <v>48.20156465735041</v>
      </c>
      <c r="J318" s="172">
        <v>28.932917538182291</v>
      </c>
      <c r="K318" s="172">
        <v>19.268647119168119</v>
      </c>
    </row>
    <row r="319" spans="1:11" x14ac:dyDescent="0.3">
      <c r="A319" s="68" t="s">
        <v>719</v>
      </c>
      <c r="B319" s="169">
        <v>44918</v>
      </c>
      <c r="C319" s="34">
        <v>0.62800000000000011</v>
      </c>
      <c r="D319" s="34">
        <v>0.29870456360842629</v>
      </c>
      <c r="E319" s="172">
        <v>0.59626082627152011</v>
      </c>
      <c r="F319" s="172">
        <v>4.4593315364556441</v>
      </c>
      <c r="G319" s="34">
        <v>0.6757225754402072</v>
      </c>
      <c r="H319" s="172">
        <v>4.5533926668674365</v>
      </c>
      <c r="I319" s="172">
        <v>44.053663326883623</v>
      </c>
      <c r="J319" s="172">
        <v>24.707156057775144</v>
      </c>
      <c r="K319" s="172">
        <v>19.346507269108479</v>
      </c>
    </row>
    <row r="320" spans="1:11" x14ac:dyDescent="0.3">
      <c r="A320" s="68" t="s">
        <v>720</v>
      </c>
      <c r="B320" s="169">
        <v>44932</v>
      </c>
      <c r="C320" s="34">
        <v>1.7062857142857137</v>
      </c>
      <c r="D320" s="34">
        <v>1.1822045403295025</v>
      </c>
      <c r="E320" s="172">
        <v>0.80425302809947652</v>
      </c>
      <c r="F320" s="172">
        <v>6.3390657978054241</v>
      </c>
      <c r="G320" s="34">
        <v>1.8773185015207192</v>
      </c>
      <c r="H320" s="172">
        <v>5.1988979258565422</v>
      </c>
      <c r="I320" s="172">
        <v>102.46117525675162</v>
      </c>
      <c r="J320" s="172">
        <v>73.347411757197449</v>
      </c>
      <c r="K320" s="172">
        <v>29.113763499554167</v>
      </c>
    </row>
    <row r="321" spans="1:11" x14ac:dyDescent="0.3">
      <c r="A321" s="68" t="s">
        <v>721</v>
      </c>
      <c r="B321" s="169">
        <v>44946</v>
      </c>
      <c r="C321" s="34">
        <v>0.80171428571428593</v>
      </c>
      <c r="D321" s="34">
        <v>0.55356445420818789</v>
      </c>
      <c r="E321" s="172">
        <v>0.33846915580106257</v>
      </c>
      <c r="F321" s="172">
        <v>2.5487762316210216</v>
      </c>
      <c r="G321" s="34">
        <v>0.77704227584650598</v>
      </c>
      <c r="H321" s="172">
        <v>3.3438806105058809</v>
      </c>
      <c r="I321" s="172">
        <v>45.540227175096767</v>
      </c>
      <c r="J321" s="172">
        <v>36.474816814322409</v>
      </c>
      <c r="K321" s="172">
        <v>9.0654103607743579</v>
      </c>
    </row>
    <row r="322" spans="1:11" x14ac:dyDescent="0.3">
      <c r="A322" s="68" t="s">
        <v>722</v>
      </c>
      <c r="B322" s="169">
        <v>44960</v>
      </c>
      <c r="C322" s="34"/>
      <c r="D322" s="34"/>
      <c r="E322" s="172"/>
      <c r="F322" s="172"/>
      <c r="G322" s="34"/>
      <c r="H322" s="172"/>
      <c r="I322" s="172"/>
      <c r="J322" s="172"/>
      <c r="K322" s="172"/>
    </row>
    <row r="323" spans="1:11" x14ac:dyDescent="0.3">
      <c r="A323" s="68" t="s">
        <v>723</v>
      </c>
      <c r="B323" s="169">
        <v>44974</v>
      </c>
      <c r="C323" s="34"/>
      <c r="D323" s="34"/>
      <c r="E323" s="172"/>
      <c r="F323" s="172"/>
      <c r="G323" s="34"/>
      <c r="H323" s="172"/>
      <c r="I323" s="172"/>
      <c r="J323" s="172"/>
      <c r="K323" s="172"/>
    </row>
    <row r="324" spans="1:11" x14ac:dyDescent="0.3">
      <c r="A324" s="68" t="s">
        <v>724</v>
      </c>
      <c r="B324" s="169">
        <v>44988</v>
      </c>
      <c r="C324" s="34"/>
      <c r="D324" s="34"/>
      <c r="E324" s="172"/>
      <c r="F324" s="172"/>
      <c r="G324" s="34"/>
      <c r="H324" s="172"/>
      <c r="I324" s="172"/>
      <c r="J324" s="172"/>
      <c r="K324" s="172"/>
    </row>
    <row r="325" spans="1:11" x14ac:dyDescent="0.3">
      <c r="A325" s="68" t="s">
        <v>725</v>
      </c>
      <c r="B325" s="169">
        <v>45002</v>
      </c>
      <c r="C325" s="34"/>
      <c r="D325" s="34"/>
      <c r="E325" s="172"/>
      <c r="F325" s="172"/>
      <c r="G325" s="34"/>
      <c r="H325" s="172"/>
      <c r="I325" s="172"/>
      <c r="J325" s="172"/>
      <c r="K325" s="172"/>
    </row>
    <row r="326" spans="1:11" x14ac:dyDescent="0.3">
      <c r="A326" s="68" t="s">
        <v>726</v>
      </c>
      <c r="B326" s="169">
        <v>45016</v>
      </c>
      <c r="C326" s="34"/>
      <c r="D326" s="34"/>
      <c r="E326" s="172"/>
      <c r="F326" s="172"/>
      <c r="G326" s="34"/>
      <c r="H326" s="172"/>
      <c r="I326" s="172"/>
      <c r="J326" s="172"/>
      <c r="K326" s="172"/>
    </row>
    <row r="327" spans="1:11" x14ac:dyDescent="0.3">
      <c r="A327" s="68" t="s">
        <v>727</v>
      </c>
      <c r="B327" s="170">
        <v>45030</v>
      </c>
      <c r="C327" s="34"/>
      <c r="D327" s="34"/>
      <c r="E327" s="172"/>
      <c r="F327" s="172"/>
      <c r="G327" s="34"/>
      <c r="H327" s="172"/>
      <c r="I327" s="172"/>
      <c r="J327" s="172"/>
      <c r="K327" s="172"/>
    </row>
    <row r="328" spans="1:11" ht="15" thickBot="1" x14ac:dyDescent="0.35">
      <c r="A328" s="69" t="s">
        <v>728</v>
      </c>
      <c r="B328" s="171">
        <v>45044</v>
      </c>
      <c r="C328" s="34"/>
      <c r="D328" s="34"/>
      <c r="E328" s="172"/>
      <c r="F328" s="172"/>
      <c r="G328" s="34"/>
      <c r="H328" s="172"/>
      <c r="I328" s="172"/>
      <c r="J328" s="172"/>
      <c r="K328" s="172"/>
    </row>
    <row r="329" spans="1:11" x14ac:dyDescent="0.3">
      <c r="A329" s="72" t="s">
        <v>729</v>
      </c>
      <c r="B329" s="160">
        <v>45045</v>
      </c>
      <c r="C329" s="34">
        <v>2.0573142857142899</v>
      </c>
      <c r="D329" s="34">
        <v>1.3303745599249448</v>
      </c>
      <c r="E329" s="172">
        <v>1.9788391645408658</v>
      </c>
      <c r="F329" s="172">
        <v>14.297505169522406</v>
      </c>
      <c r="G329" s="34">
        <v>0.86331918567009602</v>
      </c>
      <c r="H329" s="172">
        <v>7.53439927021663</v>
      </c>
      <c r="I329" s="172">
        <v>472.53905953308868</v>
      </c>
      <c r="J329" s="172">
        <v>371.77982096686429</v>
      </c>
      <c r="K329" s="172">
        <v>100.75923856622438</v>
      </c>
    </row>
    <row r="330" spans="1:11" x14ac:dyDescent="0.3">
      <c r="A330" s="73" t="s">
        <v>730</v>
      </c>
      <c r="B330" s="169">
        <v>45046</v>
      </c>
      <c r="C330" s="34">
        <v>4.5129714285714284</v>
      </c>
      <c r="D330" s="34">
        <v>2.2810902487108473</v>
      </c>
      <c r="E330" s="172">
        <v>3.7716513120291721</v>
      </c>
      <c r="F330" s="172">
        <v>28.643489776520759</v>
      </c>
      <c r="G330" s="34">
        <v>1.7585254229740237</v>
      </c>
      <c r="H330" s="172">
        <v>42.604568223840509</v>
      </c>
      <c r="I330" s="172">
        <v>432.4444670842862</v>
      </c>
      <c r="J330" s="172">
        <v>318.92779447466103</v>
      </c>
      <c r="K330" s="172">
        <v>113.51667260962518</v>
      </c>
    </row>
    <row r="331" spans="1:11" x14ac:dyDescent="0.3">
      <c r="A331" s="73" t="s">
        <v>731</v>
      </c>
      <c r="B331" s="169">
        <v>45047</v>
      </c>
      <c r="C331" s="34">
        <v>2.9427999999999992</v>
      </c>
      <c r="D331" s="34">
        <v>1.7571654317754897</v>
      </c>
      <c r="E331" s="172">
        <v>2.1302532305086155</v>
      </c>
      <c r="F331" s="172">
        <v>16.42322733452815</v>
      </c>
      <c r="G331" s="34">
        <v>1.5289227793364184</v>
      </c>
      <c r="H331" s="172">
        <v>19.223875244829724</v>
      </c>
      <c r="I331" s="172">
        <v>389.34877446983489</v>
      </c>
      <c r="J331" s="172">
        <v>325.97352979077215</v>
      </c>
      <c r="K331" s="172">
        <v>63.375244679062746</v>
      </c>
    </row>
    <row r="332" spans="1:11" x14ac:dyDescent="0.3">
      <c r="A332" s="73" t="s">
        <v>732</v>
      </c>
      <c r="B332" s="169">
        <v>45048</v>
      </c>
      <c r="C332" s="34">
        <v>2.0832571428571436</v>
      </c>
      <c r="D332" s="34">
        <v>1.1746258827144826</v>
      </c>
      <c r="E332" s="172">
        <v>1.4144176683727625</v>
      </c>
      <c r="F332" s="172">
        <v>10.554243195509258</v>
      </c>
      <c r="G332" s="34">
        <v>2.1022565465770997</v>
      </c>
      <c r="H332" s="172">
        <v>13.586904019825601</v>
      </c>
      <c r="I332" s="172">
        <v>257.87126198093694</v>
      </c>
      <c r="J332" s="172">
        <v>216.76237963320492</v>
      </c>
      <c r="K332" s="172">
        <v>41.10888234773202</v>
      </c>
    </row>
    <row r="333" spans="1:11" x14ac:dyDescent="0.3">
      <c r="A333" s="73" t="s">
        <v>733</v>
      </c>
      <c r="B333" s="169">
        <v>45049</v>
      </c>
      <c r="C333" s="34">
        <v>0.1709142857142863</v>
      </c>
      <c r="D333" s="34">
        <v>0.10508510125996569</v>
      </c>
      <c r="E333" s="172">
        <v>0.11073159039015901</v>
      </c>
      <c r="F333" s="172">
        <v>0.84566603895533343</v>
      </c>
      <c r="G333" s="34">
        <v>0.17076537830440486</v>
      </c>
      <c r="H333" s="172">
        <v>0.83202274177892399</v>
      </c>
      <c r="I333" s="172">
        <v>9.2156482415864058</v>
      </c>
      <c r="J333" s="172">
        <v>6.2885508280586784</v>
      </c>
      <c r="K333" s="172">
        <v>2.9270974135277275</v>
      </c>
    </row>
    <row r="334" spans="1:11" x14ac:dyDescent="0.3">
      <c r="A334" s="73" t="s">
        <v>734</v>
      </c>
      <c r="B334" s="169">
        <v>45050</v>
      </c>
      <c r="C334" s="34">
        <v>3.3869142857142855</v>
      </c>
      <c r="D334" s="34">
        <v>2.5107969633170932</v>
      </c>
      <c r="E334" s="172">
        <v>1.7312890301567521</v>
      </c>
      <c r="F334" s="172">
        <v>13.25718193777338</v>
      </c>
      <c r="G334" s="34">
        <v>1.953616562180351</v>
      </c>
      <c r="H334" s="172">
        <v>10.071739961251662</v>
      </c>
      <c r="I334" s="172">
        <v>255.4967537838659</v>
      </c>
      <c r="J334" s="172">
        <v>238.14889759716371</v>
      </c>
      <c r="K334" s="172">
        <v>17.347856186702188</v>
      </c>
    </row>
    <row r="335" spans="1:11" x14ac:dyDescent="0.3">
      <c r="A335" s="73" t="s">
        <v>735</v>
      </c>
      <c r="B335" s="169">
        <v>45051</v>
      </c>
      <c r="C335" s="34">
        <v>0.80062857142857113</v>
      </c>
      <c r="D335" s="34">
        <v>0.5135760463008705</v>
      </c>
      <c r="E335" s="172">
        <v>0.77579895342780369</v>
      </c>
      <c r="F335" s="172">
        <v>5.1262070324760955</v>
      </c>
      <c r="G335" s="34">
        <v>0.53202112215066977</v>
      </c>
      <c r="H335" s="172">
        <v>2.8490790513431938</v>
      </c>
      <c r="I335" s="172">
        <v>77.673827392875452</v>
      </c>
      <c r="J335" s="172">
        <v>35.835307029528487</v>
      </c>
      <c r="K335" s="172">
        <v>41.838520363346966</v>
      </c>
    </row>
    <row r="336" spans="1:11" x14ac:dyDescent="0.3">
      <c r="A336" s="73" t="s">
        <v>736</v>
      </c>
      <c r="B336" s="169">
        <v>45052</v>
      </c>
      <c r="C336" s="34">
        <v>0.31862857142857187</v>
      </c>
      <c r="D336" s="34">
        <v>0.20884557874374748</v>
      </c>
      <c r="E336" s="172">
        <v>0.39847178035883701</v>
      </c>
      <c r="F336" s="172">
        <v>2.4222891833900211</v>
      </c>
      <c r="G336" s="34">
        <v>0.16167936878145864</v>
      </c>
      <c r="H336" s="172">
        <v>0.74530565110181823</v>
      </c>
      <c r="I336" s="172">
        <v>125.08252414276558</v>
      </c>
      <c r="J336" s="172">
        <v>106.69207415661286</v>
      </c>
      <c r="K336" s="172">
        <v>18.390449986152717</v>
      </c>
    </row>
    <row r="337" spans="1:11" x14ac:dyDescent="0.3">
      <c r="A337" s="73" t="s">
        <v>737</v>
      </c>
      <c r="B337" s="169">
        <v>45053</v>
      </c>
      <c r="C337" s="34">
        <v>0.65862857142857123</v>
      </c>
      <c r="D337" s="34">
        <v>0.41179237271152952</v>
      </c>
      <c r="E337" s="172">
        <v>1.0429656311766695</v>
      </c>
      <c r="F337" s="172">
        <v>5.8582117866303385</v>
      </c>
      <c r="G337" s="34">
        <v>0.30317671787494122</v>
      </c>
      <c r="H337" s="172">
        <v>1.450774824049377</v>
      </c>
      <c r="I337" s="172">
        <v>157.51978527337002</v>
      </c>
      <c r="J337" s="172">
        <v>124.08258594887062</v>
      </c>
      <c r="K337" s="172">
        <v>33.437199324499403</v>
      </c>
    </row>
    <row r="338" spans="1:11" x14ac:dyDescent="0.3">
      <c r="A338" s="73" t="s">
        <v>738</v>
      </c>
      <c r="B338" s="169">
        <v>45054</v>
      </c>
      <c r="C338" s="34">
        <v>0.39394285714285665</v>
      </c>
      <c r="D338" s="34">
        <v>0.26324662298180873</v>
      </c>
      <c r="E338" s="172">
        <v>0.38803773440527234</v>
      </c>
      <c r="F338" s="172">
        <v>2.4319808643997591</v>
      </c>
      <c r="G338" s="34">
        <v>0.26541482506764469</v>
      </c>
      <c r="H338" s="172">
        <v>1.1099030300170813</v>
      </c>
      <c r="I338" s="172">
        <v>35.697137085341481</v>
      </c>
      <c r="J338" s="172">
        <v>21.261223342599756</v>
      </c>
      <c r="K338" s="172">
        <v>14.435913742741725</v>
      </c>
    </row>
    <row r="339" spans="1:11" x14ac:dyDescent="0.3">
      <c r="A339" s="73" t="s">
        <v>739</v>
      </c>
      <c r="B339" s="169">
        <v>45055</v>
      </c>
      <c r="C339" s="34">
        <v>0.78240000000000065</v>
      </c>
      <c r="D339" s="34">
        <v>0.5394380759730717</v>
      </c>
      <c r="E339" s="172">
        <v>0.52569130539288245</v>
      </c>
      <c r="F339" s="172">
        <v>3.6963548329538631</v>
      </c>
      <c r="G339" s="34">
        <v>0.59136818554995696</v>
      </c>
      <c r="H339" s="172">
        <v>2.5950363417969182</v>
      </c>
      <c r="I339" s="172">
        <v>51.664332969440672</v>
      </c>
      <c r="J339" s="172">
        <v>37.247392703596589</v>
      </c>
      <c r="K339" s="172">
        <v>14.416940265844083</v>
      </c>
    </row>
    <row r="340" spans="1:11" x14ac:dyDescent="0.3">
      <c r="A340" s="74" t="s">
        <v>740</v>
      </c>
      <c r="B340" s="170"/>
      <c r="C340" s="34"/>
      <c r="D340" s="34"/>
      <c r="E340" s="172"/>
      <c r="F340" s="172"/>
      <c r="G340" s="34"/>
      <c r="H340" s="172"/>
      <c r="I340" s="172"/>
      <c r="J340" s="172"/>
      <c r="K340" s="172"/>
    </row>
    <row r="341" spans="1:11" ht="15" thickBot="1" x14ac:dyDescent="0.35">
      <c r="A341" s="75" t="s">
        <v>741</v>
      </c>
      <c r="B341" s="171"/>
      <c r="C341" s="34"/>
      <c r="D341" s="34"/>
      <c r="E341" s="172"/>
      <c r="F341" s="172"/>
      <c r="G341" s="34"/>
      <c r="H341" s="172"/>
      <c r="I341" s="172"/>
      <c r="J341" s="172"/>
      <c r="K341" s="172"/>
    </row>
    <row r="342" spans="1:11" x14ac:dyDescent="0.3">
      <c r="A342" s="48" t="s">
        <v>742</v>
      </c>
      <c r="B342" s="160">
        <v>45267</v>
      </c>
      <c r="C342" s="34">
        <v>2.3454857142857151</v>
      </c>
      <c r="D342" s="34">
        <v>1.7986907525467728</v>
      </c>
      <c r="E342" s="172">
        <v>1.0413313356791045</v>
      </c>
      <c r="F342" s="172">
        <v>7.8450803784455365</v>
      </c>
      <c r="G342" s="34">
        <v>1.3690133466992891</v>
      </c>
      <c r="H342" s="172">
        <v>6.2103874864900019</v>
      </c>
      <c r="I342" s="172">
        <v>139.60330971428576</v>
      </c>
      <c r="J342" s="172">
        <v>107.75161371428574</v>
      </c>
      <c r="K342" s="172">
        <v>31.851696000000018</v>
      </c>
    </row>
    <row r="343" spans="1:11" x14ac:dyDescent="0.3">
      <c r="A343" s="76" t="s">
        <v>743</v>
      </c>
      <c r="B343" s="169">
        <v>45281</v>
      </c>
      <c r="C343" s="34">
        <v>2.2177142857142846</v>
      </c>
      <c r="D343" s="34">
        <v>1.6522139359355732</v>
      </c>
      <c r="E343" s="172">
        <v>0.90801208336024952</v>
      </c>
      <c r="F343" s="172">
        <v>6.5901595339567631</v>
      </c>
      <c r="G343" s="34">
        <v>2.1234181527641804</v>
      </c>
      <c r="H343" s="172">
        <v>5.5284252165946635</v>
      </c>
      <c r="I343" s="172">
        <v>248.67230285714274</v>
      </c>
      <c r="J343" s="172">
        <v>216.75939428571417</v>
      </c>
      <c r="K343" s="172">
        <v>31.912908571428574</v>
      </c>
    </row>
    <row r="344" spans="1:11" x14ac:dyDescent="0.3">
      <c r="A344" s="76" t="s">
        <v>744</v>
      </c>
      <c r="B344" s="169">
        <v>45295</v>
      </c>
      <c r="C344" s="34">
        <v>2.1872571428571428</v>
      </c>
      <c r="D344" s="34">
        <v>1.5845581427252229</v>
      </c>
      <c r="E344" s="172">
        <v>1.2554194057529446</v>
      </c>
      <c r="F344" s="172">
        <v>8.6057554442910273</v>
      </c>
      <c r="G344" s="34">
        <v>1.4523898282651833</v>
      </c>
      <c r="H344" s="172">
        <v>7.0912287687114759</v>
      </c>
      <c r="I344" s="172">
        <v>193.90612672033976</v>
      </c>
      <c r="J344" s="172">
        <v>166.17522324985342</v>
      </c>
      <c r="K344" s="172">
        <v>27.730903470486339</v>
      </c>
    </row>
    <row r="345" spans="1:11" x14ac:dyDescent="0.3">
      <c r="A345" s="76" t="s">
        <v>745</v>
      </c>
      <c r="B345" s="169">
        <v>45309</v>
      </c>
      <c r="C345" s="34">
        <v>1.045885714285715</v>
      </c>
      <c r="D345" s="34">
        <v>0.7202948060676857</v>
      </c>
      <c r="E345" s="172">
        <v>0.65402392073243421</v>
      </c>
      <c r="F345" s="172">
        <v>4.4471875716760563</v>
      </c>
      <c r="G345" s="34">
        <v>0.79739351325828678</v>
      </c>
      <c r="H345" s="172">
        <v>4.0008686698674705</v>
      </c>
      <c r="I345" s="172">
        <v>62.554551683289603</v>
      </c>
      <c r="J345" s="172">
        <v>39.824783783356324</v>
      </c>
      <c r="K345" s="172">
        <v>22.729767899933279</v>
      </c>
    </row>
    <row r="346" spans="1:11" x14ac:dyDescent="0.3">
      <c r="A346" s="76" t="s">
        <v>746</v>
      </c>
      <c r="B346" s="169">
        <v>45323</v>
      </c>
      <c r="C346" s="34">
        <v>1.3623999999999998</v>
      </c>
      <c r="D346" s="34">
        <v>0.862701793361349</v>
      </c>
      <c r="E346" s="172">
        <v>0.89724869206532931</v>
      </c>
      <c r="F346" s="172">
        <v>6.113953369764725</v>
      </c>
      <c r="G346" s="34">
        <v>1.7336135216667921</v>
      </c>
      <c r="H346" s="172">
        <v>5.0833021409603028</v>
      </c>
      <c r="I346" s="172">
        <v>80.659662685619665</v>
      </c>
      <c r="J346" s="172">
        <v>52.700631657892217</v>
      </c>
      <c r="K346" s="172">
        <v>27.959031027727448</v>
      </c>
    </row>
    <row r="347" spans="1:11" x14ac:dyDescent="0.3">
      <c r="A347" s="76" t="s">
        <v>747</v>
      </c>
      <c r="B347" s="169">
        <v>45337</v>
      </c>
      <c r="C347" s="34">
        <v>0.46285714285714313</v>
      </c>
      <c r="D347" s="34">
        <v>0.28062802821547744</v>
      </c>
      <c r="E347" s="172">
        <v>0.52136785603049329</v>
      </c>
      <c r="F347" s="172">
        <v>3.2274131738831304</v>
      </c>
      <c r="G347" s="34">
        <v>0.50317295663450079</v>
      </c>
      <c r="H347" s="172">
        <v>1.2478163849638844</v>
      </c>
      <c r="I347" s="172">
        <v>94.598742857142909</v>
      </c>
      <c r="J347" s="172">
        <v>84.485314285714338</v>
      </c>
      <c r="K347" s="172">
        <v>10.113428571428571</v>
      </c>
    </row>
    <row r="348" spans="1:11" x14ac:dyDescent="0.3">
      <c r="A348" s="76" t="s">
        <v>748</v>
      </c>
      <c r="B348" s="169">
        <v>45351</v>
      </c>
      <c r="C348" s="34">
        <v>0.44097142857142807</v>
      </c>
      <c r="D348" s="34">
        <v>0.2048749659510905</v>
      </c>
      <c r="E348" s="172">
        <v>0.55090716317202293</v>
      </c>
      <c r="F348" s="172">
        <v>3.6243731058684503</v>
      </c>
      <c r="G348" s="34">
        <v>0.2132500247287808</v>
      </c>
      <c r="H348" s="172">
        <v>3.7749611567979793</v>
      </c>
      <c r="I348" s="172">
        <v>161.44404971428554</v>
      </c>
      <c r="J348" s="172">
        <v>157.23718228571411</v>
      </c>
      <c r="K348" s="172">
        <v>4.206867428571428</v>
      </c>
    </row>
    <row r="349" spans="1:11" x14ac:dyDescent="0.3">
      <c r="A349" s="76" t="s">
        <v>749</v>
      </c>
      <c r="B349" s="169">
        <v>45365</v>
      </c>
      <c r="C349" s="34">
        <v>0.85634285714285796</v>
      </c>
      <c r="D349" s="34">
        <v>0.3707608784466529</v>
      </c>
      <c r="E349" s="172">
        <v>0.74074947192514562</v>
      </c>
      <c r="F349" s="172">
        <v>5.7169804812573037</v>
      </c>
      <c r="G349" s="34">
        <v>0.29087528151246306</v>
      </c>
      <c r="H349" s="172">
        <v>10.146149143960111</v>
      </c>
      <c r="I349" s="172">
        <v>115.45519315851102</v>
      </c>
      <c r="J349" s="172">
        <v>80.046389305953909</v>
      </c>
      <c r="K349" s="172">
        <v>35.408803852557114</v>
      </c>
    </row>
    <row r="350" spans="1:11" x14ac:dyDescent="0.3">
      <c r="A350" s="76" t="s">
        <v>750</v>
      </c>
      <c r="B350" s="169">
        <v>45379</v>
      </c>
      <c r="C350" s="34">
        <v>0.27445714285714268</v>
      </c>
      <c r="D350" s="34">
        <v>0.14730886022853304</v>
      </c>
      <c r="E350" s="172">
        <v>0.31892201516774954</v>
      </c>
      <c r="F350" s="172">
        <v>1.9735143112001792</v>
      </c>
      <c r="G350" s="34">
        <v>0.25103784382237149</v>
      </c>
      <c r="H350" s="172">
        <v>1.5245296829462114</v>
      </c>
      <c r="I350" s="172">
        <v>25.217897817620859</v>
      </c>
      <c r="J350" s="172">
        <v>9.1784060525394846</v>
      </c>
      <c r="K350" s="172">
        <v>16.039491765081372</v>
      </c>
    </row>
    <row r="351" spans="1:11" x14ac:dyDescent="0.3">
      <c r="A351" s="76" t="s">
        <v>751</v>
      </c>
      <c r="B351" s="169">
        <v>45393</v>
      </c>
      <c r="C351" s="34">
        <v>0.22440000000000079</v>
      </c>
      <c r="D351" s="34">
        <v>0.12229942212442145</v>
      </c>
      <c r="E351" s="172">
        <v>0.28642884076157837</v>
      </c>
      <c r="F351" s="172">
        <v>1.6478356007609283</v>
      </c>
      <c r="G351" s="34">
        <v>0.2314743544932136</v>
      </c>
      <c r="H351" s="172">
        <v>1.0502889334253742</v>
      </c>
      <c r="I351" s="172">
        <v>39.341808000000135</v>
      </c>
      <c r="J351" s="172">
        <v>10.136148000000036</v>
      </c>
      <c r="K351" s="172">
        <v>29.205660000000101</v>
      </c>
    </row>
    <row r="352" spans="1:11" x14ac:dyDescent="0.3">
      <c r="A352" s="76" t="s">
        <v>752</v>
      </c>
      <c r="B352" s="169">
        <v>45407</v>
      </c>
      <c r="C352" s="34">
        <v>0.23714285714285768</v>
      </c>
      <c r="D352" s="34">
        <v>0.12039800218394861</v>
      </c>
      <c r="E352" s="172">
        <v>0.30542285324920909</v>
      </c>
      <c r="F352" s="172">
        <v>1.8648437227481589</v>
      </c>
      <c r="G352" s="34">
        <v>0.29986003036287939</v>
      </c>
      <c r="H352" s="172">
        <v>1.0962023978753705</v>
      </c>
      <c r="I352" s="172">
        <v>21.271714285714335</v>
      </c>
      <c r="J352" s="172">
        <v>9.2533142857143069</v>
      </c>
      <c r="K352" s="172">
        <v>12.018400000000028</v>
      </c>
    </row>
    <row r="353" spans="1:11" x14ac:dyDescent="0.3">
      <c r="A353" s="76" t="s">
        <v>753</v>
      </c>
      <c r="B353" s="169">
        <v>45421</v>
      </c>
      <c r="C353" s="34">
        <v>0.63800000000000012</v>
      </c>
      <c r="D353" s="34">
        <v>0.35913742755841027</v>
      </c>
      <c r="E353" s="172">
        <v>0.5199567316329855</v>
      </c>
      <c r="F353" s="172">
        <v>3.5460374315039656</v>
      </c>
      <c r="G353" s="34">
        <v>0.83154686530578836</v>
      </c>
      <c r="H353" s="172">
        <v>3.1779477694624378</v>
      </c>
      <c r="I353" s="172">
        <v>39.818518985516896</v>
      </c>
      <c r="J353" s="172">
        <v>21.280514266455778</v>
      </c>
      <c r="K353" s="172">
        <v>18.538004719061117</v>
      </c>
    </row>
    <row r="354" spans="1:11" ht="15" thickBot="1" x14ac:dyDescent="0.35">
      <c r="A354" s="77" t="s">
        <v>754</v>
      </c>
      <c r="B354" s="171">
        <v>45435</v>
      </c>
      <c r="C354" s="34">
        <v>0.5936615384615388</v>
      </c>
      <c r="D354" s="34">
        <v>0.32017608005325571</v>
      </c>
      <c r="E354" s="172">
        <v>0.59498094193343043</v>
      </c>
      <c r="F354" s="172">
        <v>3.7112905633358659</v>
      </c>
      <c r="G354" s="34">
        <v>0.63334545854751012</v>
      </c>
      <c r="H354" s="172">
        <v>3.5162973039280314</v>
      </c>
      <c r="I354" s="172">
        <v>63.669229839282615</v>
      </c>
      <c r="J354" s="172">
        <v>43.655608482169377</v>
      </c>
      <c r="K354" s="172">
        <v>20.013621357113237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248-1025-472F-A1D6-BEF2B2E549E6}">
  <dimension ref="A1:K755"/>
  <sheetViews>
    <sheetView tabSelected="1" workbookViewId="0">
      <selection activeCell="F8" sqref="F8"/>
    </sheetView>
  </sheetViews>
  <sheetFormatPr defaultRowHeight="14.4" x14ac:dyDescent="0.3"/>
  <cols>
    <col min="1" max="11" width="25.77734375" customWidth="1"/>
  </cols>
  <sheetData>
    <row r="1" spans="1:11" x14ac:dyDescent="0.3">
      <c r="A1" s="138" t="s">
        <v>0</v>
      </c>
      <c r="B1" s="139" t="s">
        <v>1</v>
      </c>
      <c r="C1" s="140" t="s">
        <v>783</v>
      </c>
      <c r="D1" s="141" t="s">
        <v>784</v>
      </c>
      <c r="E1" s="142" t="s">
        <v>789</v>
      </c>
      <c r="F1" s="142" t="s">
        <v>790</v>
      </c>
      <c r="G1" s="143" t="s">
        <v>791</v>
      </c>
      <c r="H1" s="142" t="s">
        <v>792</v>
      </c>
      <c r="I1" s="142" t="s">
        <v>793</v>
      </c>
      <c r="J1" s="142" t="s">
        <v>794</v>
      </c>
      <c r="K1" s="142" t="s">
        <v>795</v>
      </c>
    </row>
    <row r="2" spans="1:11" x14ac:dyDescent="0.3">
      <c r="A2" s="1" t="s">
        <v>796</v>
      </c>
      <c r="B2" s="144">
        <v>34193</v>
      </c>
      <c r="C2" s="172">
        <v>2.7411428571428602</v>
      </c>
      <c r="D2" s="172">
        <v>1.8608835429836983</v>
      </c>
      <c r="E2" s="172">
        <v>0.88108163265306116</v>
      </c>
      <c r="F2" s="172">
        <v>8.3452571428571662</v>
      </c>
      <c r="G2" s="172">
        <v>2.0746066572805657</v>
      </c>
      <c r="H2" s="172">
        <v>15.034805449248655</v>
      </c>
      <c r="I2" s="172">
        <v>148.19020492568021</v>
      </c>
      <c r="J2" s="172">
        <v>123.8915008079491</v>
      </c>
      <c r="K2" s="172">
        <v>24.298704117731106</v>
      </c>
    </row>
    <row r="3" spans="1:11" x14ac:dyDescent="0.3">
      <c r="A3" s="1" t="s">
        <v>797</v>
      </c>
      <c r="B3" s="144">
        <v>34207</v>
      </c>
      <c r="C3" s="172">
        <v>2.1594285714285713</v>
      </c>
      <c r="D3" s="172">
        <v>1.1824287871452364</v>
      </c>
      <c r="E3" s="172">
        <v>0.89462040816326516</v>
      </c>
      <c r="F3" s="172">
        <v>7.9089071428571405</v>
      </c>
      <c r="G3" s="172">
        <v>1.7253185698261591</v>
      </c>
      <c r="H3" s="172">
        <v>20.19014314275039</v>
      </c>
      <c r="I3" s="172">
        <v>140.18342905662243</v>
      </c>
      <c r="J3" s="172">
        <v>115.59199878980991</v>
      </c>
      <c r="K3" s="172">
        <v>24.591430266812523</v>
      </c>
    </row>
    <row r="4" spans="1:11" x14ac:dyDescent="0.3">
      <c r="A4" s="1" t="s">
        <v>798</v>
      </c>
      <c r="B4" s="144">
        <v>34221</v>
      </c>
      <c r="C4" s="172">
        <v>1.8880000000000001</v>
      </c>
      <c r="D4" s="172">
        <v>1.2350980541706293</v>
      </c>
      <c r="E4" s="172">
        <v>0.68777142857142859</v>
      </c>
      <c r="F4" s="172">
        <v>6.4821333333333344</v>
      </c>
      <c r="G4" s="172">
        <v>1.6436440756993238</v>
      </c>
      <c r="H4" s="172">
        <v>10.465550283813265</v>
      </c>
      <c r="I4" s="172">
        <v>99.233693448306497</v>
      </c>
      <c r="J4" s="172">
        <v>81.068527149581442</v>
      </c>
      <c r="K4" s="172">
        <v>18.165166298725055</v>
      </c>
    </row>
    <row r="5" spans="1:11" x14ac:dyDescent="0.3">
      <c r="A5" s="1" t="s">
        <v>799</v>
      </c>
      <c r="B5" s="144">
        <v>34235</v>
      </c>
      <c r="C5" s="172">
        <v>1.65</v>
      </c>
      <c r="D5" s="172">
        <v>1.1036804965666029</v>
      </c>
      <c r="E5" s="172">
        <v>0.56571428571428561</v>
      </c>
      <c r="F5" s="172">
        <v>5.307500000000001</v>
      </c>
      <c r="G5" s="172">
        <v>1.3100576297468609</v>
      </c>
      <c r="H5" s="172">
        <v>9.1141159471398794</v>
      </c>
      <c r="I5" s="172">
        <v>83.207582668487476</v>
      </c>
      <c r="J5" s="172">
        <v>67.995916076585971</v>
      </c>
      <c r="K5" s="172">
        <v>15.211666591901505</v>
      </c>
    </row>
    <row r="6" spans="1:11" x14ac:dyDescent="0.3">
      <c r="A6" s="1" t="s">
        <v>800</v>
      </c>
      <c r="B6" s="144">
        <v>34249</v>
      </c>
      <c r="C6" s="172">
        <v>1.4754285714285713</v>
      </c>
      <c r="D6" s="172">
        <v>1.0027985889843785</v>
      </c>
      <c r="E6" s="172">
        <v>0.49532244897959177</v>
      </c>
      <c r="F6" s="172">
        <v>4.8074380952380951</v>
      </c>
      <c r="G6" s="172">
        <v>1.1166634123615635</v>
      </c>
      <c r="H6" s="172">
        <v>7.7137001406895376</v>
      </c>
      <c r="I6" s="172">
        <v>73.945979672574666</v>
      </c>
      <c r="J6" s="172">
        <v>61.431448727711391</v>
      </c>
      <c r="K6" s="172">
        <v>12.514530944863274</v>
      </c>
    </row>
    <row r="7" spans="1:11" x14ac:dyDescent="0.3">
      <c r="A7" s="1" t="s">
        <v>801</v>
      </c>
      <c r="B7" s="144">
        <v>34263</v>
      </c>
      <c r="C7" s="172">
        <v>1.2725714285714285</v>
      </c>
      <c r="D7" s="172">
        <v>0.83821103990677148</v>
      </c>
      <c r="E7" s="172">
        <v>0.47569931972789115</v>
      </c>
      <c r="F7" s="172">
        <v>4.446930158730158</v>
      </c>
      <c r="G7" s="172">
        <v>1.267648324946361</v>
      </c>
      <c r="H7" s="172">
        <v>6.1981133493860074</v>
      </c>
      <c r="I7" s="172">
        <v>71.670939499493599</v>
      </c>
      <c r="J7" s="172">
        <v>59.125797457218049</v>
      </c>
      <c r="K7" s="172">
        <v>12.54514204227555</v>
      </c>
    </row>
    <row r="8" spans="1:11" x14ac:dyDescent="0.3">
      <c r="A8" s="1" t="s">
        <v>802</v>
      </c>
      <c r="B8" s="144">
        <v>34277</v>
      </c>
      <c r="C8" s="172">
        <v>1.8234285714285716</v>
      </c>
      <c r="D8" s="172">
        <v>1.3665498117627259</v>
      </c>
      <c r="E8" s="172">
        <v>0.49927210884353751</v>
      </c>
      <c r="F8" s="172">
        <v>4.9891031746031747</v>
      </c>
      <c r="G8" s="172">
        <v>1.3390523463539794</v>
      </c>
      <c r="H8" s="172">
        <v>6.1663016299425069</v>
      </c>
      <c r="I8" s="172">
        <v>100.48193849084322</v>
      </c>
      <c r="J8" s="172">
        <v>86.314993266658391</v>
      </c>
      <c r="K8" s="172">
        <v>14.166945224184829</v>
      </c>
    </row>
    <row r="9" spans="1:11" x14ac:dyDescent="0.3">
      <c r="A9" s="1" t="s">
        <v>803</v>
      </c>
      <c r="B9" s="144">
        <v>34291</v>
      </c>
      <c r="C9" s="172">
        <v>1.3245714285714285</v>
      </c>
      <c r="D9" s="172">
        <v>0.87264763052365424</v>
      </c>
      <c r="E9" s="172">
        <v>0.45413877551020404</v>
      </c>
      <c r="F9" s="172">
        <v>4.321414285714285</v>
      </c>
      <c r="G9" s="172">
        <v>1.2764360905861518</v>
      </c>
      <c r="H9" s="172">
        <v>6.9262236809254327</v>
      </c>
      <c r="I9" s="172">
        <v>78.039639785351426</v>
      </c>
      <c r="J9" s="172">
        <v>65.809669330197352</v>
      </c>
      <c r="K9" s="172">
        <v>12.229970455154074</v>
      </c>
    </row>
    <row r="10" spans="1:11" x14ac:dyDescent="0.3">
      <c r="A10" s="1" t="s">
        <v>804</v>
      </c>
      <c r="B10" s="144">
        <v>34305</v>
      </c>
      <c r="C10" s="172">
        <v>2.4434285714285715</v>
      </c>
      <c r="D10" s="172">
        <v>1.749889593299004</v>
      </c>
      <c r="E10" s="172">
        <v>0.72721088435374148</v>
      </c>
      <c r="F10" s="172">
        <v>6.9841333333333333</v>
      </c>
      <c r="G10" s="172">
        <v>2.6884813585410661</v>
      </c>
      <c r="H10" s="172">
        <v>7.6527890442041686</v>
      </c>
      <c r="I10" s="172">
        <v>201.99155273658764</v>
      </c>
      <c r="J10" s="172">
        <v>184.50377998654855</v>
      </c>
      <c r="K10" s="172">
        <v>17.487772750039085</v>
      </c>
    </row>
    <row r="11" spans="1:11" x14ac:dyDescent="0.3">
      <c r="A11" s="1" t="s">
        <v>805</v>
      </c>
      <c r="B11" s="144">
        <v>34319</v>
      </c>
      <c r="C11" s="172">
        <v>1.9242857142857144</v>
      </c>
      <c r="D11" s="172">
        <v>1.3862383165096059</v>
      </c>
      <c r="E11" s="172">
        <v>0.60477551020408171</v>
      </c>
      <c r="F11" s="172">
        <v>5.6231904761904774</v>
      </c>
      <c r="G11" s="172">
        <v>1.9163607191671719</v>
      </c>
      <c r="H11" s="172">
        <v>6.3217142268774094</v>
      </c>
      <c r="I11" s="172">
        <v>114.00968841794528</v>
      </c>
      <c r="J11" s="172">
        <v>97.968402999490195</v>
      </c>
      <c r="K11" s="172">
        <v>16.041285418455089</v>
      </c>
    </row>
    <row r="12" spans="1:11" x14ac:dyDescent="0.3">
      <c r="A12" s="1" t="s">
        <v>806</v>
      </c>
      <c r="B12" s="144">
        <v>34333</v>
      </c>
      <c r="C12" s="172">
        <v>1.2785714285714287</v>
      </c>
      <c r="D12" s="172">
        <v>0.80337053680264991</v>
      </c>
      <c r="E12" s="172">
        <v>0.49316326530612248</v>
      </c>
      <c r="F12" s="172">
        <v>4.4927579365079371</v>
      </c>
      <c r="G12" s="172">
        <v>1.4737601192712342</v>
      </c>
      <c r="H12" s="172">
        <v>6.8687981294268194</v>
      </c>
      <c r="I12" s="172">
        <v>77.633637939203695</v>
      </c>
      <c r="J12" s="172">
        <v>65.249743557177922</v>
      </c>
      <c r="K12" s="172">
        <v>12.383894382025773</v>
      </c>
    </row>
    <row r="13" spans="1:11" x14ac:dyDescent="0.3">
      <c r="A13" s="1" t="s">
        <v>807</v>
      </c>
      <c r="B13" s="144">
        <v>34347</v>
      </c>
      <c r="C13" s="172">
        <v>1.5337142857142856</v>
      </c>
      <c r="D13" s="172">
        <v>0.99032761575731099</v>
      </c>
      <c r="E13" s="172">
        <v>0.57331700680272102</v>
      </c>
      <c r="F13" s="172">
        <v>5.2657523809523799</v>
      </c>
      <c r="G13" s="172">
        <v>1.7580207202176843</v>
      </c>
      <c r="H13" s="172">
        <v>7.457895608047985</v>
      </c>
      <c r="I13" s="172">
        <v>93.664610047746322</v>
      </c>
      <c r="J13" s="172">
        <v>79.641604910091075</v>
      </c>
      <c r="K13" s="172">
        <v>14.023005137655247</v>
      </c>
    </row>
    <row r="14" spans="1:11" ht="15" thickBot="1" x14ac:dyDescent="0.35">
      <c r="A14" s="1" t="s">
        <v>808</v>
      </c>
      <c r="B14" s="144">
        <v>34361</v>
      </c>
      <c r="C14" s="172">
        <v>1.3702857142857141</v>
      </c>
      <c r="D14" s="172">
        <v>0.84656248412190616</v>
      </c>
      <c r="E14" s="172">
        <v>0.50406938775510202</v>
      </c>
      <c r="F14" s="172">
        <v>4.5390714285714271</v>
      </c>
      <c r="G14" s="172">
        <v>1.8259121855266018</v>
      </c>
      <c r="H14" s="172">
        <v>7.2920421289073403</v>
      </c>
      <c r="I14" s="172">
        <v>93.657643540511529</v>
      </c>
      <c r="J14" s="172">
        <v>80.380248182591984</v>
      </c>
      <c r="K14" s="172">
        <v>13.277395357919545</v>
      </c>
    </row>
    <row r="15" spans="1:11" x14ac:dyDescent="0.3">
      <c r="A15" s="3" t="s">
        <v>809</v>
      </c>
      <c r="B15" s="145">
        <v>34376</v>
      </c>
      <c r="C15" s="172">
        <v>1.4651428571428564</v>
      </c>
      <c r="D15" s="172">
        <v>0.84920291277139814</v>
      </c>
      <c r="E15" s="172">
        <v>0.6279183673469384</v>
      </c>
      <c r="F15" s="172">
        <v>5.2256761904761877</v>
      </c>
      <c r="G15" s="172">
        <v>1.5308626496742459</v>
      </c>
      <c r="H15" s="172">
        <v>10.893518095340884</v>
      </c>
      <c r="I15" s="172">
        <v>85.906480153651259</v>
      </c>
      <c r="J15" s="172">
        <v>71.034082517117952</v>
      </c>
      <c r="K15" s="172">
        <v>14.872397636533307</v>
      </c>
    </row>
    <row r="16" spans="1:11" x14ac:dyDescent="0.3">
      <c r="A16" s="1" t="s">
        <v>810</v>
      </c>
      <c r="B16" s="144">
        <v>34390</v>
      </c>
      <c r="C16" s="172">
        <v>0.80742857142857161</v>
      </c>
      <c r="D16" s="172">
        <v>0.43564705241546714</v>
      </c>
      <c r="E16" s="172">
        <v>0.36045918367346957</v>
      </c>
      <c r="F16" s="172">
        <v>2.987485714285715</v>
      </c>
      <c r="G16" s="172">
        <v>1.2022355363266095</v>
      </c>
      <c r="H16" s="172">
        <v>5.7619967247549226</v>
      </c>
      <c r="I16" s="172">
        <v>60.786029972924084</v>
      </c>
      <c r="J16" s="172">
        <v>52.385723463360826</v>
      </c>
      <c r="K16" s="172">
        <v>8.4003065095632579</v>
      </c>
    </row>
    <row r="17" spans="1:11" x14ac:dyDescent="0.3">
      <c r="A17" s="1" t="s">
        <v>811</v>
      </c>
      <c r="B17" s="144">
        <v>34404</v>
      </c>
      <c r="C17" s="172">
        <v>0.83999999999999908</v>
      </c>
      <c r="D17" s="172">
        <v>0.45026414284721461</v>
      </c>
      <c r="E17" s="172">
        <v>0.35099999999999965</v>
      </c>
      <c r="F17" s="172">
        <v>3.1324999999999963</v>
      </c>
      <c r="G17" s="172">
        <v>1.3522848076477301</v>
      </c>
      <c r="H17" s="172">
        <v>5.7116468338745854</v>
      </c>
      <c r="I17" s="172">
        <v>90.921038154042279</v>
      </c>
      <c r="J17" s="172">
        <v>82.245360201881155</v>
      </c>
      <c r="K17" s="172">
        <v>8.6756779521611236</v>
      </c>
    </row>
    <row r="18" spans="1:11" x14ac:dyDescent="0.3">
      <c r="A18" s="1" t="s">
        <v>812</v>
      </c>
      <c r="B18" s="144">
        <v>34418</v>
      </c>
      <c r="C18" s="172">
        <v>0.97714285714285687</v>
      </c>
      <c r="D18" s="172">
        <v>0.51677103353548293</v>
      </c>
      <c r="E18" s="172">
        <v>0.43622448979591821</v>
      </c>
      <c r="F18" s="172">
        <v>3.6805714285714273</v>
      </c>
      <c r="G18" s="172">
        <v>1.2389139527474895</v>
      </c>
      <c r="H18" s="172">
        <v>8.045263647747154</v>
      </c>
      <c r="I18" s="172">
        <v>107.94253337415468</v>
      </c>
      <c r="J18" s="172">
        <v>96.8064238957936</v>
      </c>
      <c r="K18" s="172">
        <v>11.136109478361078</v>
      </c>
    </row>
    <row r="19" spans="1:11" x14ac:dyDescent="0.3">
      <c r="A19" s="1" t="s">
        <v>813</v>
      </c>
      <c r="B19" s="144">
        <v>34432</v>
      </c>
      <c r="C19" s="172">
        <v>1.4415238095238103</v>
      </c>
      <c r="D19" s="172">
        <v>0.77125277960820382</v>
      </c>
      <c r="E19" s="172">
        <v>0.65383401360544247</v>
      </c>
      <c r="F19" s="172">
        <v>5.3456507936507958</v>
      </c>
      <c r="G19" s="172">
        <v>1.3275909375278734</v>
      </c>
      <c r="H19" s="172">
        <v>13.424245479822069</v>
      </c>
      <c r="I19" s="172">
        <v>179.54089341094974</v>
      </c>
      <c r="J19" s="172">
        <v>164.19721572664824</v>
      </c>
      <c r="K19" s="172">
        <v>15.343677684301497</v>
      </c>
    </row>
    <row r="20" spans="1:11" x14ac:dyDescent="0.3">
      <c r="A20" s="1" t="s">
        <v>814</v>
      </c>
      <c r="B20" s="144">
        <v>34446</v>
      </c>
      <c r="C20" s="172">
        <v>1.5531428571428576</v>
      </c>
      <c r="D20" s="172">
        <v>0.7904713081042507</v>
      </c>
      <c r="E20" s="172">
        <v>0.74328979591836764</v>
      </c>
      <c r="F20" s="172">
        <v>6.0507857142857153</v>
      </c>
      <c r="G20" s="172">
        <v>0.87251962003418737</v>
      </c>
      <c r="H20" s="172">
        <v>17.58273599885171</v>
      </c>
      <c r="I20" s="172">
        <v>237.16631411788896</v>
      </c>
      <c r="J20" s="172">
        <v>222.03125141730499</v>
      </c>
      <c r="K20" s="172">
        <v>15.135062700583973</v>
      </c>
    </row>
    <row r="21" spans="1:11" x14ac:dyDescent="0.3">
      <c r="A21" s="1" t="s">
        <v>815</v>
      </c>
      <c r="B21" s="144">
        <v>34460</v>
      </c>
      <c r="C21" s="172">
        <v>2.2594285714285709</v>
      </c>
      <c r="D21" s="172">
        <v>1.1534743266589464</v>
      </c>
      <c r="E21" s="172">
        <v>1.1135755102040814</v>
      </c>
      <c r="F21" s="172">
        <v>9.1318571428571413</v>
      </c>
      <c r="G21" s="172">
        <v>1.3611355469459199</v>
      </c>
      <c r="H21" s="172">
        <v>24.773149303719883</v>
      </c>
      <c r="I21" s="172">
        <v>214.1164811543656</v>
      </c>
      <c r="J21" s="172">
        <v>192.10901565720829</v>
      </c>
      <c r="K21" s="172">
        <v>22.007465497157312</v>
      </c>
    </row>
    <row r="22" spans="1:11" x14ac:dyDescent="0.3">
      <c r="A22" s="1" t="s">
        <v>816</v>
      </c>
      <c r="B22" s="144">
        <v>34474</v>
      </c>
      <c r="C22" s="172">
        <v>2.1611428571428566</v>
      </c>
      <c r="D22" s="172">
        <v>1.4420900898404654</v>
      </c>
      <c r="E22" s="172">
        <v>0.8644571428571427</v>
      </c>
      <c r="F22" s="172">
        <v>7.2938571428571404</v>
      </c>
      <c r="G22" s="172">
        <v>1.8817950746948657</v>
      </c>
      <c r="H22" s="172">
        <v>11.105141550503896</v>
      </c>
      <c r="I22" s="172">
        <v>164.44069026601656</v>
      </c>
      <c r="J22" s="172">
        <v>147.64753355959547</v>
      </c>
      <c r="K22" s="172">
        <v>16.793156706421087</v>
      </c>
    </row>
    <row r="23" spans="1:11" x14ac:dyDescent="0.3">
      <c r="A23" s="1" t="s">
        <v>817</v>
      </c>
      <c r="B23" s="144">
        <v>34488</v>
      </c>
      <c r="C23" s="172">
        <v>2.1834285714285717</v>
      </c>
      <c r="D23" s="172">
        <v>1.2547244535185305</v>
      </c>
      <c r="E23" s="172">
        <v>1.0449265306122453</v>
      </c>
      <c r="F23" s="172">
        <v>8.6700309523809516</v>
      </c>
      <c r="G23" s="172">
        <v>1.6977364690370951</v>
      </c>
      <c r="H23" s="172">
        <v>17.755834854811312</v>
      </c>
      <c r="I23" s="172">
        <v>144.93908072446717</v>
      </c>
      <c r="J23" s="172">
        <v>122.815962540163</v>
      </c>
      <c r="K23" s="172">
        <v>22.123118184304175</v>
      </c>
    </row>
    <row r="24" spans="1:11" x14ac:dyDescent="0.3">
      <c r="A24" s="1" t="s">
        <v>818</v>
      </c>
      <c r="B24" s="144">
        <v>34502</v>
      </c>
      <c r="C24" s="172">
        <v>3.5537142857142858</v>
      </c>
      <c r="D24" s="172">
        <v>1.9074988701912439</v>
      </c>
      <c r="E24" s="172">
        <v>1.8276244897959186</v>
      </c>
      <c r="F24" s="172">
        <v>15.044057142857142</v>
      </c>
      <c r="G24" s="172">
        <v>2.1933943601179773</v>
      </c>
      <c r="H24" s="172">
        <v>34.728347411914612</v>
      </c>
      <c r="I24" s="172">
        <v>205.15976752648794</v>
      </c>
      <c r="J24" s="172">
        <v>168.91625901421938</v>
      </c>
      <c r="K24" s="172">
        <v>36.243508512268562</v>
      </c>
    </row>
    <row r="25" spans="1:11" x14ac:dyDescent="0.3">
      <c r="A25" s="1" t="s">
        <v>819</v>
      </c>
      <c r="B25" s="144">
        <v>34516</v>
      </c>
      <c r="C25" s="172">
        <v>2.4525714285714302</v>
      </c>
      <c r="D25" s="172">
        <v>1.4308070961624897</v>
      </c>
      <c r="E25" s="172">
        <v>1.0773795918367353</v>
      </c>
      <c r="F25" s="172">
        <v>9.0029809523809607</v>
      </c>
      <c r="G25" s="172">
        <v>1.7853866856672422</v>
      </c>
      <c r="H25" s="172">
        <v>20.401294246205236</v>
      </c>
      <c r="I25" s="172">
        <v>131.21414974047121</v>
      </c>
      <c r="J25" s="172">
        <v>109.88644630274169</v>
      </c>
      <c r="K25" s="172">
        <v>21.327703437729525</v>
      </c>
    </row>
    <row r="26" spans="1:11" x14ac:dyDescent="0.3">
      <c r="A26" s="1" t="s">
        <v>820</v>
      </c>
      <c r="B26" s="144">
        <v>34530</v>
      </c>
      <c r="C26" s="172">
        <v>1.653142857142857</v>
      </c>
      <c r="D26" s="172">
        <v>0.9340071188345116</v>
      </c>
      <c r="E26" s="172">
        <v>0.80885918367346943</v>
      </c>
      <c r="F26" s="172">
        <v>6.6056833333333334</v>
      </c>
      <c r="G26" s="172">
        <v>1.0657610849053911</v>
      </c>
      <c r="H26" s="172">
        <v>14.751248703110237</v>
      </c>
      <c r="I26" s="172">
        <v>96.429157223660326</v>
      </c>
      <c r="J26" s="172">
        <v>80.221124833314747</v>
      </c>
      <c r="K26" s="172">
        <v>16.208032390345579</v>
      </c>
    </row>
    <row r="27" spans="1:11" ht="15" thickBot="1" x14ac:dyDescent="0.35">
      <c r="A27" s="5" t="s">
        <v>821</v>
      </c>
      <c r="B27" s="146">
        <v>34544</v>
      </c>
      <c r="C27" s="172">
        <v>2.313846153846153</v>
      </c>
      <c r="D27" s="172">
        <v>1.3382188644296287</v>
      </c>
      <c r="E27" s="172">
        <v>1.1348864468864464</v>
      </c>
      <c r="F27" s="172">
        <v>9.5960341880341833</v>
      </c>
      <c r="G27" s="172">
        <v>1.3622074371660726</v>
      </c>
      <c r="H27" s="172">
        <v>19.633146483785968</v>
      </c>
      <c r="I27" s="172">
        <v>128.84195814885484</v>
      </c>
      <c r="J27" s="172">
        <v>107.2584073090335</v>
      </c>
      <c r="K27" s="172">
        <v>21.583550839821342</v>
      </c>
    </row>
    <row r="28" spans="1:11" x14ac:dyDescent="0.3">
      <c r="A28" s="1" t="s">
        <v>822</v>
      </c>
      <c r="B28" s="144">
        <v>34569</v>
      </c>
      <c r="C28" s="172">
        <v>1.951428571428572</v>
      </c>
      <c r="D28" s="172">
        <v>1.2420257428571433</v>
      </c>
      <c r="E28" s="172">
        <v>0.90137414965986407</v>
      </c>
      <c r="F28" s="172">
        <v>7.3720634920634929</v>
      </c>
      <c r="G28" s="172">
        <v>1.3608454380161459</v>
      </c>
      <c r="H28" s="172">
        <v>12.534500517552273</v>
      </c>
      <c r="I28" s="172">
        <v>108.8862032115256</v>
      </c>
      <c r="J28" s="172">
        <v>90.587390950893806</v>
      </c>
      <c r="K28" s="172">
        <v>18.298812260631792</v>
      </c>
    </row>
    <row r="29" spans="1:11" x14ac:dyDescent="0.3">
      <c r="A29" s="1" t="s">
        <v>823</v>
      </c>
      <c r="B29" s="144">
        <v>34583</v>
      </c>
      <c r="C29" s="172">
        <v>2.0668571428571427</v>
      </c>
      <c r="D29" s="172">
        <v>1.4248155295238094</v>
      </c>
      <c r="E29" s="172">
        <v>0.78245306122448988</v>
      </c>
      <c r="F29" s="172">
        <v>6.6311666666666662</v>
      </c>
      <c r="G29" s="172">
        <v>1.3729871742316886</v>
      </c>
      <c r="H29" s="172">
        <v>10.884199014743245</v>
      </c>
      <c r="I29" s="172">
        <v>107.28003362936022</v>
      </c>
      <c r="J29" s="172">
        <v>91.144855061641536</v>
      </c>
      <c r="K29" s="172">
        <v>16.135178567718683</v>
      </c>
    </row>
    <row r="30" spans="1:11" x14ac:dyDescent="0.3">
      <c r="A30" s="1" t="s">
        <v>824</v>
      </c>
      <c r="B30" s="144">
        <v>34597</v>
      </c>
      <c r="C30" s="172">
        <v>1.5160000000000002</v>
      </c>
      <c r="D30" s="172">
        <v>0.95541857333333347</v>
      </c>
      <c r="E30" s="172">
        <v>0.59918095238095248</v>
      </c>
      <c r="F30" s="172">
        <v>5.2259888888888906</v>
      </c>
      <c r="G30" s="172">
        <v>1.8669935815968481</v>
      </c>
      <c r="H30" s="172">
        <v>7.7242562888323176</v>
      </c>
      <c r="I30" s="172">
        <v>78.458567816681779</v>
      </c>
      <c r="J30" s="172">
        <v>66.954651315777767</v>
      </c>
      <c r="K30" s="172">
        <v>11.503916500904012</v>
      </c>
    </row>
    <row r="31" spans="1:11" x14ac:dyDescent="0.3">
      <c r="A31" s="1" t="s">
        <v>825</v>
      </c>
      <c r="B31" s="144">
        <v>34611</v>
      </c>
      <c r="C31" s="172">
        <v>1.6968979591836733</v>
      </c>
      <c r="D31" s="172">
        <v>1.1625278228571427</v>
      </c>
      <c r="E31" s="172">
        <v>0.63027638483964998</v>
      </c>
      <c r="F31" s="172">
        <v>5.5903360544217673</v>
      </c>
      <c r="G31" s="172">
        <v>1.5593903911707361</v>
      </c>
      <c r="H31" s="172">
        <v>7.4979984951200391</v>
      </c>
      <c r="I31" s="172">
        <v>95.231637586904853</v>
      </c>
      <c r="J31" s="172">
        <v>81.524226773374266</v>
      </c>
      <c r="K31" s="172">
        <v>13.707410813530586</v>
      </c>
    </row>
    <row r="32" spans="1:11" x14ac:dyDescent="0.3">
      <c r="A32" s="1" t="s">
        <v>826</v>
      </c>
      <c r="B32" s="144">
        <v>34625</v>
      </c>
      <c r="C32" s="172">
        <v>1.9919999999999993</v>
      </c>
      <c r="D32" s="172">
        <v>1.4755673599999994</v>
      </c>
      <c r="E32" s="172">
        <v>0.73514285714285699</v>
      </c>
      <c r="F32" s="172">
        <v>6.6455333333333311</v>
      </c>
      <c r="G32" s="172">
        <v>1.1836102918255278</v>
      </c>
      <c r="H32" s="172">
        <v>7.0713499848676342</v>
      </c>
      <c r="I32" s="172">
        <v>114.23286842971763</v>
      </c>
      <c r="J32" s="172">
        <v>99.958626285978738</v>
      </c>
      <c r="K32" s="172">
        <v>14.274242143738888</v>
      </c>
    </row>
    <row r="33" spans="1:11" x14ac:dyDescent="0.3">
      <c r="A33" s="7" t="s">
        <v>827</v>
      </c>
      <c r="B33" s="147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x14ac:dyDescent="0.3">
      <c r="A34" s="7" t="s">
        <v>828</v>
      </c>
      <c r="B34" s="147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x14ac:dyDescent="0.3">
      <c r="A35" s="7" t="s">
        <v>829</v>
      </c>
      <c r="B35" s="147"/>
      <c r="C35" s="172"/>
      <c r="D35" s="172"/>
      <c r="E35" s="172"/>
      <c r="F35" s="172"/>
      <c r="G35" s="172"/>
      <c r="H35" s="172"/>
      <c r="I35" s="172"/>
      <c r="J35" s="172"/>
      <c r="K35" s="172"/>
    </row>
    <row r="36" spans="1:11" x14ac:dyDescent="0.3">
      <c r="A36" s="7" t="s">
        <v>830</v>
      </c>
      <c r="B36" s="147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x14ac:dyDescent="0.3">
      <c r="A37" s="7" t="s">
        <v>831</v>
      </c>
      <c r="B37" s="147"/>
      <c r="C37" s="172"/>
      <c r="D37" s="172"/>
      <c r="E37" s="172"/>
      <c r="F37" s="172"/>
      <c r="G37" s="172"/>
      <c r="H37" s="172"/>
      <c r="I37" s="172"/>
      <c r="J37" s="172"/>
      <c r="K37" s="172"/>
    </row>
    <row r="38" spans="1:11" x14ac:dyDescent="0.3">
      <c r="A38" s="7" t="s">
        <v>832</v>
      </c>
      <c r="B38" s="147"/>
      <c r="C38" s="172"/>
      <c r="D38" s="172"/>
      <c r="E38" s="172"/>
      <c r="F38" s="172"/>
      <c r="G38" s="172"/>
      <c r="H38" s="172"/>
      <c r="I38" s="172"/>
      <c r="J38" s="172"/>
      <c r="K38" s="172"/>
    </row>
    <row r="39" spans="1:11" x14ac:dyDescent="0.3">
      <c r="A39" s="7" t="s">
        <v>833</v>
      </c>
      <c r="B39" s="147"/>
      <c r="C39" s="172"/>
      <c r="D39" s="172"/>
      <c r="E39" s="172"/>
      <c r="F39" s="172"/>
      <c r="G39" s="172"/>
      <c r="H39" s="172"/>
      <c r="I39" s="172"/>
      <c r="J39" s="172"/>
      <c r="K39" s="172"/>
    </row>
    <row r="40" spans="1:11" ht="15" thickBot="1" x14ac:dyDescent="0.35">
      <c r="A40" s="7" t="s">
        <v>834</v>
      </c>
      <c r="B40" s="147"/>
      <c r="C40" s="172"/>
      <c r="D40" s="172"/>
      <c r="E40" s="172"/>
      <c r="F40" s="172"/>
      <c r="G40" s="172"/>
      <c r="H40" s="172"/>
      <c r="I40" s="172"/>
      <c r="J40" s="172"/>
      <c r="K40" s="172"/>
    </row>
    <row r="41" spans="1:11" x14ac:dyDescent="0.3">
      <c r="A41" s="3" t="s">
        <v>835</v>
      </c>
      <c r="B41" s="145">
        <v>34751</v>
      </c>
      <c r="C41" s="172">
        <v>2.2879999999999998</v>
      </c>
      <c r="D41" s="172">
        <v>1.7717667991639217</v>
      </c>
      <c r="E41" s="172">
        <v>0.62102857142857137</v>
      </c>
      <c r="F41" s="172">
        <v>5.8725333333333332</v>
      </c>
      <c r="G41" s="172">
        <v>1.4596152155320563</v>
      </c>
      <c r="H41" s="172">
        <v>6.9063538422345401</v>
      </c>
      <c r="I41" s="172">
        <v>171.32869553642823</v>
      </c>
      <c r="J41" s="172">
        <v>154.28934933098142</v>
      </c>
      <c r="K41" s="172">
        <v>17.039346205446805</v>
      </c>
    </row>
    <row r="42" spans="1:11" x14ac:dyDescent="0.3">
      <c r="A42" s="1" t="s">
        <v>836</v>
      </c>
      <c r="B42" s="144">
        <v>34765</v>
      </c>
      <c r="C42" s="172">
        <v>1.5228571428571431</v>
      </c>
      <c r="D42" s="172">
        <v>1.1286766573743923</v>
      </c>
      <c r="E42" s="172">
        <v>0.52212244897959192</v>
      </c>
      <c r="F42" s="172">
        <v>5.3342301587301586</v>
      </c>
      <c r="G42" s="172">
        <v>0.99329306273500984</v>
      </c>
      <c r="H42" s="172">
        <v>4.797410026251077</v>
      </c>
      <c r="I42" s="172">
        <v>125.76581036209664</v>
      </c>
      <c r="J42" s="172">
        <v>112.0510798640051</v>
      </c>
      <c r="K42" s="172">
        <v>13.714730498091541</v>
      </c>
    </row>
    <row r="43" spans="1:11" x14ac:dyDescent="0.3">
      <c r="A43" s="1" t="s">
        <v>837</v>
      </c>
      <c r="B43" s="144">
        <v>34779</v>
      </c>
      <c r="C43" s="172">
        <v>2.5017142857142862</v>
      </c>
      <c r="D43" s="172">
        <v>1.9026916230515774</v>
      </c>
      <c r="E43" s="172">
        <v>0.74157959183673494</v>
      </c>
      <c r="F43" s="172">
        <v>6.6608142857142862</v>
      </c>
      <c r="G43" s="172">
        <v>1.3837424051940999</v>
      </c>
      <c r="H43" s="172">
        <v>9.2824885166415854</v>
      </c>
      <c r="I43" s="172">
        <v>203.20268112538167</v>
      </c>
      <c r="J43" s="172">
        <v>181.46373045733503</v>
      </c>
      <c r="K43" s="172">
        <v>21.738950668046641</v>
      </c>
    </row>
    <row r="44" spans="1:11" x14ac:dyDescent="0.3">
      <c r="A44" s="1" t="s">
        <v>838</v>
      </c>
      <c r="B44" s="144">
        <v>34793</v>
      </c>
      <c r="C44" s="172">
        <v>3.354571428571429</v>
      </c>
      <c r="D44" s="172">
        <v>2.2467861879375972</v>
      </c>
      <c r="E44" s="172">
        <v>1.0303326530612247</v>
      </c>
      <c r="F44" s="172">
        <v>8.7777952380952389</v>
      </c>
      <c r="G44" s="172">
        <v>1.8714768935773722</v>
      </c>
      <c r="H44" s="172">
        <v>23.397856593192831</v>
      </c>
      <c r="I44" s="172">
        <v>280.08704151988928</v>
      </c>
      <c r="J44" s="172">
        <v>243.57467773507142</v>
      </c>
      <c r="K44" s="172">
        <v>36.512363784817865</v>
      </c>
    </row>
    <row r="45" spans="1:11" x14ac:dyDescent="0.3">
      <c r="A45" s="1" t="s">
        <v>839</v>
      </c>
      <c r="B45" s="144">
        <v>34807</v>
      </c>
      <c r="C45" s="172">
        <v>2.3805714285714279</v>
      </c>
      <c r="D45" s="172">
        <v>1.5117204603944985</v>
      </c>
      <c r="E45" s="172">
        <v>0.95789659863945553</v>
      </c>
      <c r="F45" s="172">
        <v>7.7699206349206342</v>
      </c>
      <c r="G45" s="172">
        <v>1.3456111071145958</v>
      </c>
      <c r="H45" s="172">
        <v>17.84105325272154</v>
      </c>
      <c r="I45" s="172">
        <v>241.78592986276823</v>
      </c>
      <c r="J45" s="172">
        <v>213.80169659402418</v>
      </c>
      <c r="K45" s="172">
        <v>27.984233268744049</v>
      </c>
    </row>
    <row r="46" spans="1:11" x14ac:dyDescent="0.3">
      <c r="A46" s="1" t="s">
        <v>840</v>
      </c>
      <c r="B46" s="144">
        <v>34821</v>
      </c>
      <c r="C46" s="172">
        <v>2.0902857142857139</v>
      </c>
      <c r="D46" s="172">
        <v>0.98798299683125523</v>
      </c>
      <c r="E46" s="172">
        <v>0.96302448979591815</v>
      </c>
      <c r="F46" s="172">
        <v>7.5337380952380943</v>
      </c>
      <c r="G46" s="172">
        <v>1.3682784497632352</v>
      </c>
      <c r="H46" s="172">
        <v>26.324737524351455</v>
      </c>
      <c r="I46" s="172">
        <v>202.92544085589628</v>
      </c>
      <c r="J46" s="172">
        <v>176.84039464607756</v>
      </c>
      <c r="K46" s="172">
        <v>26.085046209818728</v>
      </c>
    </row>
    <row r="47" spans="1:11" x14ac:dyDescent="0.3">
      <c r="A47" s="9" t="s">
        <v>841</v>
      </c>
      <c r="B47" s="148">
        <v>34835</v>
      </c>
      <c r="C47" s="172"/>
      <c r="D47" s="172"/>
      <c r="E47" s="172"/>
      <c r="F47" s="172"/>
      <c r="G47" s="172"/>
      <c r="H47" s="172"/>
      <c r="I47" s="172"/>
      <c r="J47" s="172"/>
      <c r="K47" s="172"/>
    </row>
    <row r="48" spans="1:11" x14ac:dyDescent="0.3">
      <c r="A48" s="9" t="s">
        <v>842</v>
      </c>
      <c r="B48" s="148">
        <v>34849</v>
      </c>
      <c r="C48" s="172"/>
      <c r="D48" s="172"/>
      <c r="E48" s="172"/>
      <c r="F48" s="172"/>
      <c r="G48" s="172"/>
      <c r="H48" s="172"/>
      <c r="I48" s="172"/>
      <c r="J48" s="172"/>
      <c r="K48" s="172"/>
    </row>
    <row r="49" spans="1:11" x14ac:dyDescent="0.3">
      <c r="A49" s="9" t="s">
        <v>843</v>
      </c>
      <c r="B49" s="148">
        <v>34863</v>
      </c>
      <c r="C49" s="172"/>
      <c r="D49" s="172"/>
      <c r="E49" s="172"/>
      <c r="F49" s="172"/>
      <c r="G49" s="172"/>
      <c r="H49" s="172"/>
      <c r="I49" s="172"/>
      <c r="J49" s="172"/>
      <c r="K49" s="172"/>
    </row>
    <row r="50" spans="1:11" x14ac:dyDescent="0.3">
      <c r="A50" s="9" t="s">
        <v>844</v>
      </c>
      <c r="B50" s="148">
        <v>34877</v>
      </c>
      <c r="C50" s="172"/>
      <c r="D50" s="172"/>
      <c r="E50" s="172"/>
      <c r="F50" s="172"/>
      <c r="G50" s="172"/>
      <c r="H50" s="172"/>
      <c r="I50" s="172"/>
      <c r="J50" s="172"/>
      <c r="K50" s="172"/>
    </row>
    <row r="51" spans="1:11" x14ac:dyDescent="0.3">
      <c r="A51" s="9" t="s">
        <v>845</v>
      </c>
      <c r="B51" s="148">
        <v>34891</v>
      </c>
      <c r="C51" s="172"/>
      <c r="D51" s="172"/>
      <c r="E51" s="172"/>
      <c r="F51" s="172"/>
      <c r="G51" s="172"/>
      <c r="H51" s="172"/>
      <c r="I51" s="172"/>
      <c r="J51" s="172"/>
      <c r="K51" s="172"/>
    </row>
    <row r="52" spans="1:11" x14ac:dyDescent="0.3">
      <c r="A52" s="9" t="s">
        <v>846</v>
      </c>
      <c r="B52" s="148">
        <v>34905</v>
      </c>
      <c r="C52" s="172"/>
      <c r="D52" s="172"/>
      <c r="E52" s="172"/>
      <c r="F52" s="172"/>
      <c r="G52" s="172"/>
      <c r="H52" s="172"/>
      <c r="I52" s="172"/>
      <c r="J52" s="172"/>
      <c r="K52" s="172"/>
    </row>
    <row r="53" spans="1:11" ht="15" thickBot="1" x14ac:dyDescent="0.35">
      <c r="A53" s="10" t="s">
        <v>847</v>
      </c>
      <c r="B53" s="149">
        <v>34919</v>
      </c>
      <c r="C53" s="172"/>
      <c r="D53" s="172"/>
      <c r="E53" s="172"/>
      <c r="F53" s="172"/>
      <c r="G53" s="172"/>
      <c r="H53" s="172"/>
      <c r="I53" s="172"/>
      <c r="J53" s="172"/>
      <c r="K53" s="172"/>
    </row>
    <row r="54" spans="1:11" x14ac:dyDescent="0.3">
      <c r="A54" s="1" t="s">
        <v>848</v>
      </c>
      <c r="B54" s="144">
        <v>34937</v>
      </c>
      <c r="C54" s="172">
        <v>2.2128571428571426</v>
      </c>
      <c r="D54" s="172">
        <v>1.2622446342797353</v>
      </c>
      <c r="E54" s="172">
        <v>1.2486836734693878</v>
      </c>
      <c r="F54" s="172">
        <v>9.6935436507936501</v>
      </c>
      <c r="G54" s="172">
        <v>1.8624130710401485</v>
      </c>
      <c r="H54" s="172">
        <v>16.85576149720632</v>
      </c>
      <c r="I54" s="172">
        <v>124.99749348214425</v>
      </c>
      <c r="J54" s="172">
        <v>94.399412535831488</v>
      </c>
      <c r="K54" s="172">
        <v>30.598080946312763</v>
      </c>
    </row>
    <row r="55" spans="1:11" x14ac:dyDescent="0.3">
      <c r="A55" s="1" t="s">
        <v>849</v>
      </c>
      <c r="B55" s="144">
        <v>34951</v>
      </c>
      <c r="C55" s="172">
        <v>2.5925714285714272</v>
      </c>
      <c r="D55" s="172">
        <v>1.3373232220186018</v>
      </c>
      <c r="E55" s="172">
        <v>1.9536877551020397</v>
      </c>
      <c r="F55" s="172">
        <v>14.442783333333326</v>
      </c>
      <c r="G55" s="172">
        <v>2.0157813243994083</v>
      </c>
      <c r="H55" s="172">
        <v>22.082953765515924</v>
      </c>
      <c r="I55" s="172">
        <v>195.44996400804146</v>
      </c>
      <c r="J55" s="172">
        <v>145.15072411131874</v>
      </c>
      <c r="K55" s="172">
        <v>50.299239896722725</v>
      </c>
    </row>
    <row r="56" spans="1:11" x14ac:dyDescent="0.3">
      <c r="A56" s="1" t="s">
        <v>850</v>
      </c>
      <c r="B56" s="144">
        <v>34965</v>
      </c>
      <c r="C56" s="172">
        <v>2.9417142857142839</v>
      </c>
      <c r="D56" s="172">
        <v>1.8222893890656768</v>
      </c>
      <c r="E56" s="172">
        <v>1.7510204081632643</v>
      </c>
      <c r="F56" s="172">
        <v>13.727999999999993</v>
      </c>
      <c r="G56" s="172">
        <v>2.6867762168531883</v>
      </c>
      <c r="H56" s="172">
        <v>15.619198094289898</v>
      </c>
      <c r="I56" s="172">
        <v>194.17256665058514</v>
      </c>
      <c r="J56" s="172">
        <v>149.29876532540433</v>
      </c>
      <c r="K56" s="172">
        <v>44.873801325180807</v>
      </c>
    </row>
    <row r="57" spans="1:11" x14ac:dyDescent="0.3">
      <c r="A57" s="1" t="s">
        <v>851</v>
      </c>
      <c r="B57" s="144">
        <v>34979</v>
      </c>
      <c r="C57" s="172">
        <v>1.8640000000000001</v>
      </c>
      <c r="D57" s="172">
        <v>1.1270995343039534</v>
      </c>
      <c r="E57" s="172">
        <v>1.1494666666666666</v>
      </c>
      <c r="F57" s="172">
        <v>9.3614222222222239</v>
      </c>
      <c r="G57" s="172">
        <v>1.5286382274656503</v>
      </c>
      <c r="H57" s="172">
        <v>10.79064567229994</v>
      </c>
      <c r="I57" s="172">
        <v>115.88868368278966</v>
      </c>
      <c r="J57" s="172">
        <v>90.002654116268033</v>
      </c>
      <c r="K57" s="172">
        <v>25.886029566521628</v>
      </c>
    </row>
    <row r="58" spans="1:11" x14ac:dyDescent="0.3">
      <c r="A58" s="1" t="s">
        <v>852</v>
      </c>
      <c r="B58" s="144">
        <v>34993</v>
      </c>
      <c r="C58" s="172">
        <v>1.392285714285715</v>
      </c>
      <c r="D58" s="172">
        <v>0.90692340623172552</v>
      </c>
      <c r="E58" s="172">
        <v>0.7889619047619052</v>
      </c>
      <c r="F58" s="172">
        <v>6.2962253968254007</v>
      </c>
      <c r="G58" s="172">
        <v>1.1078039283078494</v>
      </c>
      <c r="H58" s="172">
        <v>6.6083407030636501</v>
      </c>
      <c r="I58" s="172">
        <v>72.602274199568456</v>
      </c>
      <c r="J58" s="172">
        <v>56.020151342425585</v>
      </c>
      <c r="K58" s="172">
        <v>16.58212285714287</v>
      </c>
    </row>
    <row r="59" spans="1:11" x14ac:dyDescent="0.3">
      <c r="A59" s="1" t="s">
        <v>853</v>
      </c>
      <c r="B59" s="144">
        <v>35007</v>
      </c>
      <c r="C59" s="172">
        <v>1.7525714285714284</v>
      </c>
      <c r="D59" s="172">
        <v>1.2268551872665325</v>
      </c>
      <c r="E59" s="172">
        <v>0.82203945578231286</v>
      </c>
      <c r="F59" s="172">
        <v>6.922657142857144</v>
      </c>
      <c r="G59" s="172">
        <v>1.2379301059000363</v>
      </c>
      <c r="H59" s="172">
        <v>6.9123059558826965</v>
      </c>
      <c r="I59" s="172">
        <v>117.08929714285713</v>
      </c>
      <c r="J59" s="172">
        <v>100.24708571428572</v>
      </c>
      <c r="K59" s="172">
        <v>16.842211428571417</v>
      </c>
    </row>
    <row r="60" spans="1:11" x14ac:dyDescent="0.3">
      <c r="A60" s="1" t="s">
        <v>854</v>
      </c>
      <c r="B60" s="144">
        <v>35021</v>
      </c>
      <c r="C60" s="172">
        <v>0.71257142857142852</v>
      </c>
      <c r="D60" s="172">
        <v>0.46172650348980743</v>
      </c>
      <c r="E60" s="172">
        <v>0.42245306122448978</v>
      </c>
      <c r="F60" s="172">
        <v>3.3669000000000007</v>
      </c>
      <c r="G60" s="172">
        <v>0.58572176490671568</v>
      </c>
      <c r="H60" s="172">
        <v>3.2477496805486727</v>
      </c>
      <c r="I60" s="172">
        <v>38.079817142857138</v>
      </c>
      <c r="J60" s="172">
        <v>29.115668571428568</v>
      </c>
      <c r="K60" s="172">
        <v>8.96414857142857</v>
      </c>
    </row>
    <row r="61" spans="1:11" x14ac:dyDescent="0.3">
      <c r="A61" s="1" t="s">
        <v>855</v>
      </c>
      <c r="B61" s="144">
        <v>35035</v>
      </c>
      <c r="C61" s="172">
        <v>1.4462857142857146</v>
      </c>
      <c r="D61" s="172">
        <v>1.0308176240050815</v>
      </c>
      <c r="E61" s="172">
        <v>0.7231428571428572</v>
      </c>
      <c r="F61" s="172">
        <v>5.6826976190476195</v>
      </c>
      <c r="G61" s="172">
        <v>0.95140488922231259</v>
      </c>
      <c r="H61" s="172">
        <v>5.3324210101523217</v>
      </c>
      <c r="I61" s="172">
        <v>78.461000000000013</v>
      </c>
      <c r="J61" s="172">
        <v>64.634508571428583</v>
      </c>
      <c r="K61" s="172">
        <v>13.82649142857143</v>
      </c>
    </row>
    <row r="62" spans="1:11" x14ac:dyDescent="0.3">
      <c r="A62" s="1" t="s">
        <v>856</v>
      </c>
      <c r="B62" s="144">
        <v>35049</v>
      </c>
      <c r="C62" s="172">
        <v>4.3937142857142861</v>
      </c>
      <c r="D62" s="172">
        <v>3.5949285344060828</v>
      </c>
      <c r="E62" s="172">
        <v>1.161195918367347</v>
      </c>
      <c r="F62" s="172">
        <v>10.166566666666668</v>
      </c>
      <c r="G62" s="172">
        <v>2.4011214792129838</v>
      </c>
      <c r="H62" s="172">
        <v>9.0248429116062479</v>
      </c>
      <c r="I62" s="172">
        <v>227.50652571428571</v>
      </c>
      <c r="J62" s="172">
        <v>195.12485142857142</v>
      </c>
      <c r="K62" s="172">
        <v>32.381674285714297</v>
      </c>
    </row>
    <row r="63" spans="1:11" x14ac:dyDescent="0.3">
      <c r="A63" s="1" t="s">
        <v>857</v>
      </c>
      <c r="B63" s="144">
        <v>35063</v>
      </c>
      <c r="C63" s="172">
        <v>1.427428571428571</v>
      </c>
      <c r="D63" s="172">
        <v>1.1061351590240671</v>
      </c>
      <c r="E63" s="172">
        <v>0.53528571428571414</v>
      </c>
      <c r="F63" s="172">
        <v>4.2406523809523788</v>
      </c>
      <c r="G63" s="172">
        <v>0.80132577725556631</v>
      </c>
      <c r="H63" s="172">
        <v>4.0544547059015956</v>
      </c>
      <c r="I63" s="172">
        <v>73.412651428571394</v>
      </c>
      <c r="J63" s="172">
        <v>61.051119999999976</v>
      </c>
      <c r="K63" s="172">
        <v>12.361531428571418</v>
      </c>
    </row>
    <row r="64" spans="1:11" x14ac:dyDescent="0.3">
      <c r="A64" s="1" t="s">
        <v>858</v>
      </c>
      <c r="B64" s="144">
        <v>35077</v>
      </c>
      <c r="C64" s="172">
        <v>0.47171428571428514</v>
      </c>
      <c r="D64" s="172">
        <v>0.33324271142556899</v>
      </c>
      <c r="E64" s="172">
        <v>0.23810340136054389</v>
      </c>
      <c r="F64" s="172">
        <v>1.8056174603174584</v>
      </c>
      <c r="G64" s="172">
        <v>0.30372356257724187</v>
      </c>
      <c r="H64" s="172">
        <v>1.9192896521981619</v>
      </c>
      <c r="I64" s="172"/>
      <c r="J64" s="172"/>
      <c r="K64" s="172"/>
    </row>
    <row r="65" spans="1:11" x14ac:dyDescent="0.3">
      <c r="A65" s="1" t="s">
        <v>859</v>
      </c>
      <c r="B65" s="144">
        <v>35091</v>
      </c>
      <c r="C65" s="172">
        <v>1.383142857142857</v>
      </c>
      <c r="D65" s="172">
        <v>0.90501054182752083</v>
      </c>
      <c r="E65" s="172">
        <v>0.64546666666666663</v>
      </c>
      <c r="F65" s="172">
        <v>4.8717365079365083</v>
      </c>
      <c r="G65" s="172">
        <v>1.0447449823753687</v>
      </c>
      <c r="H65" s="172">
        <v>8.0972252613356019</v>
      </c>
      <c r="I65" s="172">
        <v>68.479402857142858</v>
      </c>
      <c r="J65" s="172">
        <v>54.19153714285715</v>
      </c>
      <c r="K65" s="172">
        <v>14.287865714285708</v>
      </c>
    </row>
    <row r="66" spans="1:11" ht="15" thickBot="1" x14ac:dyDescent="0.35">
      <c r="A66" s="1" t="s">
        <v>860</v>
      </c>
      <c r="B66" s="144">
        <v>35105</v>
      </c>
      <c r="C66" s="172">
        <v>2.2935384615384624</v>
      </c>
      <c r="D66" s="172">
        <v>1.6156333384580961</v>
      </c>
      <c r="E66" s="172">
        <v>0.9337978021978024</v>
      </c>
      <c r="F66" s="172">
        <v>7.2437589743589763</v>
      </c>
      <c r="G66" s="172">
        <v>1.6049183983361388</v>
      </c>
      <c r="H66" s="172">
        <v>10.680264375982199</v>
      </c>
      <c r="I66" s="172">
        <v>114.08060307692311</v>
      </c>
      <c r="J66" s="172">
        <v>94.723138461538497</v>
      </c>
      <c r="K66" s="172">
        <v>19.357464615384615</v>
      </c>
    </row>
    <row r="67" spans="1:11" x14ac:dyDescent="0.3">
      <c r="A67" s="3" t="s">
        <v>861</v>
      </c>
      <c r="B67" s="145">
        <v>35150</v>
      </c>
      <c r="C67" s="172">
        <v>1.9954285714285713</v>
      </c>
      <c r="D67" s="172">
        <v>1.2584134794437956</v>
      </c>
      <c r="E67" s="172">
        <v>0.76491428571428555</v>
      </c>
      <c r="F67" s="172">
        <v>6.6680571428571422</v>
      </c>
      <c r="G67" s="172">
        <v>1.6087085204558771</v>
      </c>
      <c r="H67" s="172">
        <v>13.386346914617512</v>
      </c>
      <c r="I67" s="172">
        <v>128.96454857142857</v>
      </c>
      <c r="J67" s="172">
        <v>106.93501714285713</v>
      </c>
      <c r="K67" s="172">
        <v>22.029531428571431</v>
      </c>
    </row>
    <row r="68" spans="1:11" x14ac:dyDescent="0.3">
      <c r="A68" s="1" t="s">
        <v>862</v>
      </c>
      <c r="B68" s="144">
        <v>35164</v>
      </c>
      <c r="C68" s="172">
        <v>2.1245714285714281</v>
      </c>
      <c r="D68" s="172">
        <v>0.91214433521841853</v>
      </c>
      <c r="E68" s="172">
        <v>1.229216326530612</v>
      </c>
      <c r="F68" s="172">
        <v>10.445809523809523</v>
      </c>
      <c r="G68" s="172">
        <v>1.3226670914391221</v>
      </c>
      <c r="H68" s="172">
        <v>27.297743031971596</v>
      </c>
      <c r="I68" s="172">
        <v>136.56745142857136</v>
      </c>
      <c r="J68" s="172">
        <v>108.60809142857138</v>
      </c>
      <c r="K68" s="172">
        <v>27.959359999999975</v>
      </c>
    </row>
    <row r="69" spans="1:11" x14ac:dyDescent="0.3">
      <c r="A69" s="1" t="s">
        <v>863</v>
      </c>
      <c r="B69" s="144">
        <v>35178</v>
      </c>
      <c r="C69" s="172">
        <v>2.8971428571428577</v>
      </c>
      <c r="D69" s="172">
        <v>1.2625828150429108</v>
      </c>
      <c r="E69" s="172">
        <v>2.0073061224489797</v>
      </c>
      <c r="F69" s="172">
        <v>16.473476190476195</v>
      </c>
      <c r="G69" s="172">
        <v>1.7804799928747848</v>
      </c>
      <c r="H69" s="172">
        <v>34.257980069530674</v>
      </c>
      <c r="I69" s="172">
        <v>182.0564571428572</v>
      </c>
      <c r="J69" s="172">
        <v>142.22074285714291</v>
      </c>
      <c r="K69" s="172">
        <v>39.835714285714289</v>
      </c>
    </row>
    <row r="70" spans="1:11" x14ac:dyDescent="0.3">
      <c r="A70" s="1" t="s">
        <v>864</v>
      </c>
      <c r="B70" s="144">
        <v>35192</v>
      </c>
      <c r="C70" s="172">
        <v>3.5725714285714281</v>
      </c>
      <c r="D70" s="172">
        <v>2.2785015651418932</v>
      </c>
      <c r="E70" s="172">
        <v>1.4715591836734694</v>
      </c>
      <c r="F70" s="172">
        <v>13.248285714285712</v>
      </c>
      <c r="G70" s="172">
        <v>2.4163451755783241</v>
      </c>
      <c r="H70" s="172">
        <v>23.31366965672041</v>
      </c>
      <c r="I70" s="172">
        <v>190.34660571428569</v>
      </c>
      <c r="J70" s="172">
        <v>156.22854857142855</v>
      </c>
      <c r="K70" s="172">
        <v>34.11805714285714</v>
      </c>
    </row>
    <row r="71" spans="1:11" x14ac:dyDescent="0.3">
      <c r="A71" s="1" t="s">
        <v>865</v>
      </c>
      <c r="B71" s="144">
        <v>35206</v>
      </c>
      <c r="C71" s="172">
        <v>1.5257142857142862</v>
      </c>
      <c r="D71" s="172">
        <v>0.99349510205719704</v>
      </c>
      <c r="E71" s="172">
        <v>0.66114285714285748</v>
      </c>
      <c r="F71" s="172">
        <v>6.0774285714285741</v>
      </c>
      <c r="G71" s="172">
        <v>1.2278921352009624</v>
      </c>
      <c r="H71" s="172">
        <v>8.0824639333444779</v>
      </c>
      <c r="I71" s="172">
        <v>104.80131428571431</v>
      </c>
      <c r="J71" s="172">
        <v>88.735542857142889</v>
      </c>
      <c r="K71" s="172">
        <v>16.065771428571423</v>
      </c>
    </row>
    <row r="72" spans="1:11" x14ac:dyDescent="0.3">
      <c r="A72" s="1" t="s">
        <v>866</v>
      </c>
      <c r="B72" s="144">
        <v>35220</v>
      </c>
      <c r="C72" s="172">
        <v>3.4838095238095228</v>
      </c>
      <c r="D72" s="172">
        <v>1.9417851152315539</v>
      </c>
      <c r="E72" s="172">
        <v>1.6838412698412693</v>
      </c>
      <c r="F72" s="172">
        <v>15.299730158730151</v>
      </c>
      <c r="G72" s="172">
        <v>2.4393266214717899</v>
      </c>
      <c r="H72" s="172">
        <v>29.869047458207717</v>
      </c>
      <c r="I72" s="172">
        <v>164.05259047619043</v>
      </c>
      <c r="J72" s="172">
        <v>123.04815238095235</v>
      </c>
      <c r="K72" s="172">
        <v>41.004438095238086</v>
      </c>
    </row>
    <row r="73" spans="1:11" x14ac:dyDescent="0.3">
      <c r="A73" s="1" t="s">
        <v>867</v>
      </c>
      <c r="B73" s="144">
        <v>35234</v>
      </c>
      <c r="C73" s="172">
        <v>0.93657142857142917</v>
      </c>
      <c r="D73" s="172">
        <v>0.58889282029429624</v>
      </c>
      <c r="E73" s="172">
        <v>0.45490612244897993</v>
      </c>
      <c r="F73" s="172">
        <v>4.0428666666666695</v>
      </c>
      <c r="G73" s="172">
        <v>0.80722943878652165</v>
      </c>
      <c r="H73" s="172">
        <v>5.1841439173743913</v>
      </c>
      <c r="I73" s="172">
        <v>52.279417142857184</v>
      </c>
      <c r="J73" s="172">
        <v>41.920937142857177</v>
      </c>
      <c r="K73" s="172">
        <v>10.358480000000007</v>
      </c>
    </row>
    <row r="74" spans="1:11" x14ac:dyDescent="0.3">
      <c r="A74" s="1" t="s">
        <v>868</v>
      </c>
      <c r="B74" s="144">
        <v>35248</v>
      </c>
      <c r="C74" s="172">
        <v>1.9811428571428575</v>
      </c>
      <c r="D74" s="172">
        <v>1.209462423043373</v>
      </c>
      <c r="E74" s="172">
        <v>0.92925034013605456</v>
      </c>
      <c r="F74" s="172">
        <v>8.2932841269841298</v>
      </c>
      <c r="G74" s="172">
        <v>2.1803276114656596</v>
      </c>
      <c r="H74" s="172">
        <v>10.847555663088603</v>
      </c>
      <c r="I74" s="172">
        <v>105.37698857142858</v>
      </c>
      <c r="J74" s="172">
        <v>83.723097142857156</v>
      </c>
      <c r="K74" s="172">
        <v>21.653891428571427</v>
      </c>
    </row>
    <row r="75" spans="1:11" x14ac:dyDescent="0.3">
      <c r="A75" s="1" t="s">
        <v>869</v>
      </c>
      <c r="B75" s="144">
        <v>35262</v>
      </c>
      <c r="C75" s="172">
        <v>1.7771428571428569</v>
      </c>
      <c r="D75" s="172">
        <v>1.1041400830643475</v>
      </c>
      <c r="E75" s="172">
        <v>0.7235510204081631</v>
      </c>
      <c r="F75" s="172">
        <v>6.7901666666666669</v>
      </c>
      <c r="G75" s="172">
        <v>1.5140494631538439</v>
      </c>
      <c r="H75" s="172">
        <v>11.314051829233513</v>
      </c>
      <c r="I75" s="172">
        <v>83.738971428571432</v>
      </c>
      <c r="J75" s="172">
        <v>65.558799999999991</v>
      </c>
      <c r="K75" s="172">
        <v>18.180171428571441</v>
      </c>
    </row>
    <row r="76" spans="1:11" x14ac:dyDescent="0.3">
      <c r="A76" s="1" t="s">
        <v>870</v>
      </c>
      <c r="B76" s="144">
        <v>35276</v>
      </c>
      <c r="C76" s="172">
        <v>2.81</v>
      </c>
      <c r="D76" s="172">
        <v>1.8293648532661217</v>
      </c>
      <c r="E76" s="172">
        <v>1.1708333333333341</v>
      </c>
      <c r="F76" s="172">
        <v>10.54530555555556</v>
      </c>
      <c r="G76" s="172">
        <v>2.1400563708446243</v>
      </c>
      <c r="H76" s="172">
        <v>16.025483970989036</v>
      </c>
      <c r="I76" s="172">
        <v>136.67840000000001</v>
      </c>
      <c r="J76" s="172">
        <v>106.3866</v>
      </c>
      <c r="K76" s="172">
        <v>30.291800000000009</v>
      </c>
    </row>
    <row r="77" spans="1:11" x14ac:dyDescent="0.3">
      <c r="A77" s="1" t="s">
        <v>871</v>
      </c>
      <c r="B77" s="144">
        <v>35290</v>
      </c>
      <c r="C77" s="172">
        <v>2.1480000000000006</v>
      </c>
      <c r="D77" s="172">
        <v>1.2003009485606873</v>
      </c>
      <c r="E77" s="172">
        <v>1.1865142857142856</v>
      </c>
      <c r="F77" s="172">
        <v>10.525200000000005</v>
      </c>
      <c r="G77" s="172">
        <v>1.7243070042922579</v>
      </c>
      <c r="H77" s="172">
        <v>16.355841677709606</v>
      </c>
      <c r="I77" s="172">
        <v>104.84388000000003</v>
      </c>
      <c r="J77" s="172">
        <v>76.425840000000022</v>
      </c>
      <c r="K77" s="172">
        <v>28.418040000000005</v>
      </c>
    </row>
    <row r="78" spans="1:11" x14ac:dyDescent="0.3">
      <c r="A78" s="1" t="s">
        <v>872</v>
      </c>
      <c r="B78" s="144">
        <v>35304</v>
      </c>
      <c r="C78" s="172">
        <v>1.2828571428571427</v>
      </c>
      <c r="D78" s="172">
        <v>0.8052472614076579</v>
      </c>
      <c r="E78" s="172">
        <v>0.64142857142857135</v>
      </c>
      <c r="F78" s="172">
        <v>5.6231904761904756</v>
      </c>
      <c r="G78" s="172">
        <v>0.95008937920419112</v>
      </c>
      <c r="H78" s="172">
        <v>7.6132659717464506</v>
      </c>
      <c r="I78" s="172">
        <v>68.761142857142843</v>
      </c>
      <c r="J78" s="172">
        <v>53.148771428571415</v>
      </c>
      <c r="K78" s="172">
        <v>15.612371428571429</v>
      </c>
    </row>
    <row r="79" spans="1:11" ht="15" thickBot="1" x14ac:dyDescent="0.35">
      <c r="A79" s="12" t="s">
        <v>873</v>
      </c>
      <c r="B79" s="150"/>
      <c r="C79" s="172"/>
      <c r="D79" s="172"/>
      <c r="E79" s="172"/>
      <c r="F79" s="172"/>
      <c r="G79" s="172"/>
      <c r="H79" s="172"/>
      <c r="I79" s="172"/>
      <c r="J79" s="172"/>
      <c r="K79" s="172"/>
    </row>
    <row r="80" spans="1:11" x14ac:dyDescent="0.3">
      <c r="A80" s="1" t="s">
        <v>874</v>
      </c>
      <c r="B80" s="144">
        <v>35332</v>
      </c>
      <c r="C80" s="172">
        <v>1.9640000000000006</v>
      </c>
      <c r="D80" s="172">
        <v>1.3560994268326465</v>
      </c>
      <c r="E80" s="172">
        <v>0.83470000000000011</v>
      </c>
      <c r="F80" s="172">
        <v>7.4550166666666691</v>
      </c>
      <c r="G80" s="172">
        <v>1.2164228792492953</v>
      </c>
      <c r="H80" s="172">
        <v>9.3465209153247848</v>
      </c>
      <c r="I80" s="172">
        <v>155.79493866197706</v>
      </c>
      <c r="J80" s="172">
        <v>137.98205465923726</v>
      </c>
      <c r="K80" s="172">
        <v>17.812884002739793</v>
      </c>
    </row>
    <row r="81" spans="1:11" x14ac:dyDescent="0.3">
      <c r="A81" s="1" t="s">
        <v>875</v>
      </c>
      <c r="B81" s="144">
        <v>35346</v>
      </c>
      <c r="C81" s="172">
        <v>2.5342857142857143</v>
      </c>
      <c r="D81" s="172">
        <v>1.7670110834002468</v>
      </c>
      <c r="E81" s="172">
        <v>0.9956122448979593</v>
      </c>
      <c r="F81" s="172">
        <v>8.7855238095238093</v>
      </c>
      <c r="G81" s="172">
        <v>1.719280787153602</v>
      </c>
      <c r="H81" s="172">
        <v>11.807905025716227</v>
      </c>
      <c r="I81" s="172">
        <v>209.8743411138893</v>
      </c>
      <c r="J81" s="172">
        <v>187.18017078590668</v>
      </c>
      <c r="K81" s="172">
        <v>22.694170327982619</v>
      </c>
    </row>
    <row r="82" spans="1:11" x14ac:dyDescent="0.3">
      <c r="A82" s="1" t="s">
        <v>876</v>
      </c>
      <c r="B82" s="144">
        <v>35360</v>
      </c>
      <c r="C82" s="172">
        <v>2.8314285714285705</v>
      </c>
      <c r="D82" s="172">
        <v>2.1284488046325039</v>
      </c>
      <c r="E82" s="172">
        <v>0.89998979591836703</v>
      </c>
      <c r="F82" s="172">
        <v>7.8926071428571403</v>
      </c>
      <c r="G82" s="172">
        <v>1.7209988604222826</v>
      </c>
      <c r="H82" s="172">
        <v>10.466311632959902</v>
      </c>
      <c r="I82" s="172">
        <v>215.14940831479154</v>
      </c>
      <c r="J82" s="172">
        <v>194.46847310122735</v>
      </c>
      <c r="K82" s="172">
        <v>20.680935213564197</v>
      </c>
    </row>
    <row r="83" spans="1:11" x14ac:dyDescent="0.3">
      <c r="A83" s="1" t="s">
        <v>877</v>
      </c>
      <c r="B83" s="144">
        <v>35374</v>
      </c>
      <c r="C83" s="172">
        <v>2.0011428571428569</v>
      </c>
      <c r="D83" s="172">
        <v>1.4345633287749928</v>
      </c>
      <c r="E83" s="172">
        <v>0.71469387755102032</v>
      </c>
      <c r="F83" s="172">
        <v>6.270247619047618</v>
      </c>
      <c r="G83" s="172">
        <v>1.2313301087166275</v>
      </c>
      <c r="H83" s="172">
        <v>9.0876686168767762</v>
      </c>
      <c r="I83" s="172">
        <v>169.15674899041068</v>
      </c>
      <c r="J83" s="172">
        <v>153.55812116659354</v>
      </c>
      <c r="K83" s="172">
        <v>15.598627823817139</v>
      </c>
    </row>
    <row r="84" spans="1:11" x14ac:dyDescent="0.3">
      <c r="A84" s="1" t="s">
        <v>878</v>
      </c>
      <c r="B84" s="144">
        <v>35388</v>
      </c>
      <c r="C84" s="172">
        <v>1.8914285714285708</v>
      </c>
      <c r="D84" s="172">
        <v>1.1748478542985061</v>
      </c>
      <c r="E84" s="172">
        <v>0.82412244897959153</v>
      </c>
      <c r="F84" s="172">
        <v>6.8879523809523793</v>
      </c>
      <c r="G84" s="172">
        <v>1.6320145975566442</v>
      </c>
      <c r="H84" s="172">
        <v>12.340829761724802</v>
      </c>
      <c r="I84" s="172">
        <v>163.61905598015139</v>
      </c>
      <c r="J84" s="172">
        <v>146.55447801542752</v>
      </c>
      <c r="K84" s="172">
        <v>17.064577964723867</v>
      </c>
    </row>
    <row r="85" spans="1:11" x14ac:dyDescent="0.3">
      <c r="A85" s="1" t="s">
        <v>879</v>
      </c>
      <c r="B85" s="144">
        <v>35402</v>
      </c>
      <c r="C85" s="172">
        <v>1.6571428571428561</v>
      </c>
      <c r="D85" s="172">
        <v>1.2214359813063889</v>
      </c>
      <c r="E85" s="172">
        <v>0.57999999999999963</v>
      </c>
      <c r="F85" s="172">
        <v>5.4892857142857112</v>
      </c>
      <c r="G85" s="172">
        <v>1.034894714665954</v>
      </c>
      <c r="H85" s="172">
        <v>5.9621010885396934</v>
      </c>
      <c r="I85" s="172">
        <v>150.77213088512735</v>
      </c>
      <c r="J85" s="172">
        <v>136.86197940699364</v>
      </c>
      <c r="K85" s="172">
        <v>13.910151478133713</v>
      </c>
    </row>
    <row r="86" spans="1:11" x14ac:dyDescent="0.3">
      <c r="A86" s="1" t="s">
        <v>880</v>
      </c>
      <c r="B86" s="144">
        <v>35416</v>
      </c>
      <c r="C86" s="172">
        <v>1.9074285714285708</v>
      </c>
      <c r="D86" s="172">
        <v>1.3400736956622048</v>
      </c>
      <c r="E86" s="172">
        <v>0.72209795918367314</v>
      </c>
      <c r="F86" s="172">
        <v>6.4693619047619029</v>
      </c>
      <c r="G86" s="172">
        <v>1.1626130014627241</v>
      </c>
      <c r="H86" s="172">
        <v>9.1474724901998847</v>
      </c>
      <c r="I86" s="172">
        <v>151.39593135683037</v>
      </c>
      <c r="J86" s="172">
        <v>134.84587946767667</v>
      </c>
      <c r="K86" s="172">
        <v>16.550051889153707</v>
      </c>
    </row>
    <row r="87" spans="1:11" x14ac:dyDescent="0.3">
      <c r="A87" s="1" t="s">
        <v>881</v>
      </c>
      <c r="B87" s="144">
        <v>35430</v>
      </c>
      <c r="C87" s="172">
        <v>1.4116190476190482</v>
      </c>
      <c r="D87" s="172">
        <v>1.0905058234194698</v>
      </c>
      <c r="E87" s="172">
        <v>0.47894217687074853</v>
      </c>
      <c r="F87" s="172">
        <v>4.0819317460317484</v>
      </c>
      <c r="G87" s="172">
        <v>0.62127643742275818</v>
      </c>
      <c r="H87" s="172">
        <v>4.8592139278633795</v>
      </c>
      <c r="I87" s="172">
        <v>108.27760354046919</v>
      </c>
      <c r="J87" s="172">
        <v>98.340241865295411</v>
      </c>
      <c r="K87" s="172">
        <v>9.9373616751737757</v>
      </c>
    </row>
    <row r="88" spans="1:11" x14ac:dyDescent="0.3">
      <c r="A88" s="1" t="s">
        <v>882</v>
      </c>
      <c r="B88" s="144">
        <v>35444</v>
      </c>
      <c r="C88" s="172">
        <v>1.2889523809523806</v>
      </c>
      <c r="D88" s="172">
        <v>0.95112621264598962</v>
      </c>
      <c r="E88" s="172">
        <v>0.44652993197278895</v>
      </c>
      <c r="F88" s="172">
        <v>3.9044515873015859</v>
      </c>
      <c r="G88" s="172">
        <v>0.78036022112527392</v>
      </c>
      <c r="H88" s="172">
        <v>5.0769454402995784</v>
      </c>
      <c r="I88" s="172">
        <v>93.996560933160083</v>
      </c>
      <c r="J88" s="172">
        <v>84.206251334372396</v>
      </c>
      <c r="K88" s="172">
        <v>9.7903095987876867</v>
      </c>
    </row>
    <row r="89" spans="1:11" x14ac:dyDescent="0.3">
      <c r="A89" s="1" t="s">
        <v>883</v>
      </c>
      <c r="B89" s="144">
        <v>35458</v>
      </c>
      <c r="C89" s="172">
        <v>1.4237142857142859</v>
      </c>
      <c r="D89" s="172">
        <v>1.0494593231259681</v>
      </c>
      <c r="E89" s="172">
        <v>0.46779183673469393</v>
      </c>
      <c r="F89" s="172">
        <v>4.0931785714285729</v>
      </c>
      <c r="G89" s="172">
        <v>0.81216146662967048</v>
      </c>
      <c r="H89" s="172">
        <v>6.0590923537983539</v>
      </c>
      <c r="I89" s="172">
        <v>96.967455177419708</v>
      </c>
      <c r="J89" s="172">
        <v>85.898515348207667</v>
      </c>
      <c r="K89" s="172">
        <v>11.068939829212042</v>
      </c>
    </row>
    <row r="90" spans="1:11" x14ac:dyDescent="0.3">
      <c r="A90" s="1" t="s">
        <v>884</v>
      </c>
      <c r="B90" s="144">
        <v>35472</v>
      </c>
      <c r="C90" s="172">
        <v>0.94285714285714306</v>
      </c>
      <c r="D90" s="172">
        <v>0.59416276649048261</v>
      </c>
      <c r="E90" s="172">
        <v>0.40408163265306124</v>
      </c>
      <c r="F90" s="172">
        <v>3.3550000000000004</v>
      </c>
      <c r="G90" s="172">
        <v>0.61566742372080141</v>
      </c>
      <c r="H90" s="172">
        <v>6.6377293548354794</v>
      </c>
      <c r="I90" s="172">
        <v>76.701580977172881</v>
      </c>
      <c r="J90" s="172">
        <v>68.604418674964251</v>
      </c>
      <c r="K90" s="172">
        <v>8.0971623022086305</v>
      </c>
    </row>
    <row r="91" spans="1:11" x14ac:dyDescent="0.3">
      <c r="A91" s="1" t="s">
        <v>885</v>
      </c>
      <c r="B91" s="144">
        <v>35486</v>
      </c>
      <c r="C91" s="172">
        <v>1.8931428571428575</v>
      </c>
      <c r="D91" s="172">
        <v>1.0517295284757484</v>
      </c>
      <c r="E91" s="172">
        <v>0.73697346938775521</v>
      </c>
      <c r="F91" s="172">
        <v>6.2000428571428587</v>
      </c>
      <c r="G91" s="172">
        <v>0.91472624442914363</v>
      </c>
      <c r="H91" s="172">
        <v>20.076539651471201</v>
      </c>
      <c r="I91" s="172">
        <v>140.57970926378445</v>
      </c>
      <c r="J91" s="172">
        <v>126.35479563990012</v>
      </c>
      <c r="K91" s="172">
        <v>14.224913623884333</v>
      </c>
    </row>
    <row r="92" spans="1:11" ht="15" thickBot="1" x14ac:dyDescent="0.35">
      <c r="A92" s="1" t="s">
        <v>886</v>
      </c>
      <c r="B92" s="144">
        <v>35500</v>
      </c>
      <c r="C92" s="172">
        <v>3.8473846153846125</v>
      </c>
      <c r="D92" s="172">
        <v>2.2769684757829838</v>
      </c>
      <c r="E92" s="172">
        <v>1.5114725274725263</v>
      </c>
      <c r="F92" s="172">
        <v>12.455907692307685</v>
      </c>
      <c r="G92" s="172">
        <v>1.733466509511397</v>
      </c>
      <c r="H92" s="172">
        <v>36.43307399197554</v>
      </c>
      <c r="I92" s="172">
        <v>190.04084136943968</v>
      </c>
      <c r="J92" s="172">
        <v>161.99628545782122</v>
      </c>
      <c r="K92" s="172">
        <v>28.04455591161846</v>
      </c>
    </row>
    <row r="93" spans="1:11" x14ac:dyDescent="0.3">
      <c r="A93" s="3" t="s">
        <v>887</v>
      </c>
      <c r="B93" s="145">
        <v>35572</v>
      </c>
      <c r="C93" s="172">
        <v>2.7007400000000001</v>
      </c>
      <c r="D93" s="172">
        <v>1.6614651430780001</v>
      </c>
      <c r="E93" s="172">
        <v>1.7683416666666665</v>
      </c>
      <c r="F93" s="172">
        <v>14.507377808009167</v>
      </c>
      <c r="G93" s="172">
        <v>1.7448669846560467</v>
      </c>
      <c r="H93" s="172">
        <v>15.289550544411117</v>
      </c>
      <c r="I93" s="172"/>
      <c r="J93" s="172"/>
      <c r="K93" s="172"/>
    </row>
    <row r="94" spans="1:11" x14ac:dyDescent="0.3">
      <c r="A94" s="1" t="s">
        <v>888</v>
      </c>
      <c r="B94" s="144">
        <v>35579</v>
      </c>
      <c r="C94" s="172">
        <v>2.6531200000000008</v>
      </c>
      <c r="D94" s="172">
        <v>1.8221207656061555</v>
      </c>
      <c r="E94" s="172">
        <v>1.0991497142857145</v>
      </c>
      <c r="F94" s="172">
        <v>9.84268737417948</v>
      </c>
      <c r="G94" s="172">
        <v>1.5759940105561288</v>
      </c>
      <c r="H94" s="172">
        <v>13.458253740724842</v>
      </c>
      <c r="I94" s="172">
        <v>131.16315349761467</v>
      </c>
      <c r="J94" s="172">
        <v>109.26536744595946</v>
      </c>
      <c r="K94" s="172">
        <v>21.897786051655217</v>
      </c>
    </row>
    <row r="95" spans="1:11" x14ac:dyDescent="0.3">
      <c r="A95" s="1" t="s">
        <v>889</v>
      </c>
      <c r="B95" s="144">
        <v>35586</v>
      </c>
      <c r="C95" s="172">
        <v>3.4362666666666675</v>
      </c>
      <c r="D95" s="172">
        <v>1.9702595779220813</v>
      </c>
      <c r="E95" s="172">
        <v>1.865401904761905</v>
      </c>
      <c r="F95" s="172">
        <v>15.160240867352888</v>
      </c>
      <c r="G95" s="172">
        <v>2.3570562558338026</v>
      </c>
      <c r="H95" s="172">
        <v>27.604589622228925</v>
      </c>
      <c r="I95" s="172"/>
      <c r="J95" s="172"/>
      <c r="K95" s="172"/>
    </row>
    <row r="96" spans="1:11" x14ac:dyDescent="0.3">
      <c r="A96" s="1" t="s">
        <v>890</v>
      </c>
      <c r="B96" s="144">
        <v>35593</v>
      </c>
      <c r="C96" s="172">
        <v>2.9914361904761901</v>
      </c>
      <c r="D96" s="172">
        <v>1.662851735924014</v>
      </c>
      <c r="E96" s="172">
        <v>1.21794187755102</v>
      </c>
      <c r="F96" s="172">
        <v>9.8146929326321075</v>
      </c>
      <c r="G96" s="172">
        <v>2.1716838277022439</v>
      </c>
      <c r="H96" s="172">
        <v>29.082121129166758</v>
      </c>
      <c r="I96" s="172">
        <v>133.15836150189904</v>
      </c>
      <c r="J96" s="172">
        <v>101.05774589813741</v>
      </c>
      <c r="K96" s="172">
        <v>32.100615603761625</v>
      </c>
    </row>
    <row r="97" spans="1:11" x14ac:dyDescent="0.3">
      <c r="A97" s="1" t="s">
        <v>891</v>
      </c>
      <c r="B97" s="144">
        <v>35600</v>
      </c>
      <c r="C97" s="172">
        <v>3.0871161904761899</v>
      </c>
      <c r="D97" s="172">
        <v>1.5854431184080076</v>
      </c>
      <c r="E97" s="172">
        <v>1.5215072653061221</v>
      </c>
      <c r="F97" s="172">
        <v>12.881713876877797</v>
      </c>
      <c r="G97" s="172">
        <v>2.9416176202922473</v>
      </c>
      <c r="H97" s="172">
        <v>29.22516546531606</v>
      </c>
      <c r="I97" s="172">
        <v>159.68955419447138</v>
      </c>
      <c r="J97" s="172">
        <v>126.6200261352006</v>
      </c>
      <c r="K97" s="172">
        <v>33.06952805927078</v>
      </c>
    </row>
    <row r="98" spans="1:11" x14ac:dyDescent="0.3">
      <c r="A98" s="1" t="s">
        <v>892</v>
      </c>
      <c r="B98" s="144">
        <v>35607</v>
      </c>
      <c r="C98" s="172">
        <v>2.4889752380952381</v>
      </c>
      <c r="D98" s="172">
        <v>1.5819427454932258</v>
      </c>
      <c r="E98" s="172">
        <v>1.0489252789115644</v>
      </c>
      <c r="F98" s="172">
        <v>9.1396999287840544</v>
      </c>
      <c r="G98" s="172">
        <v>2.4996137973401482</v>
      </c>
      <c r="H98" s="172">
        <v>13.624900702545723</v>
      </c>
      <c r="I98" s="172">
        <v>131.53617095716643</v>
      </c>
      <c r="J98" s="172">
        <v>107.03254069649118</v>
      </c>
      <c r="K98" s="172">
        <v>24.503630260675251</v>
      </c>
    </row>
    <row r="99" spans="1:11" x14ac:dyDescent="0.3">
      <c r="A99" s="1" t="s">
        <v>893</v>
      </c>
      <c r="B99" s="144">
        <v>35621</v>
      </c>
      <c r="C99" s="172">
        <v>3.5041523809523807</v>
      </c>
      <c r="D99" s="172">
        <v>2.2702572514768389</v>
      </c>
      <c r="E99" s="172">
        <v>1.3516016326530611</v>
      </c>
      <c r="F99" s="172">
        <v>11.690526386285658</v>
      </c>
      <c r="G99" s="172">
        <v>2.841142181160885</v>
      </c>
      <c r="H99" s="172">
        <v>21.321228825290149</v>
      </c>
      <c r="I99" s="172">
        <v>186.69870804651072</v>
      </c>
      <c r="J99" s="172">
        <v>152.67426827607463</v>
      </c>
      <c r="K99" s="172">
        <v>34.024439770436089</v>
      </c>
    </row>
    <row r="100" spans="1:11" x14ac:dyDescent="0.3">
      <c r="A100" s="1" t="s">
        <v>894</v>
      </c>
      <c r="B100" s="144">
        <v>35635</v>
      </c>
      <c r="C100" s="172">
        <v>2.843661714285715</v>
      </c>
      <c r="D100" s="172">
        <v>1.9344476564382851</v>
      </c>
      <c r="E100" s="172">
        <v>1.2390240326530615</v>
      </c>
      <c r="F100" s="172">
        <v>11.344153453397658</v>
      </c>
      <c r="G100" s="172">
        <v>2.4076194924882657</v>
      </c>
      <c r="H100" s="172">
        <v>11.675688899144706</v>
      </c>
      <c r="I100" s="172">
        <v>156.55208640504668</v>
      </c>
      <c r="J100" s="172">
        <v>132.07117733873787</v>
      </c>
      <c r="K100" s="172">
        <v>24.480909066308811</v>
      </c>
    </row>
    <row r="101" spans="1:11" x14ac:dyDescent="0.3">
      <c r="A101" s="1" t="s">
        <v>895</v>
      </c>
      <c r="B101" s="144">
        <v>35649</v>
      </c>
      <c r="C101" s="172">
        <v>3.1922971428571429</v>
      </c>
      <c r="D101" s="172">
        <v>2.3808861594388802</v>
      </c>
      <c r="E101" s="172">
        <v>1.0488976326530612</v>
      </c>
      <c r="F101" s="172">
        <v>9.6236066069337589</v>
      </c>
      <c r="G101" s="172">
        <v>2.3037873237394138</v>
      </c>
      <c r="H101" s="172">
        <v>10.401209256793672</v>
      </c>
      <c r="I101" s="172">
        <v>172.22097378691015</v>
      </c>
      <c r="J101" s="172">
        <v>147.95169168665782</v>
      </c>
      <c r="K101" s="172">
        <v>24.269282100252326</v>
      </c>
    </row>
    <row r="102" spans="1:11" x14ac:dyDescent="0.3">
      <c r="A102" s="1" t="s">
        <v>896</v>
      </c>
      <c r="B102" s="144">
        <v>35663</v>
      </c>
      <c r="C102" s="172">
        <v>2.1402871428571424</v>
      </c>
      <c r="D102" s="172">
        <v>1.5404435475302845</v>
      </c>
      <c r="E102" s="172">
        <v>0.76438826530612236</v>
      </c>
      <c r="F102" s="172">
        <v>6.8023695112093234</v>
      </c>
      <c r="G102" s="172">
        <v>1.5720256152825209</v>
      </c>
      <c r="H102" s="172">
        <v>8.489536160249008</v>
      </c>
      <c r="I102" s="172">
        <v>129.00124478451926</v>
      </c>
      <c r="J102" s="172">
        <v>111.19635700234711</v>
      </c>
      <c r="K102" s="172">
        <v>17.804887782172145</v>
      </c>
    </row>
    <row r="103" spans="1:11" x14ac:dyDescent="0.3">
      <c r="A103" s="1" t="s">
        <v>897</v>
      </c>
      <c r="B103" s="144">
        <v>35677</v>
      </c>
      <c r="C103" s="172">
        <v>2.6714057142857142</v>
      </c>
      <c r="D103" s="172">
        <v>2.0237833054746512</v>
      </c>
      <c r="E103" s="172">
        <v>0.78234024489795906</v>
      </c>
      <c r="F103" s="172">
        <v>7.3621576381800624</v>
      </c>
      <c r="G103" s="172">
        <v>1.6408603560552342</v>
      </c>
      <c r="H103" s="172">
        <v>9.347476848804158</v>
      </c>
      <c r="I103" s="172">
        <v>166.54759869880226</v>
      </c>
      <c r="J103" s="172">
        <v>145.74832648498523</v>
      </c>
      <c r="K103" s="172">
        <v>20.799272213817034</v>
      </c>
    </row>
    <row r="104" spans="1:11" x14ac:dyDescent="0.3">
      <c r="A104" s="1" t="s">
        <v>898</v>
      </c>
      <c r="B104" s="144">
        <v>35691</v>
      </c>
      <c r="C104" s="172">
        <v>2.3644457142857149</v>
      </c>
      <c r="D104" s="172">
        <v>1.771810521072942</v>
      </c>
      <c r="E104" s="172">
        <v>0.8106671020408166</v>
      </c>
      <c r="F104" s="172">
        <v>7.4173872262417699</v>
      </c>
      <c r="G104" s="172">
        <v>1.5965790116732499</v>
      </c>
      <c r="H104" s="172">
        <v>7.4884354406500471</v>
      </c>
      <c r="I104" s="172">
        <v>161.42872089223079</v>
      </c>
      <c r="J104" s="172">
        <v>141.5866336071557</v>
      </c>
      <c r="K104" s="172">
        <v>19.842087285075081</v>
      </c>
    </row>
    <row r="105" spans="1:11" ht="15" thickBot="1" x14ac:dyDescent="0.35">
      <c r="A105" s="5" t="s">
        <v>899</v>
      </c>
      <c r="B105" s="146">
        <v>35705</v>
      </c>
      <c r="C105" s="172">
        <v>5.3433219047619032</v>
      </c>
      <c r="D105" s="172">
        <v>4.1325033757584473</v>
      </c>
      <c r="E105" s="172">
        <v>1.6029965714285705</v>
      </c>
      <c r="F105" s="172">
        <v>14.396225072215383</v>
      </c>
      <c r="G105" s="172">
        <v>3.3719018166634873</v>
      </c>
      <c r="H105" s="172">
        <v>15.717988475627374</v>
      </c>
      <c r="I105" s="172">
        <v>334.11138102532573</v>
      </c>
      <c r="J105" s="172">
        <v>300.68448203184397</v>
      </c>
      <c r="K105" s="172">
        <v>33.426898993481757</v>
      </c>
    </row>
    <row r="106" spans="1:11" x14ac:dyDescent="0.3">
      <c r="A106" s="1" t="s">
        <v>900</v>
      </c>
      <c r="B106" s="144">
        <v>35720</v>
      </c>
      <c r="C106" s="172">
        <v>2.2308571428571438</v>
      </c>
      <c r="D106" s="172">
        <v>1.7807103864234639</v>
      </c>
      <c r="E106" s="172">
        <v>0.63698578918161997</v>
      </c>
      <c r="F106" s="172">
        <v>5.6871572241615063</v>
      </c>
      <c r="G106" s="172">
        <v>1.5078600032200498</v>
      </c>
      <c r="H106" s="172">
        <v>4.5793934234586748</v>
      </c>
      <c r="I106" s="172">
        <v>155.7446852451038</v>
      </c>
      <c r="J106" s="172">
        <v>138.53481907646511</v>
      </c>
      <c r="K106" s="172">
        <v>17.209866168638683</v>
      </c>
    </row>
    <row r="107" spans="1:11" x14ac:dyDescent="0.3">
      <c r="A107" s="1" t="s">
        <v>901</v>
      </c>
      <c r="B107" s="144">
        <v>35734</v>
      </c>
      <c r="C107" s="172">
        <v>2.293142857142858</v>
      </c>
      <c r="D107" s="172">
        <v>1.8665594427895296</v>
      </c>
      <c r="E107" s="172">
        <v>0.59882925898949946</v>
      </c>
      <c r="F107" s="172">
        <v>5.2006831307075512</v>
      </c>
      <c r="G107" s="172">
        <v>1.5431625146681622</v>
      </c>
      <c r="H107" s="172">
        <v>4.1342367126811626</v>
      </c>
      <c r="I107" s="172">
        <v>144.66947534842231</v>
      </c>
      <c r="J107" s="172">
        <v>124.99015594834208</v>
      </c>
      <c r="K107" s="172">
        <v>19.679319400080232</v>
      </c>
    </row>
    <row r="108" spans="1:11" x14ac:dyDescent="0.3">
      <c r="A108" s="1" t="s">
        <v>902</v>
      </c>
      <c r="B108" s="144">
        <v>35748</v>
      </c>
      <c r="C108" s="172">
        <v>1.8960000000000006</v>
      </c>
      <c r="D108" s="172">
        <v>1.4633483240407337</v>
      </c>
      <c r="E108" s="172">
        <v>0.60737240484747068</v>
      </c>
      <c r="F108" s="172">
        <v>5.378090446252493</v>
      </c>
      <c r="G108" s="172">
        <v>1.5956725735158948</v>
      </c>
      <c r="H108" s="172">
        <v>3.9736719151053679</v>
      </c>
      <c r="I108" s="172">
        <v>117.23567829145689</v>
      </c>
      <c r="J108" s="172">
        <v>101.00591829145688</v>
      </c>
      <c r="K108" s="172">
        <v>16.229760000000013</v>
      </c>
    </row>
    <row r="109" spans="1:11" x14ac:dyDescent="0.3">
      <c r="A109" s="1" t="s">
        <v>903</v>
      </c>
      <c r="B109" s="144">
        <v>35762</v>
      </c>
      <c r="C109" s="172">
        <v>2.2040000000000002</v>
      </c>
      <c r="D109" s="172">
        <v>1.7305246603899898</v>
      </c>
      <c r="E109" s="172">
        <v>0.58698435488328282</v>
      </c>
      <c r="F109" s="172">
        <v>5.426345688916741</v>
      </c>
      <c r="G109" s="172">
        <v>1.5892409818638149</v>
      </c>
      <c r="H109" s="172">
        <v>5.3985967471652021</v>
      </c>
      <c r="I109" s="172">
        <v>143.20731994452356</v>
      </c>
      <c r="J109" s="172">
        <v>125.72959994452356</v>
      </c>
      <c r="K109" s="172">
        <v>17.477720000000005</v>
      </c>
    </row>
    <row r="110" spans="1:11" x14ac:dyDescent="0.3">
      <c r="A110" s="1" t="s">
        <v>904</v>
      </c>
      <c r="B110" s="144">
        <v>35776</v>
      </c>
      <c r="C110" s="172">
        <v>4.7725714285714291</v>
      </c>
      <c r="D110" s="172">
        <v>4.115921339429919</v>
      </c>
      <c r="E110" s="172">
        <v>0.89455637369913954</v>
      </c>
      <c r="F110" s="172">
        <v>8.0216962454286964</v>
      </c>
      <c r="G110" s="172">
        <v>2.134103404688255</v>
      </c>
      <c r="H110" s="172">
        <v>7.2066642036971196</v>
      </c>
      <c r="I110" s="172">
        <v>370.7952552929778</v>
      </c>
      <c r="J110" s="172">
        <v>335.19187243583497</v>
      </c>
      <c r="K110" s="172">
        <v>35.603382857142833</v>
      </c>
    </row>
    <row r="111" spans="1:11" x14ac:dyDescent="0.3">
      <c r="A111" s="1" t="s">
        <v>905</v>
      </c>
      <c r="B111" s="144">
        <v>35790</v>
      </c>
      <c r="C111" s="172">
        <v>3.2045714285714291</v>
      </c>
      <c r="D111" s="172">
        <v>2.6406456270697447</v>
      </c>
      <c r="E111" s="172">
        <v>0.73224831429447146</v>
      </c>
      <c r="F111" s="172">
        <v>6.4822029262438505</v>
      </c>
      <c r="G111" s="172">
        <v>2.0145596468450941</v>
      </c>
      <c r="H111" s="172">
        <v>5.9756130184135898</v>
      </c>
      <c r="I111" s="172">
        <v>200.40879172061341</v>
      </c>
      <c r="J111" s="172">
        <v>178.13702029204197</v>
      </c>
      <c r="K111" s="172">
        <v>22.271771428571441</v>
      </c>
    </row>
    <row r="112" spans="1:11" x14ac:dyDescent="0.3">
      <c r="A112" s="1" t="s">
        <v>906</v>
      </c>
      <c r="B112" s="144">
        <v>35804</v>
      </c>
      <c r="C112" s="172">
        <v>1.8119999999999998</v>
      </c>
      <c r="D112" s="172">
        <v>1.4656782759373588</v>
      </c>
      <c r="E112" s="172">
        <v>0.47982161251104105</v>
      </c>
      <c r="F112" s="172">
        <v>4.2894958586846927</v>
      </c>
      <c r="G112" s="172">
        <v>1.2345262930724408</v>
      </c>
      <c r="H112" s="172">
        <v>3.3496490467358688</v>
      </c>
      <c r="I112" s="172">
        <v>115.61452475054406</v>
      </c>
      <c r="J112" s="172">
        <v>104.27140475054408</v>
      </c>
      <c r="K112" s="172">
        <v>11.343119999999985</v>
      </c>
    </row>
    <row r="113" spans="1:11" x14ac:dyDescent="0.3">
      <c r="A113" s="1" t="s">
        <v>907</v>
      </c>
      <c r="B113" s="144">
        <v>35818</v>
      </c>
      <c r="C113" s="172">
        <v>4.4451428571428568</v>
      </c>
      <c r="D113" s="172">
        <v>3.4283326591016801</v>
      </c>
      <c r="E113" s="172">
        <v>1.3715819738868489</v>
      </c>
      <c r="F113" s="172">
        <v>11.448550759549954</v>
      </c>
      <c r="G113" s="172">
        <v>4.449116313431829</v>
      </c>
      <c r="H113" s="172">
        <v>8.1199936254994238</v>
      </c>
      <c r="I113" s="172">
        <v>259.34691370474638</v>
      </c>
      <c r="J113" s="172">
        <v>230.4534851333178</v>
      </c>
      <c r="K113" s="172">
        <v>28.893428571428586</v>
      </c>
    </row>
    <row r="114" spans="1:11" x14ac:dyDescent="0.3">
      <c r="A114" s="1" t="s">
        <v>908</v>
      </c>
      <c r="B114" s="144">
        <v>35832</v>
      </c>
      <c r="C114" s="172">
        <v>9.0885714285714254</v>
      </c>
      <c r="D114" s="172">
        <v>7.7333827929011028</v>
      </c>
      <c r="E114" s="172">
        <v>1.8762342001311654</v>
      </c>
      <c r="F114" s="172">
        <v>15.229351397953137</v>
      </c>
      <c r="G114" s="172">
        <v>5.4414300253988026</v>
      </c>
      <c r="H114" s="172">
        <v>12.593352388016385</v>
      </c>
      <c r="I114" s="172">
        <v>546.50129716042886</v>
      </c>
      <c r="J114" s="172">
        <v>493.24226858900039</v>
      </c>
      <c r="K114" s="172">
        <v>53.259028571428473</v>
      </c>
    </row>
    <row r="115" spans="1:11" x14ac:dyDescent="0.3">
      <c r="A115" s="1" t="s">
        <v>909</v>
      </c>
      <c r="B115" s="144">
        <v>35846</v>
      </c>
      <c r="C115" s="172">
        <v>2.3660408163265312</v>
      </c>
      <c r="D115" s="172">
        <v>1.9294006283066425</v>
      </c>
      <c r="E115" s="172">
        <v>0.65726981626427738</v>
      </c>
      <c r="F115" s="172">
        <v>5.5231106103938297</v>
      </c>
      <c r="G115" s="172">
        <v>1.312560176777551</v>
      </c>
      <c r="H115" s="172">
        <v>4.9696959919853185</v>
      </c>
      <c r="I115" s="172">
        <v>232.36021703535377</v>
      </c>
      <c r="J115" s="172">
        <v>213.33724887208842</v>
      </c>
      <c r="K115" s="172">
        <v>19.022968163265347</v>
      </c>
    </row>
    <row r="116" spans="1:11" x14ac:dyDescent="0.3">
      <c r="A116" s="1" t="s">
        <v>910</v>
      </c>
      <c r="B116" s="144">
        <v>35860</v>
      </c>
      <c r="C116" s="172">
        <v>6.048571428571428</v>
      </c>
      <c r="D116" s="172">
        <v>4.9834359224501004</v>
      </c>
      <c r="E116" s="172">
        <v>1.3000712949791193</v>
      </c>
      <c r="F116" s="172">
        <v>11.138644704401088</v>
      </c>
      <c r="G116" s="172">
        <v>3.1727333764956951</v>
      </c>
      <c r="H116" s="172">
        <v>14.720270779914749</v>
      </c>
      <c r="I116" s="172">
        <v>435.17431134101531</v>
      </c>
      <c r="J116" s="172">
        <v>397.79413991244382</v>
      </c>
      <c r="K116" s="172">
        <v>37.380171428571487</v>
      </c>
    </row>
    <row r="117" spans="1:11" x14ac:dyDescent="0.3">
      <c r="A117" s="1" t="s">
        <v>911</v>
      </c>
      <c r="B117" s="144">
        <v>35874</v>
      </c>
      <c r="C117" s="172">
        <v>3.0297142857142845</v>
      </c>
      <c r="D117" s="172">
        <v>2.4215292348655599</v>
      </c>
      <c r="E117" s="172">
        <v>0.78654539600463635</v>
      </c>
      <c r="F117" s="172">
        <v>6.6828190711681827</v>
      </c>
      <c r="G117" s="172">
        <v>1.8097365954030937</v>
      </c>
      <c r="H117" s="172">
        <v>8.0671168447152688</v>
      </c>
      <c r="I117" s="172">
        <v>236.99759309136343</v>
      </c>
      <c r="J117" s="172">
        <v>214.82008451993488</v>
      </c>
      <c r="K117" s="172">
        <v>22.177508571428547</v>
      </c>
    </row>
    <row r="118" spans="1:11" ht="15" thickBot="1" x14ac:dyDescent="0.35">
      <c r="A118" s="1" t="s">
        <v>912</v>
      </c>
      <c r="B118" s="144">
        <v>35888</v>
      </c>
      <c r="C118" s="172">
        <v>3.8012631578947356</v>
      </c>
      <c r="D118" s="172">
        <v>3.0377984146890951</v>
      </c>
      <c r="E118" s="172">
        <v>0.87381218974733155</v>
      </c>
      <c r="F118" s="172">
        <v>7.4635941121341318</v>
      </c>
      <c r="G118" s="172">
        <v>1.8302327528290061</v>
      </c>
      <c r="H118" s="172">
        <v>12.688898124037998</v>
      </c>
      <c r="I118" s="172">
        <v>251.437071180109</v>
      </c>
      <c r="J118" s="172">
        <v>221.52113012747745</v>
      </c>
      <c r="K118" s="172">
        <v>29.915941052631553</v>
      </c>
    </row>
    <row r="119" spans="1:11" x14ac:dyDescent="0.3">
      <c r="A119" s="13" t="s">
        <v>913</v>
      </c>
      <c r="B119" s="151"/>
      <c r="C119" s="172"/>
      <c r="D119" s="172"/>
      <c r="E119" s="172"/>
      <c r="F119" s="172"/>
      <c r="G119" s="172"/>
      <c r="H119" s="172"/>
      <c r="I119" s="172"/>
      <c r="J119" s="172"/>
      <c r="K119" s="172"/>
    </row>
    <row r="120" spans="1:11" x14ac:dyDescent="0.3">
      <c r="A120" s="7" t="s">
        <v>914</v>
      </c>
      <c r="B120" s="147"/>
      <c r="C120" s="172"/>
      <c r="D120" s="172"/>
      <c r="E120" s="172"/>
      <c r="F120" s="172"/>
      <c r="G120" s="172"/>
      <c r="H120" s="172"/>
      <c r="I120" s="172"/>
      <c r="J120" s="172"/>
      <c r="K120" s="172"/>
    </row>
    <row r="121" spans="1:11" x14ac:dyDescent="0.3">
      <c r="A121" s="7" t="s">
        <v>915</v>
      </c>
      <c r="B121" s="147"/>
      <c r="C121" s="172"/>
      <c r="D121" s="172"/>
      <c r="E121" s="172"/>
      <c r="F121" s="172"/>
      <c r="G121" s="172"/>
      <c r="H121" s="172"/>
      <c r="I121" s="172"/>
      <c r="J121" s="172"/>
      <c r="K121" s="172"/>
    </row>
    <row r="122" spans="1:11" x14ac:dyDescent="0.3">
      <c r="A122" s="7" t="s">
        <v>916</v>
      </c>
      <c r="B122" s="147"/>
      <c r="C122" s="172"/>
      <c r="D122" s="172"/>
      <c r="E122" s="172"/>
      <c r="F122" s="172"/>
      <c r="G122" s="172"/>
      <c r="H122" s="172"/>
      <c r="I122" s="172"/>
      <c r="J122" s="172"/>
      <c r="K122" s="172"/>
    </row>
    <row r="123" spans="1:11" x14ac:dyDescent="0.3">
      <c r="A123" s="7" t="s">
        <v>917</v>
      </c>
      <c r="B123" s="147"/>
      <c r="C123" s="172"/>
      <c r="D123" s="172"/>
      <c r="E123" s="172"/>
      <c r="F123" s="172"/>
      <c r="G123" s="172"/>
      <c r="H123" s="172"/>
      <c r="I123" s="172"/>
      <c r="J123" s="172"/>
      <c r="K123" s="172"/>
    </row>
    <row r="124" spans="1:11" x14ac:dyDescent="0.3">
      <c r="A124" s="7" t="s">
        <v>918</v>
      </c>
      <c r="B124" s="147"/>
      <c r="C124" s="172"/>
      <c r="D124" s="172"/>
      <c r="E124" s="172"/>
      <c r="F124" s="172"/>
      <c r="G124" s="172"/>
      <c r="H124" s="172"/>
      <c r="I124" s="172"/>
      <c r="J124" s="172"/>
      <c r="K124" s="172"/>
    </row>
    <row r="125" spans="1:11" x14ac:dyDescent="0.3">
      <c r="A125" s="7" t="s">
        <v>919</v>
      </c>
      <c r="B125" s="147"/>
      <c r="C125" s="172"/>
      <c r="D125" s="172"/>
      <c r="E125" s="172"/>
      <c r="F125" s="172"/>
      <c r="G125" s="172"/>
      <c r="H125" s="172"/>
      <c r="I125" s="172"/>
      <c r="J125" s="172"/>
      <c r="K125" s="172"/>
    </row>
    <row r="126" spans="1:11" x14ac:dyDescent="0.3">
      <c r="A126" s="7" t="s">
        <v>920</v>
      </c>
      <c r="B126" s="147"/>
      <c r="C126" s="172"/>
      <c r="D126" s="172"/>
      <c r="E126" s="172"/>
      <c r="F126" s="172"/>
      <c r="G126" s="172"/>
      <c r="H126" s="172"/>
      <c r="I126" s="172"/>
      <c r="J126" s="172"/>
      <c r="K126" s="172"/>
    </row>
    <row r="127" spans="1:11" x14ac:dyDescent="0.3">
      <c r="A127" s="7" t="s">
        <v>921</v>
      </c>
      <c r="B127" s="147"/>
      <c r="C127" s="172"/>
      <c r="D127" s="172"/>
      <c r="E127" s="172"/>
      <c r="F127" s="172"/>
      <c r="G127" s="172"/>
      <c r="H127" s="172"/>
      <c r="I127" s="172"/>
      <c r="J127" s="172"/>
      <c r="K127" s="172"/>
    </row>
    <row r="128" spans="1:11" x14ac:dyDescent="0.3">
      <c r="A128" s="7" t="s">
        <v>922</v>
      </c>
      <c r="B128" s="147"/>
      <c r="C128" s="172"/>
      <c r="D128" s="172"/>
      <c r="E128" s="172"/>
      <c r="F128" s="172"/>
      <c r="G128" s="172"/>
      <c r="H128" s="172"/>
      <c r="I128" s="172"/>
      <c r="J128" s="172"/>
      <c r="K128" s="172"/>
    </row>
    <row r="129" spans="1:11" x14ac:dyDescent="0.3">
      <c r="A129" s="7" t="s">
        <v>923</v>
      </c>
      <c r="B129" s="147"/>
      <c r="C129" s="172"/>
      <c r="D129" s="172"/>
      <c r="E129" s="172"/>
      <c r="F129" s="172"/>
      <c r="G129" s="172"/>
      <c r="H129" s="172"/>
      <c r="I129" s="172"/>
      <c r="J129" s="172"/>
      <c r="K129" s="172"/>
    </row>
    <row r="130" spans="1:11" x14ac:dyDescent="0.3">
      <c r="A130" s="7" t="s">
        <v>924</v>
      </c>
      <c r="B130" s="147"/>
      <c r="C130" s="172"/>
      <c r="D130" s="172"/>
      <c r="E130" s="172"/>
      <c r="F130" s="172"/>
      <c r="G130" s="172"/>
      <c r="H130" s="172"/>
      <c r="I130" s="172"/>
      <c r="J130" s="172"/>
      <c r="K130" s="172"/>
    </row>
    <row r="131" spans="1:11" ht="15" thickBot="1" x14ac:dyDescent="0.35">
      <c r="A131" s="12" t="s">
        <v>925</v>
      </c>
      <c r="B131" s="150"/>
      <c r="C131" s="172"/>
      <c r="D131" s="172"/>
      <c r="E131" s="172"/>
      <c r="F131" s="172"/>
      <c r="G131" s="172"/>
      <c r="H131" s="172"/>
      <c r="I131" s="172"/>
      <c r="J131" s="172"/>
      <c r="K131" s="172"/>
    </row>
    <row r="132" spans="1:11" x14ac:dyDescent="0.3">
      <c r="A132" s="7" t="s">
        <v>926</v>
      </c>
      <c r="B132" s="147"/>
      <c r="C132" s="172"/>
      <c r="D132" s="172"/>
      <c r="E132" s="172"/>
      <c r="F132" s="172"/>
      <c r="G132" s="172"/>
      <c r="H132" s="172"/>
      <c r="I132" s="172"/>
      <c r="J132" s="172"/>
      <c r="K132" s="172"/>
    </row>
    <row r="133" spans="1:11" x14ac:dyDescent="0.3">
      <c r="A133" s="7" t="s">
        <v>927</v>
      </c>
      <c r="B133" s="147"/>
      <c r="C133" s="172"/>
      <c r="D133" s="172"/>
      <c r="E133" s="172"/>
      <c r="F133" s="172"/>
      <c r="G133" s="172"/>
      <c r="H133" s="172"/>
      <c r="I133" s="172"/>
      <c r="J133" s="172"/>
      <c r="K133" s="172"/>
    </row>
    <row r="134" spans="1:11" x14ac:dyDescent="0.3">
      <c r="A134" s="7" t="s">
        <v>928</v>
      </c>
      <c r="B134" s="147"/>
      <c r="C134" s="172"/>
      <c r="D134" s="172"/>
      <c r="E134" s="172"/>
      <c r="F134" s="172"/>
      <c r="G134" s="172"/>
      <c r="H134" s="172"/>
      <c r="I134" s="172"/>
      <c r="J134" s="172"/>
      <c r="K134" s="172"/>
    </row>
    <row r="135" spans="1:11" x14ac:dyDescent="0.3">
      <c r="A135" s="7" t="s">
        <v>929</v>
      </c>
      <c r="B135" s="147"/>
      <c r="C135" s="172"/>
      <c r="D135" s="172"/>
      <c r="E135" s="172"/>
      <c r="F135" s="172"/>
      <c r="G135" s="172"/>
      <c r="H135" s="172"/>
      <c r="I135" s="172"/>
      <c r="J135" s="172"/>
      <c r="K135" s="172"/>
    </row>
    <row r="136" spans="1:11" x14ac:dyDescent="0.3">
      <c r="A136" s="7" t="s">
        <v>930</v>
      </c>
      <c r="B136" s="147"/>
      <c r="C136" s="172"/>
      <c r="D136" s="172"/>
      <c r="E136" s="172"/>
      <c r="F136" s="172"/>
      <c r="G136" s="172"/>
      <c r="H136" s="172"/>
      <c r="I136" s="172"/>
      <c r="J136" s="172"/>
      <c r="K136" s="172"/>
    </row>
    <row r="137" spans="1:11" x14ac:dyDescent="0.3">
      <c r="A137" s="7" t="s">
        <v>931</v>
      </c>
      <c r="B137" s="147"/>
      <c r="C137" s="172"/>
      <c r="D137" s="172"/>
      <c r="E137" s="172"/>
      <c r="F137" s="172"/>
      <c r="G137" s="172"/>
      <c r="H137" s="172"/>
      <c r="I137" s="172"/>
      <c r="J137" s="172"/>
      <c r="K137" s="172"/>
    </row>
    <row r="138" spans="1:11" x14ac:dyDescent="0.3">
      <c r="A138" s="7" t="s">
        <v>932</v>
      </c>
      <c r="B138" s="147"/>
      <c r="C138" s="172"/>
      <c r="D138" s="172"/>
      <c r="E138" s="172"/>
      <c r="F138" s="172"/>
      <c r="G138" s="172"/>
      <c r="H138" s="172"/>
      <c r="I138" s="172"/>
      <c r="J138" s="172"/>
      <c r="K138" s="172"/>
    </row>
    <row r="139" spans="1:11" x14ac:dyDescent="0.3">
      <c r="A139" s="7" t="s">
        <v>933</v>
      </c>
      <c r="B139" s="147"/>
      <c r="C139" s="172"/>
      <c r="D139" s="172"/>
      <c r="E139" s="172"/>
      <c r="F139" s="172"/>
      <c r="G139" s="172"/>
      <c r="H139" s="172"/>
      <c r="I139" s="172"/>
      <c r="J139" s="172"/>
      <c r="K139" s="172"/>
    </row>
    <row r="140" spans="1:11" x14ac:dyDescent="0.3">
      <c r="A140" s="7" t="s">
        <v>934</v>
      </c>
      <c r="B140" s="147"/>
      <c r="C140" s="172"/>
      <c r="D140" s="172"/>
      <c r="E140" s="172"/>
      <c r="F140" s="172"/>
      <c r="G140" s="172"/>
      <c r="H140" s="172"/>
      <c r="I140" s="172"/>
      <c r="J140" s="172"/>
      <c r="K140" s="172"/>
    </row>
    <row r="141" spans="1:11" x14ac:dyDescent="0.3">
      <c r="A141" s="7" t="s">
        <v>935</v>
      </c>
      <c r="B141" s="147"/>
      <c r="C141" s="172"/>
      <c r="D141" s="172"/>
      <c r="E141" s="172"/>
      <c r="F141" s="172"/>
      <c r="G141" s="172"/>
      <c r="H141" s="172"/>
      <c r="I141" s="172"/>
      <c r="J141" s="172"/>
      <c r="K141" s="172"/>
    </row>
    <row r="142" spans="1:11" x14ac:dyDescent="0.3">
      <c r="A142" s="7" t="s">
        <v>936</v>
      </c>
      <c r="B142" s="147"/>
      <c r="C142" s="172"/>
      <c r="D142" s="172"/>
      <c r="E142" s="172"/>
      <c r="F142" s="172"/>
      <c r="G142" s="172"/>
      <c r="H142" s="172"/>
      <c r="I142" s="172"/>
      <c r="J142" s="172"/>
      <c r="K142" s="172"/>
    </row>
    <row r="143" spans="1:11" x14ac:dyDescent="0.3">
      <c r="A143" s="7" t="s">
        <v>937</v>
      </c>
      <c r="B143" s="147"/>
      <c r="C143" s="172"/>
      <c r="D143" s="172"/>
      <c r="E143" s="172"/>
      <c r="F143" s="172"/>
      <c r="G143" s="172"/>
      <c r="H143" s="172"/>
      <c r="I143" s="172"/>
      <c r="J143" s="172"/>
      <c r="K143" s="172"/>
    </row>
    <row r="144" spans="1:11" ht="15" thickBot="1" x14ac:dyDescent="0.35">
      <c r="A144" s="7" t="s">
        <v>938</v>
      </c>
      <c r="B144" s="147"/>
      <c r="C144" s="172"/>
      <c r="D144" s="172"/>
      <c r="E144" s="172"/>
      <c r="F144" s="172"/>
      <c r="G144" s="172"/>
      <c r="H144" s="172"/>
      <c r="I144" s="172"/>
      <c r="J144" s="172"/>
      <c r="K144" s="172"/>
    </row>
    <row r="145" spans="1:11" x14ac:dyDescent="0.3">
      <c r="A145" s="3" t="s">
        <v>939</v>
      </c>
      <c r="B145" s="145">
        <v>36278</v>
      </c>
      <c r="C145" s="172">
        <v>1.9691428571428562</v>
      </c>
      <c r="D145" s="172">
        <v>0.77995809368958269</v>
      </c>
      <c r="E145" s="172">
        <v>1.0548979591836731</v>
      </c>
      <c r="F145" s="172">
        <v>8.7955047619047591</v>
      </c>
      <c r="G145" s="172">
        <v>1.2788277193715636</v>
      </c>
      <c r="H145" s="172">
        <v>28.389216317382466</v>
      </c>
      <c r="I145" s="172">
        <v>89.878459887977797</v>
      </c>
      <c r="J145" s="172">
        <v>70.423328459406363</v>
      </c>
      <c r="K145" s="172">
        <v>19.455131428571434</v>
      </c>
    </row>
    <row r="146" spans="1:11" x14ac:dyDescent="0.3">
      <c r="A146" s="1" t="s">
        <v>940</v>
      </c>
      <c r="B146" s="144">
        <v>36285</v>
      </c>
      <c r="C146" s="172">
        <v>1.9657142857142882</v>
      </c>
      <c r="D146" s="172">
        <v>1.0070198650488196</v>
      </c>
      <c r="E146" s="172">
        <v>1.2917551020408182</v>
      </c>
      <c r="F146" s="172">
        <v>9.9268571428571537</v>
      </c>
      <c r="G146" s="172">
        <v>2.1767685245132937</v>
      </c>
      <c r="H146" s="172">
        <v>15.774048520164749</v>
      </c>
      <c r="I146" s="172">
        <v>140.58340104598196</v>
      </c>
      <c r="J146" s="172">
        <v>114.45905818883909</v>
      </c>
      <c r="K146" s="172">
        <v>26.124342857142864</v>
      </c>
    </row>
    <row r="147" spans="1:11" x14ac:dyDescent="0.3">
      <c r="A147" s="1" t="s">
        <v>941</v>
      </c>
      <c r="B147" s="144">
        <v>36299</v>
      </c>
      <c r="C147" s="172">
        <v>3.3302857142857119</v>
      </c>
      <c r="D147" s="172">
        <v>1.7006847809780918</v>
      </c>
      <c r="E147" s="172">
        <v>1.9505959183673454</v>
      </c>
      <c r="F147" s="172">
        <v>15.291561904761894</v>
      </c>
      <c r="G147" s="172">
        <v>3.6601226587558493</v>
      </c>
      <c r="H147" s="172">
        <v>28.645480678404695</v>
      </c>
      <c r="I147" s="172">
        <v>206.54519942284819</v>
      </c>
      <c r="J147" s="172">
        <v>167.31443370856249</v>
      </c>
      <c r="K147" s="172">
        <v>39.230765714285695</v>
      </c>
    </row>
    <row r="148" spans="1:11" x14ac:dyDescent="0.3">
      <c r="A148" s="1" t="s">
        <v>942</v>
      </c>
      <c r="B148" s="144">
        <v>36313</v>
      </c>
      <c r="C148" s="172">
        <v>2.9108571428571453</v>
      </c>
      <c r="D148" s="172">
        <v>1.9357960010535749</v>
      </c>
      <c r="E148" s="172">
        <v>1.3722612244897974</v>
      </c>
      <c r="F148" s="172">
        <v>11.182542857142867</v>
      </c>
      <c r="G148" s="172">
        <v>2.0842967789230653</v>
      </c>
      <c r="H148" s="172">
        <v>15.345050916588843</v>
      </c>
      <c r="I148" s="172">
        <v>170.93889639253081</v>
      </c>
      <c r="J148" s="172">
        <v>146.34215353538792</v>
      </c>
      <c r="K148" s="172">
        <v>24.596742857142885</v>
      </c>
    </row>
    <row r="149" spans="1:11" x14ac:dyDescent="0.3">
      <c r="A149" s="1" t="s">
        <v>943</v>
      </c>
      <c r="B149" s="144">
        <v>36327</v>
      </c>
      <c r="C149" s="172">
        <v>3.0171428571428582</v>
      </c>
      <c r="D149" s="172">
        <v>1.8997692316042467</v>
      </c>
      <c r="E149" s="172">
        <v>1.4654693877551028</v>
      </c>
      <c r="F149" s="172">
        <v>12.244571428571433</v>
      </c>
      <c r="G149" s="172">
        <v>2.486974215626832</v>
      </c>
      <c r="H149" s="172">
        <v>17.842737247589781</v>
      </c>
      <c r="I149" s="172">
        <v>179.02464104615473</v>
      </c>
      <c r="J149" s="172">
        <v>150.2712696175833</v>
      </c>
      <c r="K149" s="172">
        <v>28.753371428571427</v>
      </c>
    </row>
    <row r="150" spans="1:11" x14ac:dyDescent="0.3">
      <c r="A150" s="1" t="s">
        <v>944</v>
      </c>
      <c r="B150" s="144">
        <v>36341</v>
      </c>
      <c r="C150" s="172">
        <v>3.8777142857142879</v>
      </c>
      <c r="D150" s="172">
        <v>2.7276035145037851</v>
      </c>
      <c r="E150" s="172">
        <v>1.4125959183673478</v>
      </c>
      <c r="F150" s="172">
        <v>12.893400000000009</v>
      </c>
      <c r="G150" s="172">
        <v>2.8088935020091075</v>
      </c>
      <c r="H150" s="172">
        <v>17.168093339845001</v>
      </c>
      <c r="I150" s="172">
        <v>221.27616643488165</v>
      </c>
      <c r="J150" s="172">
        <v>190.09934357773878</v>
      </c>
      <c r="K150" s="172">
        <v>31.176822857142866</v>
      </c>
    </row>
    <row r="151" spans="1:11" x14ac:dyDescent="0.3">
      <c r="A151" s="1" t="s">
        <v>945</v>
      </c>
      <c r="B151" s="144">
        <v>36355</v>
      </c>
      <c r="C151" s="172">
        <v>2.56</v>
      </c>
      <c r="D151" s="172">
        <v>1.5147844502536691</v>
      </c>
      <c r="E151" s="172">
        <v>1.28</v>
      </c>
      <c r="F151" s="172">
        <v>11.327999999999998</v>
      </c>
      <c r="G151" s="172">
        <v>2.2593631686502715</v>
      </c>
      <c r="H151" s="172">
        <v>17.063688252407729</v>
      </c>
      <c r="I151" s="172">
        <v>137.49777677279266</v>
      </c>
      <c r="J151" s="172">
        <v>114.20177677279266</v>
      </c>
      <c r="K151" s="172">
        <v>23.296000000000006</v>
      </c>
    </row>
    <row r="152" spans="1:11" x14ac:dyDescent="0.3">
      <c r="A152" s="1" t="s">
        <v>946</v>
      </c>
      <c r="B152" s="144">
        <v>36369</v>
      </c>
      <c r="C152" s="172">
        <v>1.4788571428571449</v>
      </c>
      <c r="D152" s="172">
        <v>0.88434408593867109</v>
      </c>
      <c r="E152" s="172">
        <v>0.65492244897959262</v>
      </c>
      <c r="F152" s="172">
        <v>5.5950095238095319</v>
      </c>
      <c r="G152" s="172">
        <v>1.7607693710132406</v>
      </c>
      <c r="H152" s="172">
        <v>8.916782503915238</v>
      </c>
      <c r="I152" s="172"/>
      <c r="J152" s="172"/>
      <c r="K152" s="172"/>
    </row>
    <row r="153" spans="1:11" x14ac:dyDescent="0.3">
      <c r="A153" s="1" t="s">
        <v>947</v>
      </c>
      <c r="B153" s="144">
        <v>36383</v>
      </c>
      <c r="C153" s="172">
        <v>2.2388571428571402</v>
      </c>
      <c r="D153" s="172">
        <v>1.1601071402222216</v>
      </c>
      <c r="E153" s="172">
        <v>0.99149387755101925</v>
      </c>
      <c r="F153" s="172">
        <v>8.3583999999999925</v>
      </c>
      <c r="G153" s="172">
        <v>2.2741883363421351</v>
      </c>
      <c r="H153" s="172">
        <v>21.376897679506374</v>
      </c>
      <c r="I153" s="172">
        <v>113.9601819828361</v>
      </c>
      <c r="J153" s="172">
        <v>96.586650554264708</v>
      </c>
      <c r="K153" s="172">
        <v>17.373531428571397</v>
      </c>
    </row>
    <row r="154" spans="1:11" x14ac:dyDescent="0.3">
      <c r="A154" s="1" t="s">
        <v>948</v>
      </c>
      <c r="B154" s="144">
        <v>36397</v>
      </c>
      <c r="C154" s="172">
        <v>2.9702857142857146</v>
      </c>
      <c r="D154" s="172">
        <v>1.7699243821932837</v>
      </c>
      <c r="E154" s="172">
        <v>1.4851428571428571</v>
      </c>
      <c r="F154" s="172">
        <v>12.450447619047621</v>
      </c>
      <c r="G154" s="172">
        <v>2.2505042269807403</v>
      </c>
      <c r="H154" s="172">
        <v>21.420349890667275</v>
      </c>
      <c r="I154" s="172">
        <v>170.39215817177205</v>
      </c>
      <c r="J154" s="172">
        <v>143.1843410289149</v>
      </c>
      <c r="K154" s="172">
        <v>27.207817142857152</v>
      </c>
    </row>
    <row r="155" spans="1:11" x14ac:dyDescent="0.3">
      <c r="A155" s="1" t="s">
        <v>949</v>
      </c>
      <c r="B155" s="144">
        <v>36411</v>
      </c>
      <c r="C155" s="172">
        <v>1.6720000000000008</v>
      </c>
      <c r="D155" s="172">
        <v>1.1359643786758533</v>
      </c>
      <c r="E155" s="172">
        <v>0.58520000000000028</v>
      </c>
      <c r="F155" s="172">
        <v>5.6708666666666696</v>
      </c>
      <c r="G155" s="172">
        <v>1.3642770171077485</v>
      </c>
      <c r="H155" s="172">
        <v>8.1665968082277658</v>
      </c>
      <c r="I155" s="172"/>
      <c r="J155" s="172"/>
      <c r="K155" s="172"/>
    </row>
    <row r="156" spans="1:11" x14ac:dyDescent="0.3">
      <c r="A156" s="1" t="s">
        <v>950</v>
      </c>
      <c r="B156" s="144">
        <v>36425</v>
      </c>
      <c r="C156" s="172">
        <v>0.66742857142856959</v>
      </c>
      <c r="D156" s="172">
        <v>0.45233798564448963</v>
      </c>
      <c r="E156" s="172">
        <v>0.3003428571428563</v>
      </c>
      <c r="F156" s="172">
        <v>2.416666666666667</v>
      </c>
      <c r="G156" s="172">
        <v>0.54459178263220964</v>
      </c>
      <c r="H156" s="172">
        <v>3.1452093165608872</v>
      </c>
      <c r="I156" s="172"/>
      <c r="J156" s="172"/>
      <c r="K156" s="172"/>
    </row>
    <row r="157" spans="1:11" ht="15" thickBot="1" x14ac:dyDescent="0.35">
      <c r="A157" s="5" t="s">
        <v>951</v>
      </c>
      <c r="B157" s="146">
        <v>36439</v>
      </c>
      <c r="C157" s="172">
        <v>1.0264615384615408</v>
      </c>
      <c r="D157" s="172">
        <v>0.68181664891648797</v>
      </c>
      <c r="E157" s="172">
        <v>0.4545758241758252</v>
      </c>
      <c r="F157" s="172">
        <v>3.900553846153854</v>
      </c>
      <c r="G157" s="172">
        <v>0.82900018875848203</v>
      </c>
      <c r="H157" s="172">
        <v>5.1505569232568158</v>
      </c>
      <c r="I157" s="172"/>
      <c r="J157" s="172"/>
      <c r="K157" s="172"/>
    </row>
    <row r="158" spans="1:11" x14ac:dyDescent="0.3">
      <c r="A158" s="1" t="s">
        <v>952</v>
      </c>
      <c r="B158" s="144">
        <v>36453</v>
      </c>
      <c r="C158" s="172">
        <v>2.8971428571428568</v>
      </c>
      <c r="D158" s="172">
        <v>1.8655841299747709</v>
      </c>
      <c r="E158" s="172">
        <v>1.2878083369910831</v>
      </c>
      <c r="F158" s="172">
        <v>12.171041785923453</v>
      </c>
      <c r="G158" s="172">
        <v>2.7876625867957419</v>
      </c>
      <c r="H158" s="172">
        <v>13.794240114409195</v>
      </c>
      <c r="I158" s="172">
        <v>159.82524259225707</v>
      </c>
      <c r="J158" s="172">
        <v>134.10992017577249</v>
      </c>
      <c r="K158" s="172">
        <v>25.715322416484582</v>
      </c>
    </row>
    <row r="159" spans="1:11" x14ac:dyDescent="0.3">
      <c r="A159" s="1" t="s">
        <v>953</v>
      </c>
      <c r="B159" s="144">
        <v>36467</v>
      </c>
      <c r="C159" s="172">
        <v>2.7234285714285713</v>
      </c>
      <c r="D159" s="172">
        <v>1.6439077701268663</v>
      </c>
      <c r="E159" s="172">
        <v>1.2076958600726457</v>
      </c>
      <c r="F159" s="172">
        <v>11.850041153491761</v>
      </c>
      <c r="G159" s="172">
        <v>2.5371124379541041</v>
      </c>
      <c r="H159" s="172">
        <v>16.737714717450366</v>
      </c>
      <c r="I159" s="172">
        <v>197.62064496418304</v>
      </c>
      <c r="J159" s="172">
        <v>171.60128674985648</v>
      </c>
      <c r="K159" s="172">
        <v>26.019358214326559</v>
      </c>
    </row>
    <row r="160" spans="1:11" x14ac:dyDescent="0.3">
      <c r="A160" s="1" t="s">
        <v>954</v>
      </c>
      <c r="B160" s="144">
        <v>36481</v>
      </c>
      <c r="C160" s="172">
        <v>2.4977142857142858</v>
      </c>
      <c r="D160" s="172">
        <v>1.4123891689511741</v>
      </c>
      <c r="E160" s="172">
        <v>1.3532336243461132</v>
      </c>
      <c r="F160" s="172">
        <v>12.232100966323316</v>
      </c>
      <c r="G160" s="172">
        <v>2.3453067782036925</v>
      </c>
      <c r="H160" s="172">
        <v>17.219807345497998</v>
      </c>
      <c r="I160" s="172">
        <v>164.42696941629205</v>
      </c>
      <c r="J160" s="172">
        <v>140.88812978352848</v>
      </c>
      <c r="K160" s="172">
        <v>23.538839632763569</v>
      </c>
    </row>
    <row r="161" spans="1:11" x14ac:dyDescent="0.3">
      <c r="A161" s="1" t="s">
        <v>955</v>
      </c>
      <c r="B161" s="144">
        <v>36495</v>
      </c>
      <c r="C161" s="172">
        <v>2.3342857142857159</v>
      </c>
      <c r="D161" s="172">
        <v>1.467964412426537</v>
      </c>
      <c r="E161" s="172">
        <v>0.92472362494961657</v>
      </c>
      <c r="F161" s="172">
        <v>8.8276903045020543</v>
      </c>
      <c r="G161" s="172">
        <v>2.1055570970685009</v>
      </c>
      <c r="H161" s="172">
        <v>13.912918710309683</v>
      </c>
      <c r="I161" s="172">
        <v>215.65336849054682</v>
      </c>
      <c r="J161" s="172">
        <v>195.42145286873208</v>
      </c>
      <c r="K161" s="172">
        <v>20.23191562181475</v>
      </c>
    </row>
    <row r="162" spans="1:11" x14ac:dyDescent="0.3">
      <c r="A162" s="1" t="s">
        <v>956</v>
      </c>
      <c r="B162" s="144">
        <v>36509</v>
      </c>
      <c r="C162" s="172">
        <v>2.8811428571428572</v>
      </c>
      <c r="D162" s="172">
        <v>1.8785331152562865</v>
      </c>
      <c r="E162" s="172">
        <v>0.95463927405795357</v>
      </c>
      <c r="F162" s="172">
        <v>8.3460777934099593</v>
      </c>
      <c r="G162" s="172">
        <v>2.988596458174186</v>
      </c>
      <c r="H162" s="172">
        <v>16.133134772594413</v>
      </c>
      <c r="I162" s="172">
        <v>191.79515871188147</v>
      </c>
      <c r="J162" s="172">
        <v>167.65252401066493</v>
      </c>
      <c r="K162" s="172">
        <v>24.142634701216537</v>
      </c>
    </row>
    <row r="163" spans="1:11" x14ac:dyDescent="0.3">
      <c r="A163" s="1" t="s">
        <v>957</v>
      </c>
      <c r="B163" s="144">
        <v>36523</v>
      </c>
      <c r="C163" s="172">
        <v>0.76914285714285724</v>
      </c>
      <c r="D163" s="172">
        <v>0.51498762578677038</v>
      </c>
      <c r="E163" s="172">
        <v>0.34355841132374232</v>
      </c>
      <c r="F163" s="172">
        <v>3.3104494435970864</v>
      </c>
      <c r="G163" s="172">
        <v>0.68055946643098664</v>
      </c>
      <c r="H163" s="172">
        <v>3.0879441925407387</v>
      </c>
      <c r="I163" s="172">
        <v>64.358616622838468</v>
      </c>
      <c r="J163" s="172">
        <v>54.887865932021477</v>
      </c>
      <c r="K163" s="172">
        <v>9.4707506908169918</v>
      </c>
    </row>
    <row r="164" spans="1:11" x14ac:dyDescent="0.3">
      <c r="A164" s="1" t="s">
        <v>958</v>
      </c>
      <c r="B164" s="144">
        <v>36537</v>
      </c>
      <c r="C164" s="172">
        <v>0.54857142857142793</v>
      </c>
      <c r="D164" s="172">
        <v>0.38900437590327885</v>
      </c>
      <c r="E164" s="172">
        <v>0.19655404035115978</v>
      </c>
      <c r="F164" s="172">
        <v>1.9187636031113919</v>
      </c>
      <c r="G164" s="172">
        <v>0.47541629413437142</v>
      </c>
      <c r="H164" s="172">
        <v>1.9376923629816696</v>
      </c>
      <c r="I164" s="172"/>
      <c r="J164" s="172"/>
      <c r="K164" s="172"/>
    </row>
    <row r="165" spans="1:11" x14ac:dyDescent="0.3">
      <c r="A165" s="1" t="s">
        <v>959</v>
      </c>
      <c r="B165" s="144">
        <v>36551</v>
      </c>
      <c r="C165" s="172">
        <v>0.53333333333333277</v>
      </c>
      <c r="D165" s="172">
        <v>0.39106659562256002</v>
      </c>
      <c r="E165" s="172">
        <v>0.17972293882849177</v>
      </c>
      <c r="F165" s="172">
        <v>1.8149048844849469</v>
      </c>
      <c r="G165" s="172">
        <v>0.41334622875519178</v>
      </c>
      <c r="H165" s="172">
        <v>1.6538400423548714</v>
      </c>
      <c r="I165" s="172"/>
      <c r="J165" s="172"/>
      <c r="K165" s="172"/>
    </row>
    <row r="166" spans="1:11" x14ac:dyDescent="0.3">
      <c r="A166" s="1" t="s">
        <v>960</v>
      </c>
      <c r="B166" s="144">
        <v>36565</v>
      </c>
      <c r="C166" s="172">
        <v>0.36399999999999927</v>
      </c>
      <c r="D166" s="172">
        <v>0.21946175869537271</v>
      </c>
      <c r="E166" s="172">
        <v>0.17142536769847874</v>
      </c>
      <c r="F166" s="172">
        <v>1.6131931983790151</v>
      </c>
      <c r="G166" s="172">
        <v>0.35702747204437657</v>
      </c>
      <c r="H166" s="172">
        <v>2.1508808941715887</v>
      </c>
      <c r="I166" s="172"/>
      <c r="J166" s="172"/>
      <c r="K166" s="172"/>
    </row>
    <row r="167" spans="1:11" x14ac:dyDescent="0.3">
      <c r="A167" s="1" t="s">
        <v>961</v>
      </c>
      <c r="B167" s="144">
        <v>36579</v>
      </c>
      <c r="C167" s="172">
        <v>0.18057142857142899</v>
      </c>
      <c r="D167" s="172">
        <v>0.10818898422329823</v>
      </c>
      <c r="E167" s="172">
        <v>8.9820677762548137E-2</v>
      </c>
      <c r="F167" s="172">
        <v>0.86019234955635315</v>
      </c>
      <c r="G167" s="172">
        <v>0.20588857944443922</v>
      </c>
      <c r="H167" s="172">
        <v>0.92467153630409638</v>
      </c>
      <c r="I167" s="172"/>
      <c r="J167" s="172"/>
      <c r="K167" s="172"/>
    </row>
    <row r="168" spans="1:11" x14ac:dyDescent="0.3">
      <c r="A168" s="1" t="s">
        <v>962</v>
      </c>
      <c r="B168" s="144">
        <v>36593</v>
      </c>
      <c r="C168" s="172">
        <v>0.46514285714285719</v>
      </c>
      <c r="D168" s="172">
        <v>0.24621538081382677</v>
      </c>
      <c r="E168" s="172">
        <v>0.21989402914124512</v>
      </c>
      <c r="F168" s="172">
        <v>2.0822164131343515</v>
      </c>
      <c r="G168" s="172">
        <v>0.50210250946888602</v>
      </c>
      <c r="H168" s="172">
        <v>3.7815580868877374</v>
      </c>
      <c r="I168" s="172"/>
      <c r="J168" s="172"/>
      <c r="K168" s="172"/>
    </row>
    <row r="169" spans="1:11" x14ac:dyDescent="0.3">
      <c r="A169" s="1" t="s">
        <v>963</v>
      </c>
      <c r="B169" s="144">
        <v>36607</v>
      </c>
      <c r="C169" s="172">
        <v>0.28000000000000003</v>
      </c>
      <c r="D169" s="172">
        <v>0.17154845076556371</v>
      </c>
      <c r="E169" s="172">
        <v>0.13312436658668972</v>
      </c>
      <c r="F169" s="172">
        <v>1.220495420610445</v>
      </c>
      <c r="G169" s="172">
        <v>0.26361412847996563</v>
      </c>
      <c r="H169" s="172">
        <v>1.618354190458529</v>
      </c>
      <c r="I169" s="172">
        <v>19.82039794379547</v>
      </c>
      <c r="J169" s="172">
        <v>16.496797943795467</v>
      </c>
      <c r="K169" s="172">
        <v>3.3236000000000026</v>
      </c>
    </row>
    <row r="170" spans="1:11" ht="15" thickBot="1" x14ac:dyDescent="0.35">
      <c r="A170" s="1" t="s">
        <v>964</v>
      </c>
      <c r="B170" s="144">
        <v>36621</v>
      </c>
      <c r="C170" s="172">
        <v>0.35446153846153877</v>
      </c>
      <c r="D170" s="172">
        <v>0.19658128304379408</v>
      </c>
      <c r="E170" s="172">
        <v>0.21434958887095232</v>
      </c>
      <c r="F170" s="172">
        <v>1.8657145854162485</v>
      </c>
      <c r="G170" s="172">
        <v>0.25973560286199687</v>
      </c>
      <c r="H170" s="172">
        <v>2.7029110617396168</v>
      </c>
      <c r="I170" s="172"/>
      <c r="J170" s="172"/>
      <c r="K170" s="172"/>
    </row>
    <row r="171" spans="1:11" x14ac:dyDescent="0.3">
      <c r="A171" s="3" t="s">
        <v>965</v>
      </c>
      <c r="B171" s="145">
        <v>36636</v>
      </c>
      <c r="C171" s="172">
        <v>3.0640000000000009</v>
      </c>
      <c r="D171" s="172">
        <v>1.6265534458054287</v>
      </c>
      <c r="E171" s="172">
        <v>1.6222025209663145</v>
      </c>
      <c r="F171" s="172">
        <v>12.38823427638336</v>
      </c>
      <c r="G171" s="172">
        <v>2.1445644554373522</v>
      </c>
      <c r="H171" s="172">
        <v>30.305890026484203</v>
      </c>
      <c r="I171" s="172">
        <v>283.62841759557637</v>
      </c>
      <c r="J171" s="172">
        <v>223.23764299398275</v>
      </c>
      <c r="K171" s="172">
        <v>60.39077460159362</v>
      </c>
    </row>
    <row r="172" spans="1:11" x14ac:dyDescent="0.3">
      <c r="A172" s="1" t="s">
        <v>966</v>
      </c>
      <c r="B172" s="144">
        <v>36650</v>
      </c>
      <c r="C172" s="172">
        <v>2.8742857142857146</v>
      </c>
      <c r="D172" s="172">
        <v>1.5944045916812311</v>
      </c>
      <c r="E172" s="172">
        <v>1.6680833200519574</v>
      </c>
      <c r="F172" s="172">
        <v>12.703270898024593</v>
      </c>
      <c r="G172" s="172">
        <v>1.7167676921937707</v>
      </c>
      <c r="H172" s="172">
        <v>25.8836952983429</v>
      </c>
      <c r="I172" s="172">
        <v>227.84067014830893</v>
      </c>
      <c r="J172" s="172">
        <v>193.43571772347465</v>
      </c>
      <c r="K172" s="172">
        <v>34.404952424834278</v>
      </c>
    </row>
    <row r="173" spans="1:11" x14ac:dyDescent="0.3">
      <c r="A173" s="1" t="s">
        <v>967</v>
      </c>
      <c r="B173" s="144">
        <v>36664</v>
      </c>
      <c r="C173" s="172">
        <v>2.289714285714286</v>
      </c>
      <c r="D173" s="172">
        <v>1.223383260295789</v>
      </c>
      <c r="E173" s="172">
        <v>1.1142926741145669</v>
      </c>
      <c r="F173" s="172">
        <v>8.4760862689497074</v>
      </c>
      <c r="G173" s="172">
        <v>1.1815151137417848</v>
      </c>
      <c r="H173" s="172">
        <v>24.702921360058003</v>
      </c>
      <c r="I173" s="172">
        <v>152.0948992184739</v>
      </c>
      <c r="J173" s="172">
        <v>121.15649289485557</v>
      </c>
      <c r="K173" s="172">
        <v>30.938406323618324</v>
      </c>
    </row>
    <row r="174" spans="1:11" x14ac:dyDescent="0.3">
      <c r="A174" s="7" t="s">
        <v>968</v>
      </c>
      <c r="B174" s="147">
        <v>36678</v>
      </c>
      <c r="C174" s="172"/>
      <c r="D174" s="172"/>
      <c r="E174" s="172"/>
      <c r="F174" s="172"/>
      <c r="G174" s="172"/>
      <c r="H174" s="172"/>
      <c r="I174" s="172"/>
      <c r="J174" s="172"/>
      <c r="K174" s="172"/>
    </row>
    <row r="175" spans="1:11" x14ac:dyDescent="0.3">
      <c r="A175" s="7" t="s">
        <v>969</v>
      </c>
      <c r="B175" s="147">
        <v>36692</v>
      </c>
      <c r="C175" s="172"/>
      <c r="D175" s="172"/>
      <c r="E175" s="172"/>
      <c r="F175" s="172"/>
      <c r="G175" s="172"/>
      <c r="H175" s="172"/>
      <c r="I175" s="172"/>
      <c r="J175" s="172"/>
      <c r="K175" s="172"/>
    </row>
    <row r="176" spans="1:11" x14ac:dyDescent="0.3">
      <c r="A176" s="7" t="s">
        <v>970</v>
      </c>
      <c r="B176" s="147">
        <v>36706</v>
      </c>
      <c r="C176" s="172"/>
      <c r="D176" s="172"/>
      <c r="E176" s="172"/>
      <c r="F176" s="172"/>
      <c r="G176" s="172"/>
      <c r="H176" s="172"/>
      <c r="I176" s="172"/>
      <c r="J176" s="172"/>
      <c r="K176" s="172"/>
    </row>
    <row r="177" spans="1:11" x14ac:dyDescent="0.3">
      <c r="A177" s="7" t="s">
        <v>971</v>
      </c>
      <c r="B177" s="147">
        <v>36720</v>
      </c>
      <c r="C177" s="172"/>
      <c r="D177" s="172"/>
      <c r="E177" s="172"/>
      <c r="F177" s="172"/>
      <c r="G177" s="172"/>
      <c r="H177" s="172"/>
      <c r="I177" s="172"/>
      <c r="J177" s="172"/>
      <c r="K177" s="172"/>
    </row>
    <row r="178" spans="1:11" x14ac:dyDescent="0.3">
      <c r="A178" s="7" t="s">
        <v>972</v>
      </c>
      <c r="B178" s="147">
        <v>36734</v>
      </c>
      <c r="C178" s="172"/>
      <c r="D178" s="172"/>
      <c r="E178" s="172"/>
      <c r="F178" s="172"/>
      <c r="G178" s="172"/>
      <c r="H178" s="172"/>
      <c r="I178" s="172"/>
      <c r="J178" s="172"/>
      <c r="K178" s="172"/>
    </row>
    <row r="179" spans="1:11" x14ac:dyDescent="0.3">
      <c r="A179" s="7" t="s">
        <v>973</v>
      </c>
      <c r="B179" s="147">
        <v>36748</v>
      </c>
      <c r="C179" s="172"/>
      <c r="D179" s="172"/>
      <c r="E179" s="172"/>
      <c r="F179" s="172"/>
      <c r="G179" s="172"/>
      <c r="H179" s="172"/>
      <c r="I179" s="172"/>
      <c r="J179" s="172"/>
      <c r="K179" s="172"/>
    </row>
    <row r="180" spans="1:11" x14ac:dyDescent="0.3">
      <c r="A180" s="7" t="s">
        <v>974</v>
      </c>
      <c r="B180" s="147">
        <v>36762</v>
      </c>
      <c r="C180" s="172"/>
      <c r="D180" s="172"/>
      <c r="E180" s="172"/>
      <c r="F180" s="172"/>
      <c r="G180" s="172"/>
      <c r="H180" s="172"/>
      <c r="I180" s="172"/>
      <c r="J180" s="172"/>
      <c r="K180" s="172"/>
    </row>
    <row r="181" spans="1:11" x14ac:dyDescent="0.3">
      <c r="A181" s="7" t="s">
        <v>975</v>
      </c>
      <c r="B181" s="147">
        <v>36776</v>
      </c>
      <c r="C181" s="172"/>
      <c r="D181" s="172"/>
      <c r="E181" s="172"/>
      <c r="F181" s="172"/>
      <c r="G181" s="172"/>
      <c r="H181" s="172"/>
      <c r="I181" s="172"/>
      <c r="J181" s="172"/>
      <c r="K181" s="172"/>
    </row>
    <row r="182" spans="1:11" x14ac:dyDescent="0.3">
      <c r="A182" s="7" t="s">
        <v>976</v>
      </c>
      <c r="B182" s="147">
        <v>36790</v>
      </c>
      <c r="C182" s="172"/>
      <c r="D182" s="172"/>
      <c r="E182" s="172"/>
      <c r="F182" s="172"/>
      <c r="G182" s="172"/>
      <c r="H182" s="172"/>
      <c r="I182" s="172"/>
      <c r="J182" s="172"/>
      <c r="K182" s="172"/>
    </row>
    <row r="183" spans="1:11" ht="15" thickBot="1" x14ac:dyDescent="0.35">
      <c r="A183" s="12" t="s">
        <v>977</v>
      </c>
      <c r="B183" s="150">
        <v>36804</v>
      </c>
      <c r="C183" s="172"/>
      <c r="D183" s="172"/>
      <c r="E183" s="172"/>
      <c r="F183" s="172"/>
      <c r="G183" s="172"/>
      <c r="H183" s="172"/>
      <c r="I183" s="172"/>
      <c r="J183" s="172"/>
      <c r="K183" s="172"/>
    </row>
    <row r="184" spans="1:11" x14ac:dyDescent="0.3">
      <c r="A184" s="1" t="s">
        <v>978</v>
      </c>
      <c r="B184" s="144">
        <v>36817</v>
      </c>
      <c r="C184" s="172">
        <v>1.9657142857142864</v>
      </c>
      <c r="D184" s="172">
        <v>1.1858005010240851</v>
      </c>
      <c r="E184" s="172">
        <v>0.87253025778975668</v>
      </c>
      <c r="F184" s="172">
        <v>7.9411339519213913</v>
      </c>
      <c r="G184" s="172">
        <v>1.3303868807293229</v>
      </c>
      <c r="H184" s="172">
        <v>14.545764480733034</v>
      </c>
      <c r="I184" s="172">
        <v>140.73253660568315</v>
      </c>
      <c r="J184" s="172">
        <v>122.71865859551684</v>
      </c>
      <c r="K184" s="172">
        <v>18.013878010166309</v>
      </c>
    </row>
    <row r="185" spans="1:11" x14ac:dyDescent="0.3">
      <c r="A185" s="1" t="s">
        <v>979</v>
      </c>
      <c r="B185" s="144">
        <v>36831</v>
      </c>
      <c r="C185" s="172">
        <v>2.0758367346938775</v>
      </c>
      <c r="D185" s="172">
        <v>1.438995882819317</v>
      </c>
      <c r="E185" s="172">
        <v>0.77631713219686649</v>
      </c>
      <c r="F185" s="172">
        <v>7.0635672305905191</v>
      </c>
      <c r="G185" s="172">
        <v>1.444326667465804</v>
      </c>
      <c r="H185" s="172">
        <v>9.9829172678022999</v>
      </c>
      <c r="I185" s="172">
        <v>161.71832860023753</v>
      </c>
      <c r="J185" s="172">
        <v>145.41618595676627</v>
      </c>
      <c r="K185" s="172">
        <v>16.302142643471257</v>
      </c>
    </row>
    <row r="186" spans="1:11" x14ac:dyDescent="0.3">
      <c r="A186" s="1" t="s">
        <v>980</v>
      </c>
      <c r="B186" s="144">
        <v>36845</v>
      </c>
      <c r="C186" s="172">
        <v>2.0295714285714284</v>
      </c>
      <c r="D186" s="172">
        <v>1.3659882849920382</v>
      </c>
      <c r="E186" s="172">
        <v>0.76759287597169357</v>
      </c>
      <c r="F186" s="172">
        <v>6.7183858336512969</v>
      </c>
      <c r="G186" s="172">
        <v>1.5555428150229789</v>
      </c>
      <c r="H186" s="172">
        <v>10.90746626316367</v>
      </c>
      <c r="I186" s="172">
        <v>143.92963255984847</v>
      </c>
      <c r="J186" s="172">
        <v>126.58634909578343</v>
      </c>
      <c r="K186" s="172">
        <v>17.343283464065038</v>
      </c>
    </row>
    <row r="187" spans="1:11" x14ac:dyDescent="0.3">
      <c r="A187" s="1" t="s">
        <v>981</v>
      </c>
      <c r="B187" s="144">
        <v>36859</v>
      </c>
      <c r="C187" s="172">
        <v>2.218285714285714</v>
      </c>
      <c r="D187" s="172">
        <v>1.5658543891238887</v>
      </c>
      <c r="E187" s="172">
        <v>0.70539654889364145</v>
      </c>
      <c r="F187" s="172">
        <v>6.8334200816826236</v>
      </c>
      <c r="G187" s="172">
        <v>1.3047175591804596</v>
      </c>
      <c r="H187" s="172">
        <v>11.281379908569903</v>
      </c>
      <c r="I187" s="172">
        <v>171.36484762563654</v>
      </c>
      <c r="J187" s="172">
        <v>152.51735259070443</v>
      </c>
      <c r="K187" s="172">
        <v>18.847495034932109</v>
      </c>
    </row>
    <row r="188" spans="1:11" x14ac:dyDescent="0.3">
      <c r="A188" s="1" t="s">
        <v>982</v>
      </c>
      <c r="B188" s="144">
        <v>36873</v>
      </c>
      <c r="C188" s="172">
        <v>1.9971428571428578</v>
      </c>
      <c r="D188" s="172">
        <v>1.244953675566173</v>
      </c>
      <c r="E188" s="172">
        <v>0.87578320674470589</v>
      </c>
      <c r="F188" s="172">
        <v>7.8801971424868213</v>
      </c>
      <c r="G188" s="172">
        <v>1.4913608316994149</v>
      </c>
      <c r="H188" s="172">
        <v>13.050048511424556</v>
      </c>
      <c r="I188" s="172">
        <v>149.18571384602151</v>
      </c>
      <c r="J188" s="172">
        <v>133.48101126645869</v>
      </c>
      <c r="K188" s="172">
        <v>15.70470257956282</v>
      </c>
    </row>
    <row r="189" spans="1:11" x14ac:dyDescent="0.3">
      <c r="A189" s="1" t="s">
        <v>983</v>
      </c>
      <c r="B189" s="144">
        <v>36887</v>
      </c>
      <c r="C189" s="172">
        <v>1.7291428571428564</v>
      </c>
      <c r="D189" s="172">
        <v>1.2168344445525672</v>
      </c>
      <c r="E189" s="172">
        <v>0.6107962356927803</v>
      </c>
      <c r="F189" s="172">
        <v>5.5973092540197351</v>
      </c>
      <c r="G189" s="172">
        <v>1.1354235577254372</v>
      </c>
      <c r="H189" s="172">
        <v>8.2159039455562457</v>
      </c>
      <c r="I189" s="172">
        <v>131.89267878904025</v>
      </c>
      <c r="J189" s="172">
        <v>118.45786830888188</v>
      </c>
      <c r="K189" s="172">
        <v>13.434810480158362</v>
      </c>
    </row>
    <row r="190" spans="1:11" x14ac:dyDescent="0.3">
      <c r="A190" s="1" t="s">
        <v>984</v>
      </c>
      <c r="B190" s="144">
        <v>36901</v>
      </c>
      <c r="C190" s="172">
        <v>1.7857142857142851</v>
      </c>
      <c r="D190" s="172">
        <v>1.2693176012214651</v>
      </c>
      <c r="E190" s="172">
        <v>0.54983318712680784</v>
      </c>
      <c r="F190" s="172">
        <v>4.8689308276470156</v>
      </c>
      <c r="G190" s="172">
        <v>1.7633597920554189</v>
      </c>
      <c r="H190" s="172">
        <v>6.9017470041124529</v>
      </c>
      <c r="I190" s="172">
        <v>123.4260380141293</v>
      </c>
      <c r="J190" s="172">
        <v>110.08398443716956</v>
      </c>
      <c r="K190" s="172">
        <v>13.342053576959742</v>
      </c>
    </row>
    <row r="191" spans="1:11" x14ac:dyDescent="0.3">
      <c r="A191" s="1" t="s">
        <v>985</v>
      </c>
      <c r="B191" s="144">
        <v>36915</v>
      </c>
      <c r="C191" s="172">
        <v>1.6285714285714283</v>
      </c>
      <c r="D191" s="172">
        <v>1.0716240845697116</v>
      </c>
      <c r="E191" s="172">
        <v>0.57247963476148434</v>
      </c>
      <c r="F191" s="172">
        <v>5.1789289782414452</v>
      </c>
      <c r="G191" s="172">
        <v>1.7677438731403805</v>
      </c>
      <c r="H191" s="172">
        <v>7.9988228827935242</v>
      </c>
      <c r="I191" s="172">
        <v>116.70065550713264</v>
      </c>
      <c r="J191" s="172">
        <v>101.4508502034502</v>
      </c>
      <c r="K191" s="172">
        <v>15.249805303682436</v>
      </c>
    </row>
    <row r="192" spans="1:11" x14ac:dyDescent="0.3">
      <c r="A192" s="1" t="s">
        <v>986</v>
      </c>
      <c r="B192" s="144">
        <v>36929</v>
      </c>
      <c r="C192" s="172">
        <v>2.3165714285714296</v>
      </c>
      <c r="D192" s="172">
        <v>1.4806390033871955</v>
      </c>
      <c r="E192" s="172">
        <v>0.94257119274323686</v>
      </c>
      <c r="F192" s="172">
        <v>7.8096886254392786</v>
      </c>
      <c r="G192" s="172">
        <v>1.7052014533225726</v>
      </c>
      <c r="H192" s="172">
        <v>15.345033113958049</v>
      </c>
      <c r="I192" s="172">
        <v>169.97053426473411</v>
      </c>
      <c r="J192" s="172">
        <v>147.01282942883401</v>
      </c>
      <c r="K192" s="172">
        <v>22.957704835900103</v>
      </c>
    </row>
    <row r="193" spans="1:11" x14ac:dyDescent="0.3">
      <c r="A193" s="1" t="s">
        <v>987</v>
      </c>
      <c r="B193" s="144">
        <v>36943</v>
      </c>
      <c r="C193" s="172">
        <v>1.4697142857142853</v>
      </c>
      <c r="D193" s="172">
        <v>1.0363343177495419</v>
      </c>
      <c r="E193" s="172">
        <v>0.47199047024754365</v>
      </c>
      <c r="F193" s="172">
        <v>4.2611701307028715</v>
      </c>
      <c r="G193" s="172">
        <v>1.0497906867862117</v>
      </c>
      <c r="H193" s="172">
        <v>7.1379983841180827</v>
      </c>
      <c r="I193" s="172">
        <v>96.310775479997233</v>
      </c>
      <c r="J193" s="172">
        <v>84.910002151680231</v>
      </c>
      <c r="K193" s="172">
        <v>11.400773328317001</v>
      </c>
    </row>
    <row r="194" spans="1:11" x14ac:dyDescent="0.3">
      <c r="A194" s="1" t="s">
        <v>988</v>
      </c>
      <c r="B194" s="144">
        <v>36957</v>
      </c>
      <c r="C194" s="172">
        <v>2.0047619047619061</v>
      </c>
      <c r="D194" s="172">
        <v>1.5180535086757552</v>
      </c>
      <c r="E194" s="172">
        <v>0.57833655329211042</v>
      </c>
      <c r="F194" s="172">
        <v>4.6120037881214149</v>
      </c>
      <c r="G194" s="172">
        <v>1.694304097843665</v>
      </c>
      <c r="H194" s="172">
        <v>6.3652108504676752</v>
      </c>
      <c r="I194" s="172">
        <v>117.65139654748057</v>
      </c>
      <c r="J194" s="172">
        <v>102.32503057108615</v>
      </c>
      <c r="K194" s="172">
        <v>15.326365976394428</v>
      </c>
    </row>
    <row r="195" spans="1:11" x14ac:dyDescent="0.3">
      <c r="A195" s="1" t="s">
        <v>989</v>
      </c>
      <c r="B195" s="144">
        <v>36971</v>
      </c>
      <c r="C195" s="172">
        <v>0.99371428571428499</v>
      </c>
      <c r="D195" s="172">
        <v>0.72578626301939075</v>
      </c>
      <c r="E195" s="172">
        <v>0.34882484593094543</v>
      </c>
      <c r="F195" s="172">
        <v>2.6885367038951902</v>
      </c>
      <c r="G195" s="172">
        <v>0.7939193905592844</v>
      </c>
      <c r="H195" s="172">
        <v>3.8386623970110314</v>
      </c>
      <c r="I195" s="172">
        <v>79.69363712313806</v>
      </c>
      <c r="J195" s="172">
        <v>70.55597617631372</v>
      </c>
      <c r="K195" s="172">
        <v>9.1376609468243402</v>
      </c>
    </row>
    <row r="196" spans="1:11" ht="15" thickBot="1" x14ac:dyDescent="0.35">
      <c r="A196" s="1" t="s">
        <v>990</v>
      </c>
      <c r="B196" s="144">
        <v>36985</v>
      </c>
      <c r="C196" s="172">
        <v>0.41907692307692268</v>
      </c>
      <c r="D196" s="172">
        <v>0.25173366829205457</v>
      </c>
      <c r="E196" s="172">
        <v>0.18533855166955182</v>
      </c>
      <c r="F196" s="172">
        <v>1.3894303394235594</v>
      </c>
      <c r="G196" s="172">
        <v>0.29454618790006593</v>
      </c>
      <c r="H196" s="172">
        <v>3.424544387123956</v>
      </c>
      <c r="I196" s="172"/>
      <c r="J196" s="172"/>
      <c r="K196" s="172"/>
    </row>
    <row r="197" spans="1:11" x14ac:dyDescent="0.3">
      <c r="A197" s="13" t="s">
        <v>991</v>
      </c>
      <c r="B197" s="151"/>
      <c r="C197" s="172"/>
      <c r="D197" s="172"/>
      <c r="E197" s="172"/>
      <c r="F197" s="172"/>
      <c r="G197" s="172"/>
      <c r="H197" s="172"/>
      <c r="I197" s="172"/>
      <c r="J197" s="172"/>
      <c r="K197" s="172"/>
    </row>
    <row r="198" spans="1:11" x14ac:dyDescent="0.3">
      <c r="A198" s="7" t="s">
        <v>992</v>
      </c>
      <c r="B198" s="147"/>
      <c r="C198" s="172"/>
      <c r="D198" s="172"/>
      <c r="E198" s="172"/>
      <c r="F198" s="172"/>
      <c r="G198" s="172"/>
      <c r="H198" s="172"/>
      <c r="I198" s="172"/>
      <c r="J198" s="172"/>
      <c r="K198" s="172"/>
    </row>
    <row r="199" spans="1:11" x14ac:dyDescent="0.3">
      <c r="A199" s="7" t="s">
        <v>993</v>
      </c>
      <c r="B199" s="147"/>
      <c r="C199" s="172"/>
      <c r="D199" s="172"/>
      <c r="E199" s="172"/>
      <c r="F199" s="172"/>
      <c r="G199" s="172"/>
      <c r="H199" s="172"/>
      <c r="I199" s="172"/>
      <c r="J199" s="172"/>
      <c r="K199" s="172"/>
    </row>
    <row r="200" spans="1:11" x14ac:dyDescent="0.3">
      <c r="A200" s="7" t="s">
        <v>994</v>
      </c>
      <c r="B200" s="147"/>
      <c r="C200" s="172"/>
      <c r="D200" s="172"/>
      <c r="E200" s="172"/>
      <c r="F200" s="172"/>
      <c r="G200" s="172"/>
      <c r="H200" s="172"/>
      <c r="I200" s="172"/>
      <c r="J200" s="172"/>
      <c r="K200" s="172"/>
    </row>
    <row r="201" spans="1:11" x14ac:dyDescent="0.3">
      <c r="A201" s="7" t="s">
        <v>995</v>
      </c>
      <c r="B201" s="147"/>
      <c r="C201" s="172"/>
      <c r="D201" s="172"/>
      <c r="E201" s="172"/>
      <c r="F201" s="172"/>
      <c r="G201" s="172"/>
      <c r="H201" s="172"/>
      <c r="I201" s="172"/>
      <c r="J201" s="172"/>
      <c r="K201" s="172"/>
    </row>
    <row r="202" spans="1:11" x14ac:dyDescent="0.3">
      <c r="A202" s="7" t="s">
        <v>996</v>
      </c>
      <c r="B202" s="147"/>
      <c r="C202" s="172"/>
      <c r="D202" s="172"/>
      <c r="E202" s="172"/>
      <c r="F202" s="172"/>
      <c r="G202" s="172"/>
      <c r="H202" s="172"/>
      <c r="I202" s="172"/>
      <c r="J202" s="172"/>
      <c r="K202" s="172"/>
    </row>
    <row r="203" spans="1:11" x14ac:dyDescent="0.3">
      <c r="A203" s="7" t="s">
        <v>997</v>
      </c>
      <c r="B203" s="147"/>
      <c r="C203" s="172"/>
      <c r="D203" s="172"/>
      <c r="E203" s="172"/>
      <c r="F203" s="172"/>
      <c r="G203" s="172"/>
      <c r="H203" s="172"/>
      <c r="I203" s="172"/>
      <c r="J203" s="172"/>
      <c r="K203" s="172"/>
    </row>
    <row r="204" spans="1:11" x14ac:dyDescent="0.3">
      <c r="A204" s="7" t="s">
        <v>998</v>
      </c>
      <c r="B204" s="147"/>
      <c r="C204" s="172"/>
      <c r="D204" s="172"/>
      <c r="E204" s="172"/>
      <c r="F204" s="172"/>
      <c r="G204" s="172"/>
      <c r="H204" s="172"/>
      <c r="I204" s="172"/>
      <c r="J204" s="172"/>
      <c r="K204" s="172"/>
    </row>
    <row r="205" spans="1:11" x14ac:dyDescent="0.3">
      <c r="A205" s="7" t="s">
        <v>999</v>
      </c>
      <c r="B205" s="147"/>
      <c r="C205" s="172"/>
      <c r="D205" s="172"/>
      <c r="E205" s="172"/>
      <c r="F205" s="172"/>
      <c r="G205" s="172"/>
      <c r="H205" s="172"/>
      <c r="I205" s="172"/>
      <c r="J205" s="172"/>
      <c r="K205" s="172"/>
    </row>
    <row r="206" spans="1:11" x14ac:dyDescent="0.3">
      <c r="A206" s="7" t="s">
        <v>1000</v>
      </c>
      <c r="B206" s="147"/>
      <c r="C206" s="172"/>
      <c r="D206" s="172"/>
      <c r="E206" s="172"/>
      <c r="F206" s="172"/>
      <c r="G206" s="172"/>
      <c r="H206" s="172"/>
      <c r="I206" s="172"/>
      <c r="J206" s="172"/>
      <c r="K206" s="172"/>
    </row>
    <row r="207" spans="1:11" x14ac:dyDescent="0.3">
      <c r="A207" s="7" t="s">
        <v>1001</v>
      </c>
      <c r="B207" s="147"/>
      <c r="C207" s="172"/>
      <c r="D207" s="172"/>
      <c r="E207" s="172"/>
      <c r="F207" s="172"/>
      <c r="G207" s="172"/>
      <c r="H207" s="172"/>
      <c r="I207" s="172"/>
      <c r="J207" s="172"/>
      <c r="K207" s="172"/>
    </row>
    <row r="208" spans="1:11" x14ac:dyDescent="0.3">
      <c r="A208" s="7" t="s">
        <v>1002</v>
      </c>
      <c r="B208" s="147"/>
      <c r="C208" s="172"/>
      <c r="D208" s="172"/>
      <c r="E208" s="172"/>
      <c r="F208" s="172"/>
      <c r="G208" s="172"/>
      <c r="H208" s="172"/>
      <c r="I208" s="172"/>
      <c r="J208" s="172"/>
      <c r="K208" s="172"/>
    </row>
    <row r="209" spans="1:11" ht="15" thickBot="1" x14ac:dyDescent="0.35">
      <c r="A209" s="12" t="s">
        <v>1003</v>
      </c>
      <c r="B209" s="150"/>
      <c r="C209" s="172"/>
      <c r="D209" s="172"/>
      <c r="E209" s="172"/>
      <c r="F209" s="172"/>
      <c r="G209" s="172"/>
      <c r="H209" s="172"/>
      <c r="I209" s="172"/>
      <c r="J209" s="172"/>
      <c r="K209" s="172"/>
    </row>
    <row r="210" spans="1:11" x14ac:dyDescent="0.3">
      <c r="A210" s="1" t="s">
        <v>1004</v>
      </c>
      <c r="B210" s="144">
        <v>37181</v>
      </c>
      <c r="C210" s="172">
        <v>1.805142857142858</v>
      </c>
      <c r="D210" s="172">
        <v>1.2335072827140769</v>
      </c>
      <c r="E210" s="172">
        <v>0.65541610664279559</v>
      </c>
      <c r="F210" s="172">
        <v>6.0337435959010248</v>
      </c>
      <c r="G210" s="172">
        <v>1.6592845324591248</v>
      </c>
      <c r="H210" s="172">
        <v>7.9952332589630775</v>
      </c>
      <c r="I210" s="172">
        <v>136.53449241696177</v>
      </c>
      <c r="J210" s="172">
        <v>119.0288486214629</v>
      </c>
      <c r="K210" s="172">
        <v>17.50564379549887</v>
      </c>
    </row>
    <row r="211" spans="1:11" x14ac:dyDescent="0.3">
      <c r="A211" s="1" t="s">
        <v>1005</v>
      </c>
      <c r="B211" s="144">
        <v>37195</v>
      </c>
      <c r="C211" s="172">
        <v>2.1853333333333333</v>
      </c>
      <c r="D211" s="172">
        <v>1.5903737432940981</v>
      </c>
      <c r="E211" s="172">
        <v>0.62807676827454995</v>
      </c>
      <c r="F211" s="172">
        <v>6.5970267385877346</v>
      </c>
      <c r="G211" s="172">
        <v>1.6812406248418048</v>
      </c>
      <c r="H211" s="172">
        <v>8.1457734850701051</v>
      </c>
      <c r="I211" s="172">
        <v>164.82720742099056</v>
      </c>
      <c r="J211" s="172">
        <v>143.84020818779848</v>
      </c>
      <c r="K211" s="172">
        <v>20.98699923319208</v>
      </c>
    </row>
    <row r="212" spans="1:11" x14ac:dyDescent="0.3">
      <c r="A212" s="1" t="s">
        <v>1006</v>
      </c>
      <c r="B212" s="144">
        <v>37209</v>
      </c>
      <c r="C212" s="172">
        <v>2.0305714285714287</v>
      </c>
      <c r="D212" s="172">
        <v>1.5601912220464091</v>
      </c>
      <c r="E212" s="172">
        <v>0.54535871198399744</v>
      </c>
      <c r="F212" s="172">
        <v>5.3844375481882167</v>
      </c>
      <c r="G212" s="172">
        <v>1.3592975496795368</v>
      </c>
      <c r="H212" s="172">
        <v>6.1525981152227072</v>
      </c>
      <c r="I212" s="172">
        <v>158.41098600065547</v>
      </c>
      <c r="J212" s="172">
        <v>141.53976738259033</v>
      </c>
      <c r="K212" s="172">
        <v>16.871218618065143</v>
      </c>
    </row>
    <row r="213" spans="1:11" x14ac:dyDescent="0.3">
      <c r="A213" s="1" t="s">
        <v>1007</v>
      </c>
      <c r="B213" s="144">
        <v>37223</v>
      </c>
      <c r="C213" s="172">
        <v>1.7945714285714309</v>
      </c>
      <c r="D213" s="172">
        <v>1.2528675338500956</v>
      </c>
      <c r="E213" s="172">
        <v>0.54977423544596915</v>
      </c>
      <c r="F213" s="172">
        <v>5.3914843180076009</v>
      </c>
      <c r="G213" s="172">
        <v>1.9185184804564728</v>
      </c>
      <c r="H213" s="172">
        <v>6.6917171609536652</v>
      </c>
      <c r="I213" s="172">
        <v>184.64590734337159</v>
      </c>
      <c r="J213" s="172">
        <v>164.35115336275931</v>
      </c>
      <c r="K213" s="172">
        <v>20.294753980612285</v>
      </c>
    </row>
    <row r="214" spans="1:11" x14ac:dyDescent="0.3">
      <c r="A214" s="1" t="s">
        <v>1008</v>
      </c>
      <c r="B214" s="144">
        <v>37237</v>
      </c>
      <c r="C214" s="172">
        <v>0.34857142857142848</v>
      </c>
      <c r="D214" s="172">
        <v>0.20818149694044463</v>
      </c>
      <c r="E214" s="172">
        <v>0.15325351565931458</v>
      </c>
      <c r="F214" s="172">
        <v>1.3365572933679069</v>
      </c>
      <c r="G214" s="172">
        <v>0.3134409651926377</v>
      </c>
      <c r="H214" s="172">
        <v>2.4539988342211494</v>
      </c>
      <c r="I214" s="172">
        <v>22.610572894961681</v>
      </c>
      <c r="J214" s="172">
        <v>18.701333126763878</v>
      </c>
      <c r="K214" s="172">
        <v>3.9092397681978035</v>
      </c>
    </row>
    <row r="215" spans="1:11" x14ac:dyDescent="0.3">
      <c r="A215" s="7" t="s">
        <v>1009</v>
      </c>
      <c r="B215" s="147">
        <v>37251</v>
      </c>
      <c r="C215" s="172"/>
      <c r="D215" s="172"/>
      <c r="E215" s="172"/>
      <c r="F215" s="172"/>
      <c r="G215" s="172"/>
      <c r="H215" s="172"/>
      <c r="I215" s="172"/>
      <c r="J215" s="172"/>
      <c r="K215" s="172"/>
    </row>
    <row r="216" spans="1:11" x14ac:dyDescent="0.3">
      <c r="A216" s="7" t="s">
        <v>1010</v>
      </c>
      <c r="B216" s="147">
        <v>37265</v>
      </c>
      <c r="C216" s="172"/>
      <c r="D216" s="172"/>
      <c r="E216" s="172"/>
      <c r="F216" s="172"/>
      <c r="G216" s="172"/>
      <c r="H216" s="172"/>
      <c r="I216" s="172"/>
      <c r="J216" s="172"/>
      <c r="K216" s="172"/>
    </row>
    <row r="217" spans="1:11" x14ac:dyDescent="0.3">
      <c r="A217" s="7" t="s">
        <v>1011</v>
      </c>
      <c r="B217" s="147">
        <v>37279</v>
      </c>
      <c r="C217" s="172"/>
      <c r="D217" s="172"/>
      <c r="E217" s="172"/>
      <c r="F217" s="172"/>
      <c r="G217" s="172"/>
      <c r="H217" s="172"/>
      <c r="I217" s="172"/>
      <c r="J217" s="172"/>
      <c r="K217" s="172"/>
    </row>
    <row r="218" spans="1:11" x14ac:dyDescent="0.3">
      <c r="A218" s="7" t="s">
        <v>1012</v>
      </c>
      <c r="B218" s="147">
        <v>37293</v>
      </c>
      <c r="C218" s="172"/>
      <c r="D218" s="172"/>
      <c r="E218" s="172"/>
      <c r="F218" s="172"/>
      <c r="G218" s="172"/>
      <c r="H218" s="172"/>
      <c r="I218" s="172"/>
      <c r="J218" s="172"/>
      <c r="K218" s="172"/>
    </row>
    <row r="219" spans="1:11" x14ac:dyDescent="0.3">
      <c r="A219" s="7" t="s">
        <v>1013</v>
      </c>
      <c r="B219" s="147">
        <v>37307</v>
      </c>
      <c r="C219" s="172"/>
      <c r="D219" s="172"/>
      <c r="E219" s="172"/>
      <c r="F219" s="172"/>
      <c r="G219" s="172"/>
      <c r="H219" s="172"/>
      <c r="I219" s="172"/>
      <c r="J219" s="172"/>
      <c r="K219" s="172"/>
    </row>
    <row r="220" spans="1:11" x14ac:dyDescent="0.3">
      <c r="A220" s="7" t="s">
        <v>1014</v>
      </c>
      <c r="B220" s="147">
        <v>37321</v>
      </c>
      <c r="C220" s="172"/>
      <c r="D220" s="172"/>
      <c r="E220" s="172"/>
      <c r="F220" s="172"/>
      <c r="G220" s="172"/>
      <c r="H220" s="172"/>
      <c r="I220" s="172"/>
      <c r="J220" s="172"/>
      <c r="K220" s="172"/>
    </row>
    <row r="221" spans="1:11" x14ac:dyDescent="0.3">
      <c r="A221" s="7" t="s">
        <v>1015</v>
      </c>
      <c r="B221" s="147">
        <v>37335</v>
      </c>
      <c r="C221" s="172"/>
      <c r="D221" s="172"/>
      <c r="E221" s="172"/>
      <c r="F221" s="172"/>
      <c r="G221" s="172"/>
      <c r="H221" s="172"/>
      <c r="I221" s="172"/>
      <c r="J221" s="172"/>
      <c r="K221" s="172"/>
    </row>
    <row r="222" spans="1:11" ht="15" thickBot="1" x14ac:dyDescent="0.35">
      <c r="A222" s="7" t="s">
        <v>1016</v>
      </c>
      <c r="B222" s="147">
        <v>37349</v>
      </c>
      <c r="C222" s="172"/>
      <c r="D222" s="172"/>
      <c r="E222" s="172"/>
      <c r="F222" s="172"/>
      <c r="G222" s="172"/>
      <c r="H222" s="172"/>
      <c r="I222" s="172"/>
      <c r="J222" s="172"/>
      <c r="K222" s="172"/>
    </row>
    <row r="223" spans="1:11" x14ac:dyDescent="0.3">
      <c r="A223" s="3" t="s">
        <v>1017</v>
      </c>
      <c r="B223" s="145">
        <v>37364</v>
      </c>
      <c r="C223" s="172">
        <v>2.3060512820512824</v>
      </c>
      <c r="D223" s="172">
        <v>1.234978998936052</v>
      </c>
      <c r="E223" s="172">
        <v>1.364490558853366</v>
      </c>
      <c r="F223" s="172">
        <v>9.5161378704948518</v>
      </c>
      <c r="G223" s="172">
        <v>0.91547958683435848</v>
      </c>
      <c r="H223" s="172">
        <v>24.708848284594445</v>
      </c>
      <c r="I223" s="172">
        <v>135.33666230714419</v>
      </c>
      <c r="J223" s="172">
        <v>111.61630737968575</v>
      </c>
      <c r="K223" s="172">
        <v>23.720354927458445</v>
      </c>
    </row>
    <row r="224" spans="1:11" x14ac:dyDescent="0.3">
      <c r="A224" s="1" t="s">
        <v>1018</v>
      </c>
      <c r="B224" s="144">
        <v>37377</v>
      </c>
      <c r="C224" s="172">
        <v>2.5594285714285721</v>
      </c>
      <c r="D224" s="172">
        <v>1.1730790022416402</v>
      </c>
      <c r="E224" s="172">
        <v>1.3288823562960705</v>
      </c>
      <c r="F224" s="172">
        <v>10.579565472033993</v>
      </c>
      <c r="G224" s="172">
        <v>0.86727611697320506</v>
      </c>
      <c r="H224" s="172">
        <v>34.970335826358486</v>
      </c>
      <c r="I224" s="172">
        <v>179.14024060034268</v>
      </c>
      <c r="J224" s="172">
        <v>155.95631024917401</v>
      </c>
      <c r="K224" s="172">
        <v>23.183930351168669</v>
      </c>
    </row>
    <row r="225" spans="1:11" x14ac:dyDescent="0.3">
      <c r="A225" s="1" t="s">
        <v>1019</v>
      </c>
      <c r="B225" s="144">
        <v>37391</v>
      </c>
      <c r="C225" s="172">
        <v>3.3348571428571434</v>
      </c>
      <c r="D225" s="172">
        <v>1.597823664368244</v>
      </c>
      <c r="E225" s="172">
        <v>1.7114024017125793</v>
      </c>
      <c r="F225" s="172">
        <v>14.453115171959416</v>
      </c>
      <c r="G225" s="172">
        <v>1.540190487838073</v>
      </c>
      <c r="H225" s="172">
        <v>40.920997309493167</v>
      </c>
      <c r="I225" s="172">
        <v>271.44598887132457</v>
      </c>
      <c r="J225" s="172">
        <v>233.80223816149856</v>
      </c>
      <c r="K225" s="172">
        <v>37.643750709826008</v>
      </c>
    </row>
    <row r="226" spans="1:11" x14ac:dyDescent="0.3">
      <c r="A226" s="1" t="s">
        <v>1020</v>
      </c>
      <c r="B226" s="144">
        <v>37405</v>
      </c>
      <c r="C226" s="172">
        <v>2.6344761904761897</v>
      </c>
      <c r="D226" s="172">
        <v>1.2745274412300289</v>
      </c>
      <c r="E226" s="172">
        <v>1.2046233303999199</v>
      </c>
      <c r="F226" s="172">
        <v>9.8714342883739512</v>
      </c>
      <c r="G226" s="172">
        <v>1.0254999685023669</v>
      </c>
      <c r="H226" s="172">
        <v>34.222865896902391</v>
      </c>
      <c r="I226" s="172">
        <v>149.34283594119501</v>
      </c>
      <c r="J226" s="172">
        <v>123.66157692631157</v>
      </c>
      <c r="K226" s="172">
        <v>25.681259014883437</v>
      </c>
    </row>
    <row r="227" spans="1:11" x14ac:dyDescent="0.3">
      <c r="A227" s="1" t="s">
        <v>1021</v>
      </c>
      <c r="B227" s="144">
        <v>37419</v>
      </c>
      <c r="C227" s="172">
        <v>1.3345714285714279</v>
      </c>
      <c r="D227" s="172">
        <v>0.80759444116216705</v>
      </c>
      <c r="E227" s="172">
        <v>1.1060715424006708</v>
      </c>
      <c r="F227" s="172">
        <v>7.5101589047569162</v>
      </c>
      <c r="G227" s="172">
        <v>0.82439169802476908</v>
      </c>
      <c r="H227" s="172">
        <v>7.8033563051399666</v>
      </c>
      <c r="I227" s="172">
        <v>93.524875830476432</v>
      </c>
      <c r="J227" s="172">
        <v>78.517146953235539</v>
      </c>
      <c r="K227" s="172">
        <v>15.007728877240893</v>
      </c>
    </row>
    <row r="228" spans="1:11" x14ac:dyDescent="0.3">
      <c r="A228" s="1" t="s">
        <v>1022</v>
      </c>
      <c r="B228" s="144">
        <v>37433</v>
      </c>
      <c r="C228" s="172">
        <v>1.3074285714285714</v>
      </c>
      <c r="D228" s="172">
        <v>0.78592209661941337</v>
      </c>
      <c r="E228" s="172">
        <v>0.92457698222373397</v>
      </c>
      <c r="F228" s="172">
        <v>7.2035526869868312</v>
      </c>
      <c r="G228" s="172">
        <v>0.66486402192038474</v>
      </c>
      <c r="H228" s="172">
        <v>8.5045847809297737</v>
      </c>
      <c r="I228" s="172">
        <v>99.329473386613301</v>
      </c>
      <c r="J228" s="172">
        <v>84.040173490622479</v>
      </c>
      <c r="K228" s="172">
        <v>15.289299895990823</v>
      </c>
    </row>
    <row r="229" spans="1:11" x14ac:dyDescent="0.3">
      <c r="A229" s="1" t="s">
        <v>1023</v>
      </c>
      <c r="B229" s="144">
        <v>37447</v>
      </c>
      <c r="C229" s="172">
        <v>2.8065714285714285</v>
      </c>
      <c r="D229" s="172">
        <v>1.25573532408856</v>
      </c>
      <c r="E229" s="172">
        <v>1.7697436274111378</v>
      </c>
      <c r="F229" s="172">
        <v>16.386802508375407</v>
      </c>
      <c r="G229" s="172">
        <v>2.3193301073095891</v>
      </c>
      <c r="H229" s="172">
        <v>29.449245087867048</v>
      </c>
      <c r="I229" s="172">
        <v>185.65521092885305</v>
      </c>
      <c r="J229" s="172">
        <v>154.02269990939206</v>
      </c>
      <c r="K229" s="172">
        <v>31.632511019460992</v>
      </c>
    </row>
    <row r="230" spans="1:11" x14ac:dyDescent="0.3">
      <c r="A230" s="1" t="s">
        <v>1024</v>
      </c>
      <c r="B230" s="144">
        <v>37461</v>
      </c>
      <c r="C230" s="172">
        <v>1.7908571428571427</v>
      </c>
      <c r="D230" s="172">
        <v>1.3867984322298603</v>
      </c>
      <c r="E230" s="172">
        <v>2.0242684927129289</v>
      </c>
      <c r="F230" s="172">
        <v>5.9148606421711225</v>
      </c>
      <c r="G230" s="172">
        <v>0.94186417948554502</v>
      </c>
      <c r="H230" s="172">
        <v>4.7121946505186951</v>
      </c>
      <c r="I230" s="172">
        <v>83.703427055999057</v>
      </c>
      <c r="J230" s="172">
        <v>70.191343923165164</v>
      </c>
      <c r="K230" s="172">
        <v>13.512083132833894</v>
      </c>
    </row>
    <row r="231" spans="1:11" x14ac:dyDescent="0.3">
      <c r="A231" s="1" t="s">
        <v>1025</v>
      </c>
      <c r="B231" s="144">
        <v>37475</v>
      </c>
      <c r="C231" s="172">
        <v>1.3759999999999999</v>
      </c>
      <c r="D231" s="172">
        <v>0.89757425442317018</v>
      </c>
      <c r="E231" s="172">
        <v>1.1886580449870825</v>
      </c>
      <c r="F231" s="172">
        <v>6.6023015033403505</v>
      </c>
      <c r="G231" s="172">
        <v>0.99133178377852393</v>
      </c>
      <c r="H231" s="172">
        <v>6.4494873855627004</v>
      </c>
      <c r="I231" s="172">
        <v>69.367523397869746</v>
      </c>
      <c r="J231" s="172">
        <v>55.36139375293633</v>
      </c>
      <c r="K231" s="172">
        <v>14.006129644933417</v>
      </c>
    </row>
    <row r="232" spans="1:11" x14ac:dyDescent="0.3">
      <c r="A232" s="1" t="s">
        <v>1026</v>
      </c>
      <c r="B232" s="144">
        <v>37489</v>
      </c>
      <c r="C232" s="172">
        <v>0.75714285714285745</v>
      </c>
      <c r="D232" s="172">
        <v>0.52738040130791741</v>
      </c>
      <c r="E232" s="172">
        <v>0.73835442199964263</v>
      </c>
      <c r="F232" s="172">
        <v>4.3575553625436454</v>
      </c>
      <c r="G232" s="172">
        <v>0.42172823218899347</v>
      </c>
      <c r="H232" s="172">
        <v>2.0233286584851431</v>
      </c>
      <c r="I232" s="172">
        <v>48.692060025916902</v>
      </c>
      <c r="J232" s="172">
        <v>39.90192971469282</v>
      </c>
      <c r="K232" s="172">
        <v>8.7901303112240825</v>
      </c>
    </row>
    <row r="233" spans="1:11" x14ac:dyDescent="0.3">
      <c r="A233" s="1" t="s">
        <v>1027</v>
      </c>
      <c r="B233" s="144">
        <v>37503</v>
      </c>
      <c r="C233" s="172">
        <v>0.56285714285714283</v>
      </c>
      <c r="D233" s="172">
        <v>0.4349453411338744</v>
      </c>
      <c r="E233" s="172">
        <v>0.90427968438888751</v>
      </c>
      <c r="F233" s="172">
        <v>2.1109267825550724</v>
      </c>
      <c r="G233" s="172">
        <v>0.26746862919941228</v>
      </c>
      <c r="H233" s="172">
        <v>1.3463820142852665</v>
      </c>
      <c r="I233" s="172">
        <v>19.801698048468669</v>
      </c>
      <c r="J233" s="172">
        <v>16.504586221009632</v>
      </c>
      <c r="K233" s="172">
        <v>3.2971118274590374</v>
      </c>
    </row>
    <row r="234" spans="1:11" x14ac:dyDescent="0.3">
      <c r="A234" s="1" t="s">
        <v>1028</v>
      </c>
      <c r="B234" s="144">
        <v>37517</v>
      </c>
      <c r="C234" s="172">
        <v>0.95600000000000007</v>
      </c>
      <c r="D234" s="172">
        <v>0.78578931363140225</v>
      </c>
      <c r="E234" s="172">
        <v>2.0634969446214875</v>
      </c>
      <c r="F234" s="172">
        <v>2.2146447038882919</v>
      </c>
      <c r="G234" s="172">
        <v>0.51845657027509562</v>
      </c>
      <c r="H234" s="172">
        <v>1.8472335835755684</v>
      </c>
      <c r="I234" s="172">
        <v>33.407108742960602</v>
      </c>
      <c r="J234" s="172">
        <v>28.577583118997151</v>
      </c>
      <c r="K234" s="172">
        <v>4.8295256239634519</v>
      </c>
    </row>
    <row r="235" spans="1:11" ht="15" thickBot="1" x14ac:dyDescent="0.35">
      <c r="A235" s="5" t="s">
        <v>1029</v>
      </c>
      <c r="B235" s="146">
        <v>37531</v>
      </c>
      <c r="C235" s="172">
        <v>2.2978461538461534</v>
      </c>
      <c r="D235" s="172">
        <v>1.7227719231728797</v>
      </c>
      <c r="E235" s="172">
        <v>0.74875956898532159</v>
      </c>
      <c r="F235" s="172">
        <v>7.253506790923498</v>
      </c>
      <c r="G235" s="172">
        <v>1.6363703341166242</v>
      </c>
      <c r="H235" s="172">
        <v>6.8964163728889094</v>
      </c>
      <c r="I235" s="172">
        <v>137.60994117817401</v>
      </c>
      <c r="J235" s="172">
        <v>120.92187439003024</v>
      </c>
      <c r="K235" s="172">
        <v>16.688066788143772</v>
      </c>
    </row>
    <row r="236" spans="1:11" x14ac:dyDescent="0.3">
      <c r="A236" s="15" t="s">
        <v>1030</v>
      </c>
      <c r="B236" s="144">
        <v>37545</v>
      </c>
      <c r="C236" s="172">
        <v>1.3674285714285705</v>
      </c>
      <c r="D236" s="172"/>
      <c r="E236" s="172"/>
      <c r="F236" s="172"/>
      <c r="G236" s="172"/>
      <c r="H236" s="172"/>
      <c r="I236" s="172">
        <v>95.195059198196518</v>
      </c>
      <c r="J236" s="172">
        <v>82.835619660938974</v>
      </c>
      <c r="K236" s="172">
        <v>12.359439537257543</v>
      </c>
    </row>
    <row r="237" spans="1:11" x14ac:dyDescent="0.3">
      <c r="A237" s="15" t="s">
        <v>1031</v>
      </c>
      <c r="B237" s="144">
        <v>37559</v>
      </c>
      <c r="C237" s="172">
        <v>2.2168571428571426</v>
      </c>
      <c r="D237" s="172"/>
      <c r="E237" s="172"/>
      <c r="F237" s="172"/>
      <c r="G237" s="172"/>
      <c r="H237" s="172"/>
      <c r="I237" s="172">
        <v>134.95525740175347</v>
      </c>
      <c r="J237" s="172">
        <v>116.78446558956951</v>
      </c>
      <c r="K237" s="172">
        <v>18.170791812183964</v>
      </c>
    </row>
    <row r="238" spans="1:11" x14ac:dyDescent="0.3">
      <c r="A238" s="7" t="s">
        <v>1032</v>
      </c>
      <c r="B238" s="147">
        <v>37573</v>
      </c>
      <c r="C238" s="172"/>
      <c r="D238" s="172"/>
      <c r="E238" s="172"/>
      <c r="F238" s="172"/>
      <c r="G238" s="172"/>
      <c r="H238" s="172"/>
      <c r="I238" s="172"/>
      <c r="J238" s="172"/>
      <c r="K238" s="172"/>
    </row>
    <row r="239" spans="1:11" x14ac:dyDescent="0.3">
      <c r="A239" s="7" t="s">
        <v>1033</v>
      </c>
      <c r="B239" s="147">
        <v>37587</v>
      </c>
      <c r="C239" s="172"/>
      <c r="D239" s="172"/>
      <c r="E239" s="172"/>
      <c r="F239" s="172"/>
      <c r="G239" s="172"/>
      <c r="H239" s="172"/>
      <c r="I239" s="172"/>
      <c r="J239" s="172"/>
      <c r="K239" s="172"/>
    </row>
    <row r="240" spans="1:11" x14ac:dyDescent="0.3">
      <c r="A240" s="7" t="s">
        <v>1034</v>
      </c>
      <c r="B240" s="147">
        <v>37601</v>
      </c>
      <c r="C240" s="172"/>
      <c r="D240" s="172"/>
      <c r="E240" s="172"/>
      <c r="F240" s="172"/>
      <c r="G240" s="172"/>
      <c r="H240" s="172"/>
      <c r="I240" s="172"/>
      <c r="J240" s="172"/>
      <c r="K240" s="172"/>
    </row>
    <row r="241" spans="1:11" x14ac:dyDescent="0.3">
      <c r="A241" s="7" t="s">
        <v>1035</v>
      </c>
      <c r="B241" s="147">
        <v>37615</v>
      </c>
      <c r="C241" s="172"/>
      <c r="D241" s="172"/>
      <c r="E241" s="172"/>
      <c r="F241" s="172"/>
      <c r="G241" s="172"/>
      <c r="H241" s="172"/>
      <c r="I241" s="172"/>
      <c r="J241" s="172"/>
      <c r="K241" s="172"/>
    </row>
    <row r="242" spans="1:11" x14ac:dyDescent="0.3">
      <c r="A242" s="7" t="s">
        <v>1036</v>
      </c>
      <c r="B242" s="147">
        <v>37629</v>
      </c>
      <c r="C242" s="172"/>
      <c r="D242" s="172"/>
      <c r="E242" s="172"/>
      <c r="F242" s="172"/>
      <c r="G242" s="172"/>
      <c r="H242" s="172"/>
      <c r="I242" s="172"/>
      <c r="J242" s="172"/>
      <c r="K242" s="172"/>
    </row>
    <row r="243" spans="1:11" x14ac:dyDescent="0.3">
      <c r="A243" s="7" t="s">
        <v>1037</v>
      </c>
      <c r="B243" s="147">
        <v>37643</v>
      </c>
      <c r="C243" s="172"/>
      <c r="D243" s="172"/>
      <c r="E243" s="172"/>
      <c r="F243" s="172"/>
      <c r="G243" s="172"/>
      <c r="H243" s="172"/>
      <c r="I243" s="172"/>
      <c r="J243" s="172"/>
      <c r="K243" s="172"/>
    </row>
    <row r="244" spans="1:11" x14ac:dyDescent="0.3">
      <c r="A244" s="7" t="s">
        <v>1038</v>
      </c>
      <c r="B244" s="147">
        <v>37657</v>
      </c>
      <c r="C244" s="172"/>
      <c r="D244" s="172"/>
      <c r="E244" s="172"/>
      <c r="F244" s="172"/>
      <c r="G244" s="172"/>
      <c r="H244" s="172"/>
      <c r="I244" s="172"/>
      <c r="J244" s="172"/>
      <c r="K244" s="172"/>
    </row>
    <row r="245" spans="1:11" x14ac:dyDescent="0.3">
      <c r="A245" s="7" t="s">
        <v>1039</v>
      </c>
      <c r="B245" s="147">
        <v>37671</v>
      </c>
      <c r="C245" s="172"/>
      <c r="D245" s="172"/>
      <c r="E245" s="172"/>
      <c r="F245" s="172"/>
      <c r="G245" s="172"/>
      <c r="H245" s="172"/>
      <c r="I245" s="172"/>
      <c r="J245" s="172"/>
      <c r="K245" s="172"/>
    </row>
    <row r="246" spans="1:11" x14ac:dyDescent="0.3">
      <c r="A246" s="7" t="s">
        <v>1040</v>
      </c>
      <c r="B246" s="147">
        <v>37685</v>
      </c>
      <c r="C246" s="172"/>
      <c r="D246" s="172"/>
      <c r="E246" s="172"/>
      <c r="F246" s="172"/>
      <c r="G246" s="172"/>
      <c r="H246" s="172"/>
      <c r="I246" s="172"/>
      <c r="J246" s="172"/>
      <c r="K246" s="172"/>
    </row>
    <row r="247" spans="1:11" x14ac:dyDescent="0.3">
      <c r="A247" s="7" t="s">
        <v>1041</v>
      </c>
      <c r="B247" s="147">
        <v>37699</v>
      </c>
      <c r="C247" s="172"/>
      <c r="D247" s="172"/>
      <c r="E247" s="172"/>
      <c r="F247" s="172"/>
      <c r="G247" s="172"/>
      <c r="H247" s="172"/>
      <c r="I247" s="172"/>
      <c r="J247" s="172"/>
      <c r="K247" s="172"/>
    </row>
    <row r="248" spans="1:11" ht="15" thickBot="1" x14ac:dyDescent="0.35">
      <c r="A248" s="7" t="s">
        <v>1042</v>
      </c>
      <c r="B248" s="147">
        <v>37713</v>
      </c>
      <c r="C248" s="172"/>
      <c r="D248" s="172"/>
      <c r="E248" s="172"/>
      <c r="F248" s="172"/>
      <c r="G248" s="172"/>
      <c r="H248" s="172"/>
      <c r="I248" s="172"/>
      <c r="J248" s="172"/>
      <c r="K248" s="172"/>
    </row>
    <row r="249" spans="1:11" x14ac:dyDescent="0.3">
      <c r="A249" s="3" t="s">
        <v>1043</v>
      </c>
      <c r="B249" s="145">
        <v>37778</v>
      </c>
      <c r="C249" s="172">
        <v>1.6902857142857139</v>
      </c>
      <c r="D249" s="172">
        <v>1.0327639085584179</v>
      </c>
      <c r="E249" s="172">
        <v>0.73361061231813041</v>
      </c>
      <c r="F249" s="172">
        <v>5.8115584624274907</v>
      </c>
      <c r="G249" s="172">
        <v>1.3653025309939963</v>
      </c>
      <c r="H249" s="172">
        <v>12.338243733398697</v>
      </c>
      <c r="I249" s="172">
        <v>88.010210731932531</v>
      </c>
      <c r="J249" s="172">
        <v>72.34283322655746</v>
      </c>
      <c r="K249" s="172">
        <v>15.667377505375072</v>
      </c>
    </row>
    <row r="250" spans="1:11" x14ac:dyDescent="0.3">
      <c r="A250" s="1" t="s">
        <v>1044</v>
      </c>
      <c r="B250" s="144">
        <v>37785</v>
      </c>
      <c r="C250" s="172">
        <v>2.487428571428572</v>
      </c>
      <c r="D250" s="172">
        <v>1.509174665645534</v>
      </c>
      <c r="E250" s="172">
        <v>1.07697952918583</v>
      </c>
      <c r="F250" s="172">
        <v>8.1967876291265007</v>
      </c>
      <c r="G250" s="172">
        <v>3.1495387876804859</v>
      </c>
      <c r="H250" s="172">
        <v>14.851854457243366</v>
      </c>
      <c r="I250" s="172">
        <v>132.55330346070991</v>
      </c>
      <c r="J250" s="172">
        <v>111.54093887828398</v>
      </c>
      <c r="K250" s="172">
        <v>21.012364582425931</v>
      </c>
    </row>
    <row r="251" spans="1:11" x14ac:dyDescent="0.3">
      <c r="A251" s="1" t="s">
        <v>1045</v>
      </c>
      <c r="B251" s="144">
        <v>37792</v>
      </c>
      <c r="C251" s="172">
        <v>4.5048571428571424</v>
      </c>
      <c r="D251" s="172">
        <v>2.9601415184264321</v>
      </c>
      <c r="E251" s="172">
        <v>1.8454445104602013</v>
      </c>
      <c r="F251" s="172">
        <v>12.467342392371934</v>
      </c>
      <c r="G251" s="172">
        <v>6.3597341477966012</v>
      </c>
      <c r="H251" s="172">
        <v>19.019329157828913</v>
      </c>
      <c r="I251" s="172">
        <v>224.81047162307485</v>
      </c>
      <c r="J251" s="172">
        <v>193.32219220003577</v>
      </c>
      <c r="K251" s="172">
        <v>31.488279423039074</v>
      </c>
    </row>
    <row r="252" spans="1:11" x14ac:dyDescent="0.3">
      <c r="A252" s="1" t="s">
        <v>1046</v>
      </c>
      <c r="B252" s="144">
        <v>37799</v>
      </c>
      <c r="C252" s="172">
        <v>3.6422857142857152</v>
      </c>
      <c r="D252" s="172">
        <v>2.2288526861674169</v>
      </c>
      <c r="E252" s="172">
        <v>1.4389049660844238</v>
      </c>
      <c r="F252" s="172">
        <v>11.945657437358351</v>
      </c>
      <c r="G252" s="172">
        <v>4.8365756320143758</v>
      </c>
      <c r="H252" s="172">
        <v>20.330205707607089</v>
      </c>
      <c r="I252" s="172">
        <v>180.91343825868952</v>
      </c>
      <c r="J252" s="172">
        <v>150.93634184705226</v>
      </c>
      <c r="K252" s="172">
        <v>29.977096411637262</v>
      </c>
    </row>
    <row r="253" spans="1:11" x14ac:dyDescent="0.3">
      <c r="A253" s="1" t="s">
        <v>1047</v>
      </c>
      <c r="B253" s="144">
        <v>37806</v>
      </c>
      <c r="C253" s="172">
        <v>2.5977142857142872</v>
      </c>
      <c r="D253" s="172">
        <v>1.4731767999952856</v>
      </c>
      <c r="E253" s="172">
        <v>1.1632013786281683</v>
      </c>
      <c r="F253" s="172">
        <v>9.4445101881763023</v>
      </c>
      <c r="G253" s="172">
        <v>2.9288788691739098</v>
      </c>
      <c r="H253" s="172">
        <v>19.513944737281847</v>
      </c>
      <c r="I253" s="172">
        <v>139.91702786224781</v>
      </c>
      <c r="J253" s="172">
        <v>112.20356715141173</v>
      </c>
      <c r="K253" s="172">
        <v>27.713460710836074</v>
      </c>
    </row>
    <row r="254" spans="1:11" x14ac:dyDescent="0.3">
      <c r="A254" s="1" t="s">
        <v>1048</v>
      </c>
      <c r="B254" s="144">
        <v>37813</v>
      </c>
      <c r="C254" s="172">
        <v>4.3934285714285712</v>
      </c>
      <c r="D254" s="172">
        <v>2.7368577715917422</v>
      </c>
      <c r="E254" s="172">
        <v>1.6624939972064008</v>
      </c>
      <c r="F254" s="172">
        <v>14.608810615337543</v>
      </c>
      <c r="G254" s="172">
        <v>3.9220402988221421</v>
      </c>
      <c r="H254" s="172">
        <v>29.401664545065291</v>
      </c>
      <c r="I254" s="172">
        <v>221.5223527433549</v>
      </c>
      <c r="J254" s="172">
        <v>184.67475250483716</v>
      </c>
      <c r="K254" s="172">
        <v>36.847600238517742</v>
      </c>
    </row>
    <row r="255" spans="1:11" x14ac:dyDescent="0.3">
      <c r="A255" s="1" t="s">
        <v>1049</v>
      </c>
      <c r="B255" s="144">
        <v>37820</v>
      </c>
      <c r="C255" s="172">
        <v>3.7337142857142855</v>
      </c>
      <c r="D255" s="172">
        <v>2.2826109635199137</v>
      </c>
      <c r="E255" s="172">
        <v>1.624256691818021</v>
      </c>
      <c r="F255" s="172">
        <v>13.662283107087919</v>
      </c>
      <c r="G255" s="172">
        <v>3.5189117847758284</v>
      </c>
      <c r="H255" s="172">
        <v>24.53354226901849</v>
      </c>
      <c r="I255" s="172">
        <v>204.87293314796887</v>
      </c>
      <c r="J255" s="172">
        <v>168.92550439724604</v>
      </c>
      <c r="K255" s="172">
        <v>35.947428750722821</v>
      </c>
    </row>
    <row r="256" spans="1:11" x14ac:dyDescent="0.3">
      <c r="A256" s="1" t="s">
        <v>1050</v>
      </c>
      <c r="B256" s="144">
        <v>37827</v>
      </c>
      <c r="C256" s="172">
        <v>2.8154285714285723</v>
      </c>
      <c r="D256" s="172">
        <v>1.6716341779304047</v>
      </c>
      <c r="E256" s="172">
        <v>1.4859975973702753</v>
      </c>
      <c r="F256" s="172">
        <v>13.518572458149425</v>
      </c>
      <c r="G256" s="172">
        <v>2.8758591762307053</v>
      </c>
      <c r="H256" s="172">
        <v>16.036763711183596</v>
      </c>
      <c r="I256" s="172">
        <v>140.80015720056832</v>
      </c>
      <c r="J256" s="172">
        <v>107.99949533010631</v>
      </c>
      <c r="K256" s="172">
        <v>32.800661870462008</v>
      </c>
    </row>
    <row r="257" spans="1:11" x14ac:dyDescent="0.3">
      <c r="A257" s="1" t="s">
        <v>1051</v>
      </c>
      <c r="B257" s="144">
        <v>37841</v>
      </c>
      <c r="C257" s="172">
        <v>2.305142857142858</v>
      </c>
      <c r="D257" s="172">
        <v>1.4578452029622495</v>
      </c>
      <c r="E257" s="172">
        <v>1.0733401828482256</v>
      </c>
      <c r="F257" s="172">
        <v>10.298350632818927</v>
      </c>
      <c r="G257" s="172">
        <v>2.4785249744902016</v>
      </c>
      <c r="H257" s="172">
        <v>10.335529378834092</v>
      </c>
      <c r="I257" s="172">
        <v>129.22063852191047</v>
      </c>
      <c r="J257" s="172">
        <v>102.1232569922218</v>
      </c>
      <c r="K257" s="172">
        <v>27.097381529688676</v>
      </c>
    </row>
    <row r="258" spans="1:11" x14ac:dyDescent="0.3">
      <c r="A258" s="1" t="s">
        <v>1052</v>
      </c>
      <c r="B258" s="144">
        <v>37855</v>
      </c>
      <c r="C258" s="172">
        <v>3.4731428571428564</v>
      </c>
      <c r="D258" s="172">
        <v>1.9429538068512233</v>
      </c>
      <c r="E258" s="172">
        <v>1.6302307192100738</v>
      </c>
      <c r="F258" s="172">
        <v>14.258238701814944</v>
      </c>
      <c r="G258" s="172">
        <v>4.7316396437315786</v>
      </c>
      <c r="H258" s="172">
        <v>22.39110309188348</v>
      </c>
      <c r="I258" s="172">
        <v>193.95380025939821</v>
      </c>
      <c r="J258" s="172">
        <v>158.3196644412912</v>
      </c>
      <c r="K258" s="172">
        <v>35.634135818107012</v>
      </c>
    </row>
    <row r="259" spans="1:11" x14ac:dyDescent="0.3">
      <c r="A259" s="1" t="s">
        <v>1053</v>
      </c>
      <c r="B259" s="144">
        <v>37869</v>
      </c>
      <c r="C259" s="172">
        <v>2.6628571428571428</v>
      </c>
      <c r="D259" s="172">
        <v>1.6079160977778482</v>
      </c>
      <c r="E259" s="172">
        <v>1.4406216907858211</v>
      </c>
      <c r="F259" s="172">
        <v>13.124246272892991</v>
      </c>
      <c r="G259" s="172">
        <v>2.1915823148903311</v>
      </c>
      <c r="H259" s="172">
        <v>15.732827239166598</v>
      </c>
      <c r="I259" s="172">
        <v>158.07093666925792</v>
      </c>
      <c r="J259" s="172">
        <v>124.91518275155597</v>
      </c>
      <c r="K259" s="172">
        <v>33.155753917701944</v>
      </c>
    </row>
    <row r="260" spans="1:11" x14ac:dyDescent="0.3">
      <c r="A260" s="1" t="s">
        <v>1054</v>
      </c>
      <c r="B260" s="144">
        <v>37883</v>
      </c>
      <c r="C260" s="172">
        <v>2.5565714285714285</v>
      </c>
      <c r="D260" s="172">
        <v>1.6763303544146209</v>
      </c>
      <c r="E260" s="172">
        <v>1.1615075956228085</v>
      </c>
      <c r="F260" s="172">
        <v>11.185541632443634</v>
      </c>
      <c r="G260" s="172">
        <v>2.2913950138709467</v>
      </c>
      <c r="H260" s="172">
        <v>11.227698070221088</v>
      </c>
      <c r="I260" s="172">
        <v>237.08463807811253</v>
      </c>
      <c r="J260" s="172">
        <v>212.69948693637448</v>
      </c>
      <c r="K260" s="172">
        <v>24.385151141738049</v>
      </c>
    </row>
    <row r="261" spans="1:11" ht="15" thickBot="1" x14ac:dyDescent="0.35">
      <c r="A261" s="5" t="s">
        <v>1055</v>
      </c>
      <c r="B261" s="146">
        <v>37897</v>
      </c>
      <c r="C261" s="172">
        <v>2.7607272727272725</v>
      </c>
      <c r="D261" s="172">
        <v>2.0209137553655401</v>
      </c>
      <c r="E261" s="172">
        <v>0.9698393497145501</v>
      </c>
      <c r="F261" s="172">
        <v>9.167028530404826</v>
      </c>
      <c r="G261" s="172">
        <v>2.5036418969402461</v>
      </c>
      <c r="H261" s="172">
        <v>7.6274288932776546</v>
      </c>
      <c r="I261" s="172">
        <v>164.41994574222346</v>
      </c>
      <c r="J261" s="172">
        <v>142.69647705218247</v>
      </c>
      <c r="K261" s="172">
        <v>21.723468690040988</v>
      </c>
    </row>
    <row r="262" spans="1:11" x14ac:dyDescent="0.3">
      <c r="A262" s="3" t="s">
        <v>1056</v>
      </c>
      <c r="B262" s="145">
        <v>37909</v>
      </c>
      <c r="C262" s="172">
        <v>2.6531764705882352</v>
      </c>
      <c r="D262" s="172">
        <v>1.5342114268964426</v>
      </c>
      <c r="E262" s="172">
        <v>1.0843908985906896</v>
      </c>
      <c r="F262" s="172">
        <v>10.85970203554143</v>
      </c>
      <c r="G262" s="172">
        <v>1.9476955724602052</v>
      </c>
      <c r="H262" s="172">
        <v>21.300478407919066</v>
      </c>
      <c r="I262" s="172">
        <v>141.03566386588091</v>
      </c>
      <c r="J262" s="172">
        <v>117.19656015377703</v>
      </c>
      <c r="K262" s="172">
        <v>23.839103712103878</v>
      </c>
    </row>
    <row r="263" spans="1:11" x14ac:dyDescent="0.3">
      <c r="A263" s="1" t="s">
        <v>1057</v>
      </c>
      <c r="B263" s="144">
        <v>37926</v>
      </c>
      <c r="C263" s="172">
        <v>2.3444705882352936</v>
      </c>
      <c r="D263" s="172">
        <v>1.6119639770493617</v>
      </c>
      <c r="E263" s="172">
        <v>0.81207064432026133</v>
      </c>
      <c r="F263" s="172">
        <v>7.8228497830756476</v>
      </c>
      <c r="G263" s="172">
        <v>1.872405576827376</v>
      </c>
      <c r="H263" s="172">
        <v>11.052581803586392</v>
      </c>
      <c r="I263" s="172">
        <v>127.69017424567119</v>
      </c>
      <c r="J263" s="172">
        <v>109.16478446196025</v>
      </c>
      <c r="K263" s="172">
        <v>18.525389783710935</v>
      </c>
    </row>
    <row r="264" spans="1:11" x14ac:dyDescent="0.3">
      <c r="A264" s="1" t="s">
        <v>1058</v>
      </c>
      <c r="B264" s="144">
        <v>37943</v>
      </c>
      <c r="C264" s="172">
        <v>2.2577254901960786</v>
      </c>
      <c r="D264" s="172">
        <v>1.1659244743818309</v>
      </c>
      <c r="E264" s="172">
        <v>0.77368437542845225</v>
      </c>
      <c r="F264" s="172">
        <v>7.571122710765513</v>
      </c>
      <c r="G264" s="172">
        <v>2.0556816985990043</v>
      </c>
      <c r="H264" s="172">
        <v>23.461213408601019</v>
      </c>
      <c r="I264" s="172">
        <v>126.10818723436242</v>
      </c>
      <c r="J264" s="172">
        <v>109.19318162565747</v>
      </c>
      <c r="K264" s="172">
        <v>16.915005608704945</v>
      </c>
    </row>
    <row r="265" spans="1:11" x14ac:dyDescent="0.3">
      <c r="A265" s="1" t="s">
        <v>1059</v>
      </c>
      <c r="B265" s="144">
        <v>37960</v>
      </c>
      <c r="C265" s="172">
        <v>2.653647058823529</v>
      </c>
      <c r="D265" s="172">
        <v>1.4738795471777189</v>
      </c>
      <c r="E265" s="172">
        <v>0.95031558398686367</v>
      </c>
      <c r="F265" s="172">
        <v>8.7152855121295172</v>
      </c>
      <c r="G265" s="172">
        <v>3.0762854515646909</v>
      </c>
      <c r="H265" s="172">
        <v>21.734067366935928</v>
      </c>
      <c r="I265" s="172">
        <v>148.53673155217135</v>
      </c>
      <c r="J265" s="172">
        <v>124.99863837077208</v>
      </c>
      <c r="K265" s="172">
        <v>23.538093181399262</v>
      </c>
    </row>
    <row r="266" spans="1:11" x14ac:dyDescent="0.3">
      <c r="A266" s="1" t="s">
        <v>1060</v>
      </c>
      <c r="B266" s="144">
        <v>37977</v>
      </c>
      <c r="C266" s="172">
        <v>2.1446515837104076</v>
      </c>
      <c r="D266" s="172">
        <v>1.3267882176915848</v>
      </c>
      <c r="E266" s="172">
        <v>0.85530594160550666</v>
      </c>
      <c r="F266" s="172">
        <v>8.356257427177729</v>
      </c>
      <c r="G266" s="172">
        <v>2.594033382660494</v>
      </c>
      <c r="H266" s="172">
        <v>10.950351791012221</v>
      </c>
      <c r="I266" s="172">
        <v>117.46480046273435</v>
      </c>
      <c r="J266" s="172">
        <v>93.846027387656235</v>
      </c>
      <c r="K266" s="172">
        <v>23.61877307507811</v>
      </c>
    </row>
    <row r="267" spans="1:11" x14ac:dyDescent="0.3">
      <c r="A267" s="1" t="s">
        <v>1061</v>
      </c>
      <c r="B267" s="144">
        <v>37994</v>
      </c>
      <c r="C267" s="172">
        <v>2.0494117647058832</v>
      </c>
      <c r="D267" s="172">
        <v>0.97006960153429067</v>
      </c>
      <c r="E267" s="172">
        <v>0.97276655674716028</v>
      </c>
      <c r="F267" s="172">
        <v>10.597180901736273</v>
      </c>
      <c r="G267" s="172">
        <v>1.7672229962634325</v>
      </c>
      <c r="H267" s="172">
        <v>20.813242942012323</v>
      </c>
      <c r="I267" s="172">
        <v>137.77377644309897</v>
      </c>
      <c r="J267" s="172">
        <v>115.64320575029684</v>
      </c>
      <c r="K267" s="172">
        <v>22.130570692802124</v>
      </c>
    </row>
    <row r="268" spans="1:11" x14ac:dyDescent="0.3">
      <c r="A268" s="1" t="s">
        <v>1062</v>
      </c>
      <c r="B268" s="144">
        <v>38011</v>
      </c>
      <c r="C268" s="172">
        <v>1.675294117647059</v>
      </c>
      <c r="D268" s="172">
        <v>0.58073570922456463</v>
      </c>
      <c r="E268" s="172">
        <v>0.67103936240598816</v>
      </c>
      <c r="F268" s="172">
        <v>7.1292073501415647</v>
      </c>
      <c r="G268" s="172">
        <v>1.6557297749407536</v>
      </c>
      <c r="H268" s="172">
        <v>25.456724316383799</v>
      </c>
      <c r="I268" s="172">
        <v>87.696648266839404</v>
      </c>
      <c r="J268" s="172">
        <v>72.91535388701908</v>
      </c>
      <c r="K268" s="172">
        <v>14.781294379820324</v>
      </c>
    </row>
    <row r="269" spans="1:11" x14ac:dyDescent="0.3">
      <c r="A269" s="1" t="s">
        <v>1063</v>
      </c>
      <c r="B269" s="144">
        <v>38028</v>
      </c>
      <c r="C269" s="172">
        <v>1.2296470588235293</v>
      </c>
      <c r="D269" s="172">
        <v>0.81136521841655052</v>
      </c>
      <c r="E269" s="172">
        <v>0.68361408472773122</v>
      </c>
      <c r="F269" s="172">
        <v>7.7012039795996694</v>
      </c>
      <c r="G269" s="172">
        <v>1.2939554893839251</v>
      </c>
      <c r="H269" s="172">
        <v>2.0557703854986369</v>
      </c>
      <c r="I269" s="172">
        <v>71.755149480970715</v>
      </c>
      <c r="J269" s="172">
        <v>58.576995657064039</v>
      </c>
      <c r="K269" s="172">
        <v>13.178153823906676</v>
      </c>
    </row>
    <row r="270" spans="1:11" x14ac:dyDescent="0.3">
      <c r="A270" s="1" t="s">
        <v>1064</v>
      </c>
      <c r="B270" s="144">
        <v>38045</v>
      </c>
      <c r="C270" s="172">
        <v>3.7214117647058811</v>
      </c>
      <c r="D270" s="172">
        <v>2.5715806839252902</v>
      </c>
      <c r="E270" s="172">
        <v>1.7237425159452273</v>
      </c>
      <c r="F270" s="172">
        <v>25.347445650945492</v>
      </c>
      <c r="G270" s="172">
        <v>3.2376158500655077</v>
      </c>
      <c r="H270" s="172">
        <v>2.3273150253173189</v>
      </c>
      <c r="I270" s="172">
        <v>242.59207977491528</v>
      </c>
      <c r="J270" s="172">
        <v>203.47882561159651</v>
      </c>
      <c r="K270" s="172">
        <v>39.113254163318771</v>
      </c>
    </row>
    <row r="271" spans="1:11" x14ac:dyDescent="0.3">
      <c r="A271" s="1" t="s">
        <v>1065</v>
      </c>
      <c r="B271" s="144">
        <v>38062</v>
      </c>
      <c r="C271" s="172">
        <v>1.9160000000000001</v>
      </c>
      <c r="D271" s="172">
        <v>1.4550338409724295</v>
      </c>
      <c r="E271" s="172">
        <v>0.79169342741527193</v>
      </c>
      <c r="F271" s="172">
        <v>7.4398148438814005</v>
      </c>
      <c r="G271" s="172">
        <v>1.8592209515155818</v>
      </c>
      <c r="H271" s="172">
        <v>1.84036226852284</v>
      </c>
      <c r="I271" s="172">
        <v>114.76525402527677</v>
      </c>
      <c r="J271" s="172">
        <v>97.632676727607432</v>
      </c>
      <c r="K271" s="172">
        <v>17.132577297669343</v>
      </c>
    </row>
    <row r="272" spans="1:11" x14ac:dyDescent="0.3">
      <c r="A272" s="1" t="s">
        <v>1066</v>
      </c>
      <c r="B272" s="144">
        <v>38079</v>
      </c>
      <c r="C272" s="172">
        <v>1.2489411764705884</v>
      </c>
      <c r="D272" s="172">
        <v>0.93033399269266881</v>
      </c>
      <c r="E272" s="172">
        <v>0.62264281912811137</v>
      </c>
      <c r="F272" s="172">
        <v>6.2164526209376989</v>
      </c>
      <c r="G272" s="172">
        <v>0.96857067990522194</v>
      </c>
      <c r="H272" s="172">
        <v>1.2523215821679767</v>
      </c>
      <c r="I272" s="172">
        <v>70.519704874283647</v>
      </c>
      <c r="J272" s="172">
        <v>57.434473020580178</v>
      </c>
      <c r="K272" s="172">
        <v>13.085231853703469</v>
      </c>
    </row>
    <row r="273" spans="1:11" x14ac:dyDescent="0.3">
      <c r="A273" s="1" t="s">
        <v>1067</v>
      </c>
      <c r="B273" s="144">
        <v>38096</v>
      </c>
      <c r="C273" s="172">
        <v>0.10235294117647088</v>
      </c>
      <c r="D273" s="172">
        <v>7.7437470862129557E-2</v>
      </c>
      <c r="E273" s="172">
        <v>8.3871402175150794E-2</v>
      </c>
      <c r="F273" s="172">
        <v>0.64541709034815986</v>
      </c>
      <c r="G273" s="172">
        <v>5.5481196435673348E-2</v>
      </c>
      <c r="H273" s="172"/>
      <c r="I273" s="172"/>
      <c r="J273" s="172"/>
      <c r="K273" s="172"/>
    </row>
    <row r="274" spans="1:11" ht="15" thickBot="1" x14ac:dyDescent="0.35">
      <c r="A274" s="5" t="s">
        <v>1068</v>
      </c>
      <c r="B274" s="146">
        <v>38113</v>
      </c>
      <c r="C274" s="172">
        <v>7.5529411764705276E-2</v>
      </c>
      <c r="D274" s="172">
        <v>5.6387353024480981E-2</v>
      </c>
      <c r="E274" s="172">
        <v>5.0848868897876466E-2</v>
      </c>
      <c r="F274" s="172">
        <v>0.39969063067243321</v>
      </c>
      <c r="G274" s="172">
        <v>3.8421479601498817E-2</v>
      </c>
      <c r="H274" s="172">
        <v>0.11770634337576956</v>
      </c>
      <c r="I274" s="172"/>
      <c r="J274" s="172"/>
      <c r="K274" s="172"/>
    </row>
    <row r="275" spans="1:11" x14ac:dyDescent="0.3">
      <c r="A275" s="1" t="s">
        <v>1069</v>
      </c>
      <c r="B275" s="144">
        <v>38149</v>
      </c>
      <c r="C275" s="172">
        <v>4.4382857142857128</v>
      </c>
      <c r="D275" s="172">
        <v>2.7117908308902066</v>
      </c>
      <c r="E275" s="172">
        <v>1.9262858775777274</v>
      </c>
      <c r="F275" s="172">
        <v>15.259761520511939</v>
      </c>
      <c r="G275" s="172">
        <v>3.5849576599832211</v>
      </c>
      <c r="H275" s="172">
        <v>32.397274874005291</v>
      </c>
      <c r="I275" s="172">
        <v>225.62482184921677</v>
      </c>
      <c r="J275" s="172">
        <v>185.20577209979967</v>
      </c>
      <c r="K275" s="172">
        <v>40.419049749417098</v>
      </c>
    </row>
    <row r="276" spans="1:11" x14ac:dyDescent="0.3">
      <c r="A276" s="1" t="s">
        <v>1070</v>
      </c>
      <c r="B276" s="144">
        <v>38156</v>
      </c>
      <c r="C276" s="172">
        <v>4.4754285714285684</v>
      </c>
      <c r="D276" s="172">
        <v>2.7153356263119259</v>
      </c>
      <c r="E276" s="172">
        <v>1.9377219555670604</v>
      </c>
      <c r="F276" s="172">
        <v>14.747815463202087</v>
      </c>
      <c r="G276" s="172">
        <v>5.6667098059070851</v>
      </c>
      <c r="H276" s="172">
        <v>26.721737677263938</v>
      </c>
      <c r="I276" s="172">
        <v>342.36249424231323</v>
      </c>
      <c r="J276" s="172">
        <v>296.81916132434901</v>
      </c>
      <c r="K276" s="172">
        <v>45.543332917964221</v>
      </c>
    </row>
    <row r="277" spans="1:11" x14ac:dyDescent="0.3">
      <c r="A277" s="1" t="s">
        <v>1071</v>
      </c>
      <c r="B277" s="144">
        <v>38163</v>
      </c>
      <c r="C277" s="172">
        <v>4.0262857142857138</v>
      </c>
      <c r="D277" s="172">
        <v>2.6456722444133498</v>
      </c>
      <c r="E277" s="172">
        <v>1.6493945608806466</v>
      </c>
      <c r="F277" s="172">
        <v>11.142880002112344</v>
      </c>
      <c r="G277" s="172">
        <v>5.6841107129288835</v>
      </c>
      <c r="H277" s="172">
        <v>16.998819464205305</v>
      </c>
      <c r="I277" s="172">
        <v>238.29480168292699</v>
      </c>
      <c r="J277" s="172">
        <v>202.21966241488062</v>
      </c>
      <c r="K277" s="172">
        <v>36.075139268046371</v>
      </c>
    </row>
    <row r="278" spans="1:11" x14ac:dyDescent="0.3">
      <c r="A278" s="7" t="s">
        <v>1072</v>
      </c>
      <c r="B278" s="147">
        <v>38170</v>
      </c>
      <c r="C278" s="172"/>
      <c r="D278" s="172"/>
      <c r="E278" s="172"/>
      <c r="F278" s="172"/>
      <c r="G278" s="172"/>
      <c r="H278" s="172"/>
      <c r="I278" s="172"/>
      <c r="J278" s="172"/>
      <c r="K278" s="172"/>
    </row>
    <row r="279" spans="1:11" x14ac:dyDescent="0.3">
      <c r="A279" s="1" t="s">
        <v>1073</v>
      </c>
      <c r="B279" s="144">
        <v>38177</v>
      </c>
      <c r="C279" s="172">
        <v>0.25257142857142806</v>
      </c>
      <c r="D279" s="172">
        <v>0.14323452388867461</v>
      </c>
      <c r="E279" s="172">
        <v>0.11309613052214014</v>
      </c>
      <c r="F279" s="172">
        <v>0.91827397782092268</v>
      </c>
      <c r="G279" s="172">
        <v>0.28477000883740977</v>
      </c>
      <c r="H279" s="172">
        <v>1.8973083092561711</v>
      </c>
      <c r="I279" s="172"/>
      <c r="J279" s="172"/>
      <c r="K279" s="172"/>
    </row>
    <row r="280" spans="1:11" x14ac:dyDescent="0.3">
      <c r="A280" s="1" t="s">
        <v>1074</v>
      </c>
      <c r="B280" s="144">
        <v>38184</v>
      </c>
      <c r="C280" s="172">
        <v>8.0571428571429154E-2</v>
      </c>
      <c r="D280" s="172">
        <v>5.0191447719898349E-2</v>
      </c>
      <c r="E280" s="172">
        <v>3.0488606829173988E-2</v>
      </c>
      <c r="F280" s="172">
        <v>0.26791211507610185</v>
      </c>
      <c r="G280" s="172">
        <v>7.1926602345571453E-2</v>
      </c>
      <c r="H280" s="172">
        <v>0.53919941482138734</v>
      </c>
      <c r="I280" s="172"/>
      <c r="J280" s="172"/>
      <c r="K280" s="172"/>
    </row>
    <row r="281" spans="1:11" x14ac:dyDescent="0.3">
      <c r="A281" s="1" t="s">
        <v>1075</v>
      </c>
      <c r="B281" s="144">
        <v>38191</v>
      </c>
      <c r="C281" s="172">
        <v>0.11771428571428413</v>
      </c>
      <c r="D281" s="172">
        <v>7.196477785201956E-2</v>
      </c>
      <c r="E281" s="172">
        <v>5.1208582570325657E-2</v>
      </c>
      <c r="F281" s="172">
        <v>0.43073619835630161</v>
      </c>
      <c r="G281" s="172">
        <v>0.11094212238503383</v>
      </c>
      <c r="H281" s="172">
        <v>0.77347868188211544</v>
      </c>
      <c r="I281" s="172"/>
      <c r="J281" s="172"/>
      <c r="K281" s="172"/>
    </row>
    <row r="282" spans="1:11" x14ac:dyDescent="0.3">
      <c r="A282" s="1" t="s">
        <v>1076</v>
      </c>
      <c r="B282" s="144">
        <v>38198</v>
      </c>
      <c r="C282" s="172">
        <v>0.2194285714285705</v>
      </c>
      <c r="D282" s="172">
        <v>0.13028364609808657</v>
      </c>
      <c r="E282" s="172">
        <v>0.11581552210070696</v>
      </c>
      <c r="F282" s="172">
        <v>1.0536090570183387</v>
      </c>
      <c r="G282" s="172">
        <v>0.2241384054541477</v>
      </c>
      <c r="H282" s="172">
        <v>1.2498715780585494</v>
      </c>
      <c r="I282" s="172"/>
      <c r="J282" s="172"/>
      <c r="K282" s="172"/>
    </row>
    <row r="283" spans="1:11" x14ac:dyDescent="0.3">
      <c r="A283" s="1" t="s">
        <v>1077</v>
      </c>
      <c r="B283" s="144">
        <v>38205</v>
      </c>
      <c r="C283" s="172">
        <v>5.0476190476190071E-2</v>
      </c>
      <c r="D283" s="172">
        <v>3.1922738289951479E-2</v>
      </c>
      <c r="E283" s="172">
        <v>2.3503152243825591E-2</v>
      </c>
      <c r="F283" s="172">
        <v>0.22550511631936807</v>
      </c>
      <c r="G283" s="172">
        <v>5.4272774602536607E-2</v>
      </c>
      <c r="H283" s="172">
        <v>0.22631922701958451</v>
      </c>
      <c r="I283" s="172"/>
      <c r="J283" s="172"/>
      <c r="K283" s="172"/>
    </row>
    <row r="284" spans="1:11" x14ac:dyDescent="0.3">
      <c r="A284" s="1" t="s">
        <v>1078</v>
      </c>
      <c r="B284" s="144">
        <v>38219</v>
      </c>
      <c r="C284" s="172">
        <v>0.14171428571428532</v>
      </c>
      <c r="D284" s="172">
        <v>7.9278141510217531E-2</v>
      </c>
      <c r="E284" s="172">
        <v>6.6518133985537548E-2</v>
      </c>
      <c r="F284" s="172">
        <v>0.58177742646431341</v>
      </c>
      <c r="G284" s="172">
        <v>0.19306459882287402</v>
      </c>
      <c r="H284" s="172">
        <v>0.91362184382808298</v>
      </c>
      <c r="I284" s="172"/>
      <c r="J284" s="172"/>
      <c r="K284" s="172"/>
    </row>
    <row r="285" spans="1:11" x14ac:dyDescent="0.3">
      <c r="A285" s="1" t="s">
        <v>1079</v>
      </c>
      <c r="B285" s="144">
        <v>38233</v>
      </c>
      <c r="C285" s="172">
        <v>0.59485714285714308</v>
      </c>
      <c r="D285" s="172">
        <v>0.35919327420316322</v>
      </c>
      <c r="E285" s="172">
        <v>0.32182128328498727</v>
      </c>
      <c r="F285" s="172">
        <v>2.9318326974424056</v>
      </c>
      <c r="G285" s="172">
        <v>0.48957879609460003</v>
      </c>
      <c r="H285" s="172">
        <v>3.5145650549297081</v>
      </c>
      <c r="I285" s="172">
        <v>28.431137347208903</v>
      </c>
      <c r="J285" s="172">
        <v>19.217420135208204</v>
      </c>
      <c r="K285" s="172">
        <v>9.2137172120006987</v>
      </c>
    </row>
    <row r="286" spans="1:11" x14ac:dyDescent="0.3">
      <c r="A286" s="1" t="s">
        <v>1080</v>
      </c>
      <c r="B286" s="144">
        <v>38247</v>
      </c>
      <c r="C286" s="172">
        <v>1.6714285714286237E-2</v>
      </c>
      <c r="D286" s="172">
        <v>1.0959468678281001E-2</v>
      </c>
      <c r="E286" s="172">
        <v>7.59367393204475E-3</v>
      </c>
      <c r="F286" s="172">
        <v>7.3128541070403799E-2</v>
      </c>
      <c r="G286" s="172">
        <v>1.4980622296765148E-2</v>
      </c>
      <c r="H286" s="172">
        <v>7.340415032498368E-2</v>
      </c>
      <c r="I286" s="172"/>
      <c r="J286" s="172"/>
      <c r="K286" s="172"/>
    </row>
    <row r="287" spans="1:11" ht="15" thickBot="1" x14ac:dyDescent="0.35">
      <c r="A287" s="1" t="s">
        <v>1081</v>
      </c>
      <c r="B287" s="144">
        <v>38261</v>
      </c>
      <c r="C287" s="172">
        <v>4.5230769230768658E-2</v>
      </c>
      <c r="D287" s="172">
        <v>3.3109928897078277E-2</v>
      </c>
      <c r="E287" s="172">
        <v>1.588950138291732E-2</v>
      </c>
      <c r="F287" s="172">
        <v>0.1501893200703617</v>
      </c>
      <c r="G287" s="172">
        <v>4.1018774290268373E-2</v>
      </c>
      <c r="H287" s="172">
        <v>0.12496506971336035</v>
      </c>
      <c r="I287" s="172"/>
      <c r="J287" s="172"/>
      <c r="K287" s="172"/>
    </row>
    <row r="288" spans="1:11" x14ac:dyDescent="0.3">
      <c r="A288" s="3" t="s">
        <v>1082</v>
      </c>
      <c r="B288" s="145">
        <v>38287</v>
      </c>
      <c r="C288" s="172">
        <v>1.4554285714285715</v>
      </c>
      <c r="D288" s="172">
        <v>0.88926628637535188</v>
      </c>
      <c r="E288" s="172">
        <v>0.63167891466338022</v>
      </c>
      <c r="F288" s="172">
        <v>5.0040701162281351</v>
      </c>
      <c r="G288" s="172">
        <v>1.1756002523467577</v>
      </c>
      <c r="H288" s="172">
        <v>10.623903579772307</v>
      </c>
      <c r="I288" s="172">
        <v>118.88954300453344</v>
      </c>
      <c r="J288" s="172">
        <v>99.410611926806908</v>
      </c>
      <c r="K288" s="172">
        <v>19.478931077726529</v>
      </c>
    </row>
    <row r="289" spans="1:11" x14ac:dyDescent="0.3">
      <c r="A289" s="1" t="s">
        <v>1083</v>
      </c>
      <c r="B289" s="144">
        <v>38301</v>
      </c>
      <c r="C289" s="172">
        <v>2.1026666666666673</v>
      </c>
      <c r="D289" s="172">
        <v>1.275731612991887</v>
      </c>
      <c r="E289" s="172">
        <v>0.91038954151790952</v>
      </c>
      <c r="F289" s="172">
        <v>6.928887253076609</v>
      </c>
      <c r="G289" s="172">
        <v>2.6623599569036593</v>
      </c>
      <c r="H289" s="172">
        <v>12.554531078452372</v>
      </c>
      <c r="I289" s="172">
        <v>148.21067963207238</v>
      </c>
      <c r="J289" s="172">
        <v>127.83757669122656</v>
      </c>
      <c r="K289" s="172">
        <v>20.373102940845826</v>
      </c>
    </row>
    <row r="290" spans="1:11" x14ac:dyDescent="0.3">
      <c r="A290" s="1" t="s">
        <v>1084</v>
      </c>
      <c r="B290" s="144">
        <v>38315</v>
      </c>
      <c r="C290" s="172">
        <v>1.1177142857142852</v>
      </c>
      <c r="D290" s="172">
        <v>0.73445002981443519</v>
      </c>
      <c r="E290" s="172">
        <v>0.45787904642102517</v>
      </c>
      <c r="F290" s="172">
        <v>3.0933115645943428</v>
      </c>
      <c r="G290" s="172">
        <v>1.5779336580313499</v>
      </c>
      <c r="H290" s="172">
        <v>4.7189456247495833</v>
      </c>
      <c r="I290" s="172">
        <v>71.904081401847762</v>
      </c>
      <c r="J290" s="172">
        <v>58.672730060090892</v>
      </c>
      <c r="K290" s="172">
        <v>13.23135134175687</v>
      </c>
    </row>
    <row r="291" spans="1:11" x14ac:dyDescent="0.3">
      <c r="A291" s="1" t="s">
        <v>1085</v>
      </c>
      <c r="B291" s="144">
        <v>38329</v>
      </c>
      <c r="C291" s="172">
        <v>1.4594285714285706</v>
      </c>
      <c r="D291" s="172">
        <v>0.89307966119729776</v>
      </c>
      <c r="E291" s="172">
        <v>0.57655526880759556</v>
      </c>
      <c r="F291" s="172">
        <v>4.7865091143729535</v>
      </c>
      <c r="G291" s="172">
        <v>1.9379689620591005</v>
      </c>
      <c r="H291" s="172">
        <v>8.1461163127123424</v>
      </c>
      <c r="I291" s="172">
        <v>90.349301860296293</v>
      </c>
      <c r="J291" s="172">
        <v>74.989359583410049</v>
      </c>
      <c r="K291" s="172">
        <v>15.359942276886244</v>
      </c>
    </row>
    <row r="292" spans="1:11" x14ac:dyDescent="0.3">
      <c r="A292" s="1" t="s">
        <v>1086</v>
      </c>
      <c r="B292" s="144">
        <v>38343</v>
      </c>
      <c r="C292" s="172">
        <v>1.7514285714285716</v>
      </c>
      <c r="D292" s="172">
        <v>0.99324392696558483</v>
      </c>
      <c r="E292" s="172">
        <v>0.78425257929945758</v>
      </c>
      <c r="F292" s="172">
        <v>6.3676690995953269</v>
      </c>
      <c r="G292" s="172">
        <v>1.9747060567571555</v>
      </c>
      <c r="H292" s="172">
        <v>13.156674135452887</v>
      </c>
      <c r="I292" s="172">
        <v>107.12348861592015</v>
      </c>
      <c r="J292" s="172">
        <v>94.090727283962153</v>
      </c>
      <c r="K292" s="172">
        <v>13.032761331958</v>
      </c>
    </row>
    <row r="293" spans="1:11" x14ac:dyDescent="0.3">
      <c r="A293" s="7" t="s">
        <v>1087</v>
      </c>
      <c r="B293" s="147">
        <v>38357</v>
      </c>
      <c r="C293" s="172"/>
      <c r="D293" s="172"/>
      <c r="E293" s="172"/>
      <c r="F293" s="172"/>
      <c r="G293" s="172"/>
      <c r="H293" s="172"/>
      <c r="I293" s="172"/>
      <c r="J293" s="172"/>
      <c r="K293" s="172"/>
    </row>
    <row r="294" spans="1:11" x14ac:dyDescent="0.3">
      <c r="A294" s="7" t="s">
        <v>1088</v>
      </c>
      <c r="B294" s="147">
        <v>38371</v>
      </c>
      <c r="C294" s="172"/>
      <c r="D294" s="172"/>
      <c r="E294" s="172"/>
      <c r="F294" s="172"/>
      <c r="G294" s="172"/>
      <c r="H294" s="172"/>
      <c r="I294" s="172"/>
      <c r="J294" s="172"/>
      <c r="K294" s="172"/>
    </row>
    <row r="295" spans="1:11" x14ac:dyDescent="0.3">
      <c r="A295" s="7" t="s">
        <v>1089</v>
      </c>
      <c r="B295" s="147">
        <v>38385</v>
      </c>
      <c r="C295" s="172"/>
      <c r="D295" s="172"/>
      <c r="E295" s="172"/>
      <c r="F295" s="172"/>
      <c r="G295" s="172"/>
      <c r="H295" s="172"/>
      <c r="I295" s="172"/>
      <c r="J295" s="172"/>
      <c r="K295" s="172"/>
    </row>
    <row r="296" spans="1:11" x14ac:dyDescent="0.3">
      <c r="A296" s="7" t="s">
        <v>1090</v>
      </c>
      <c r="B296" s="147">
        <v>38399</v>
      </c>
      <c r="C296" s="172"/>
      <c r="D296" s="172"/>
      <c r="E296" s="172"/>
      <c r="F296" s="172"/>
      <c r="G296" s="172"/>
      <c r="H296" s="172"/>
      <c r="I296" s="172"/>
      <c r="J296" s="172"/>
      <c r="K296" s="172"/>
    </row>
    <row r="297" spans="1:11" x14ac:dyDescent="0.3">
      <c r="A297" s="7" t="s">
        <v>1091</v>
      </c>
      <c r="B297" s="147">
        <v>38413</v>
      </c>
      <c r="C297" s="172"/>
      <c r="D297" s="172"/>
      <c r="E297" s="172"/>
      <c r="F297" s="172"/>
      <c r="G297" s="172"/>
      <c r="H297" s="172"/>
      <c r="I297" s="172"/>
      <c r="J297" s="172"/>
      <c r="K297" s="172"/>
    </row>
    <row r="298" spans="1:11" x14ac:dyDescent="0.3">
      <c r="A298" s="7" t="s">
        <v>1092</v>
      </c>
      <c r="B298" s="147">
        <v>38427</v>
      </c>
      <c r="C298" s="172"/>
      <c r="D298" s="172"/>
      <c r="E298" s="172"/>
      <c r="F298" s="172"/>
      <c r="G298" s="172"/>
      <c r="H298" s="172"/>
      <c r="I298" s="172"/>
      <c r="J298" s="172"/>
      <c r="K298" s="172"/>
    </row>
    <row r="299" spans="1:11" x14ac:dyDescent="0.3">
      <c r="A299" s="7" t="s">
        <v>1093</v>
      </c>
      <c r="B299" s="147">
        <v>38441</v>
      </c>
      <c r="C299" s="172"/>
      <c r="D299" s="172"/>
      <c r="E299" s="172"/>
      <c r="F299" s="172"/>
      <c r="G299" s="172"/>
      <c r="H299" s="172"/>
      <c r="I299" s="172"/>
      <c r="J299" s="172"/>
      <c r="K299" s="172"/>
    </row>
    <row r="300" spans="1:11" ht="15" thickBot="1" x14ac:dyDescent="0.35">
      <c r="A300" s="12" t="s">
        <v>1094</v>
      </c>
      <c r="B300" s="150">
        <v>38455</v>
      </c>
      <c r="C300" s="172"/>
      <c r="D300" s="172"/>
      <c r="E300" s="172"/>
      <c r="F300" s="172"/>
      <c r="G300" s="172"/>
      <c r="H300" s="172"/>
      <c r="I300" s="172"/>
      <c r="J300" s="172"/>
      <c r="K300" s="172"/>
    </row>
    <row r="301" spans="1:11" x14ac:dyDescent="0.3">
      <c r="A301" s="1" t="s">
        <v>1095</v>
      </c>
      <c r="B301" s="144">
        <v>38463</v>
      </c>
      <c r="C301" s="172">
        <v>2.0885714285714285</v>
      </c>
      <c r="D301" s="172">
        <v>1.118827000352953</v>
      </c>
      <c r="E301" s="172">
        <v>0.83165278766500217</v>
      </c>
      <c r="F301" s="172">
        <v>7.4259328910940523</v>
      </c>
      <c r="G301" s="172">
        <v>1.1435699567170383</v>
      </c>
      <c r="H301" s="172">
        <v>22.520864022848961</v>
      </c>
      <c r="I301" s="172">
        <v>136.88073874394519</v>
      </c>
      <c r="J301" s="172">
        <v>115.23862970574343</v>
      </c>
      <c r="K301" s="172">
        <v>21.642109038201752</v>
      </c>
    </row>
    <row r="302" spans="1:11" x14ac:dyDescent="0.3">
      <c r="A302" s="1" t="s">
        <v>1096</v>
      </c>
      <c r="B302" s="144">
        <v>38477</v>
      </c>
      <c r="C302" s="172">
        <v>3.4857142857143648E-2</v>
      </c>
      <c r="D302" s="172">
        <v>2.7903161549926551E-2</v>
      </c>
      <c r="E302" s="172">
        <v>1.7955317189472769E-2</v>
      </c>
      <c r="F302" s="172">
        <v>0.146867039277808</v>
      </c>
      <c r="G302" s="172">
        <v>2.5457502346782186E-2</v>
      </c>
      <c r="H302" s="172"/>
      <c r="I302" s="172"/>
      <c r="J302" s="172"/>
      <c r="K302" s="172"/>
    </row>
    <row r="303" spans="1:11" x14ac:dyDescent="0.3">
      <c r="A303" s="1" t="s">
        <v>1097</v>
      </c>
      <c r="B303" s="144">
        <v>38491</v>
      </c>
      <c r="C303" s="172">
        <v>7.9428571428571654E-2</v>
      </c>
      <c r="D303" s="172">
        <v>6.3493216597331661E-2</v>
      </c>
      <c r="E303" s="172">
        <v>3.9939370481711395E-2</v>
      </c>
      <c r="F303" s="172">
        <v>0.33710801818418945</v>
      </c>
      <c r="G303" s="172">
        <v>5.8170418252426914E-2</v>
      </c>
      <c r="H303" s="172"/>
      <c r="I303" s="172"/>
      <c r="J303" s="172"/>
      <c r="K303" s="172"/>
    </row>
    <row r="304" spans="1:11" x14ac:dyDescent="0.3">
      <c r="A304" s="1" t="s">
        <v>1098</v>
      </c>
      <c r="B304" s="144">
        <v>38505</v>
      </c>
      <c r="C304" s="172">
        <v>0.35314285714285731</v>
      </c>
      <c r="D304" s="172">
        <v>0.17200583696729155</v>
      </c>
      <c r="E304" s="172">
        <v>0.16731749824407779</v>
      </c>
      <c r="F304" s="172">
        <v>1.4406988345991985</v>
      </c>
      <c r="G304" s="172">
        <v>0.25025855304650074</v>
      </c>
      <c r="H304" s="172">
        <v>4.0187419589152436</v>
      </c>
      <c r="I304" s="172">
        <v>12.714751091828569</v>
      </c>
      <c r="J304" s="172">
        <v>8.652089751908866</v>
      </c>
      <c r="K304" s="172">
        <v>4.0626613399197034</v>
      </c>
    </row>
    <row r="305" spans="1:11" x14ac:dyDescent="0.3">
      <c r="A305" s="1" t="s">
        <v>1099</v>
      </c>
      <c r="B305" s="144">
        <v>38519</v>
      </c>
      <c r="C305" s="172">
        <v>7.5999999999999943E-2</v>
      </c>
      <c r="D305" s="172">
        <v>5.9646987967301487E-2</v>
      </c>
      <c r="E305" s="172">
        <v>4.3402809317555337E-2</v>
      </c>
      <c r="F305" s="172">
        <v>0.35874671279838805</v>
      </c>
      <c r="G305" s="172">
        <v>5.5857398835683456E-2</v>
      </c>
      <c r="H305" s="172"/>
      <c r="I305" s="172"/>
      <c r="J305" s="172"/>
      <c r="K305" s="172"/>
    </row>
    <row r="306" spans="1:11" x14ac:dyDescent="0.3">
      <c r="A306" s="1" t="s">
        <v>1100</v>
      </c>
      <c r="B306" s="144">
        <v>38533</v>
      </c>
      <c r="C306" s="172">
        <v>2.51428571428578E-2</v>
      </c>
      <c r="D306" s="172">
        <v>1.9850236569794066E-2</v>
      </c>
      <c r="E306" s="172">
        <v>1.4367346938775886E-2</v>
      </c>
      <c r="F306" s="172">
        <v>0.11942857142857458</v>
      </c>
      <c r="G306" s="172">
        <v>1.7082738154394313E-2</v>
      </c>
      <c r="H306" s="172"/>
      <c r="I306" s="172"/>
      <c r="J306" s="172"/>
      <c r="K306" s="172"/>
    </row>
    <row r="307" spans="1:11" x14ac:dyDescent="0.3">
      <c r="A307" s="7" t="s">
        <v>1101</v>
      </c>
      <c r="B307" s="147">
        <v>38547</v>
      </c>
      <c r="C307" s="172"/>
      <c r="D307" s="172"/>
      <c r="E307" s="172"/>
      <c r="F307" s="172"/>
      <c r="G307" s="172"/>
      <c r="H307" s="172"/>
      <c r="I307" s="172"/>
      <c r="J307" s="172"/>
      <c r="K307" s="172"/>
    </row>
    <row r="308" spans="1:11" x14ac:dyDescent="0.3">
      <c r="A308" s="1" t="s">
        <v>1102</v>
      </c>
      <c r="B308" s="144">
        <v>38561</v>
      </c>
      <c r="C308" s="172">
        <v>0.1668571428571434</v>
      </c>
      <c r="D308" s="172">
        <v>7.6496327826376442E-2</v>
      </c>
      <c r="E308" s="172">
        <v>7.9955163041657257E-2</v>
      </c>
      <c r="F308" s="172">
        <v>0.67790746372117228</v>
      </c>
      <c r="G308" s="172">
        <v>9.9310201504288598E-2</v>
      </c>
      <c r="H308" s="172">
        <v>2.1393213978434331</v>
      </c>
      <c r="I308" s="172">
        <v>6.6323024872368634</v>
      </c>
      <c r="J308" s="172">
        <v>4.7681864630998128</v>
      </c>
      <c r="K308" s="172">
        <v>1.8641160241370507</v>
      </c>
    </row>
    <row r="309" spans="1:11" x14ac:dyDescent="0.3">
      <c r="A309" s="1" t="s">
        <v>1103</v>
      </c>
      <c r="B309" s="144">
        <v>38575</v>
      </c>
      <c r="C309" s="172">
        <v>0.04</v>
      </c>
      <c r="D309" s="172">
        <v>3.1463479789716739E-2</v>
      </c>
      <c r="E309" s="172">
        <v>2.2889378266168686E-2</v>
      </c>
      <c r="F309" s="172">
        <v>0.19240681217933225</v>
      </c>
      <c r="G309" s="172">
        <v>2.7619074615967569E-2</v>
      </c>
      <c r="H309" s="172"/>
      <c r="I309" s="172"/>
      <c r="J309" s="172"/>
      <c r="K309" s="172"/>
    </row>
    <row r="310" spans="1:11" x14ac:dyDescent="0.3">
      <c r="A310" s="7" t="s">
        <v>1104</v>
      </c>
      <c r="B310" s="147">
        <v>38589</v>
      </c>
      <c r="C310" s="172"/>
      <c r="D310" s="172"/>
      <c r="E310" s="172"/>
      <c r="F310" s="172"/>
      <c r="G310" s="172"/>
      <c r="H310" s="172"/>
      <c r="I310" s="172"/>
      <c r="J310" s="172"/>
      <c r="K310" s="172"/>
    </row>
    <row r="311" spans="1:11" x14ac:dyDescent="0.3">
      <c r="A311" s="1" t="s">
        <v>1105</v>
      </c>
      <c r="B311" s="144">
        <v>38603</v>
      </c>
      <c r="C311" s="172">
        <v>0.34800000000000025</v>
      </c>
      <c r="D311" s="172">
        <v>0.22394837391978017</v>
      </c>
      <c r="E311" s="172">
        <v>0.1555293386674283</v>
      </c>
      <c r="F311" s="172">
        <v>1.4376233904893596</v>
      </c>
      <c r="G311" s="172">
        <v>0.17356293188485844</v>
      </c>
      <c r="H311" s="172">
        <v>2.2627867223084182</v>
      </c>
      <c r="I311" s="172">
        <v>18.589633368211643</v>
      </c>
      <c r="J311" s="172">
        <v>13.593597258113263</v>
      </c>
      <c r="K311" s="172">
        <v>4.9960361100983803</v>
      </c>
    </row>
    <row r="312" spans="1:11" x14ac:dyDescent="0.3">
      <c r="A312" s="1" t="s">
        <v>1106</v>
      </c>
      <c r="B312" s="144">
        <v>38617</v>
      </c>
      <c r="C312" s="172">
        <v>1.3011428571428572</v>
      </c>
      <c r="D312" s="172">
        <v>0.84672074363302563</v>
      </c>
      <c r="E312" s="172">
        <v>0.4699759410269666</v>
      </c>
      <c r="F312" s="172">
        <v>4.5322295324947328</v>
      </c>
      <c r="G312" s="172">
        <v>0.6009012572595146</v>
      </c>
      <c r="H312" s="172">
        <v>9.1973688636273216</v>
      </c>
      <c r="I312" s="172">
        <v>58.341623860105393</v>
      </c>
      <c r="J312" s="172">
        <v>46.65386073856471</v>
      </c>
      <c r="K312" s="172">
        <v>11.687763121540684</v>
      </c>
    </row>
    <row r="313" spans="1:11" ht="15" thickBot="1" x14ac:dyDescent="0.35">
      <c r="A313" s="1" t="s">
        <v>1107</v>
      </c>
      <c r="B313" s="144">
        <v>38631</v>
      </c>
      <c r="C313" s="172">
        <v>1.73</v>
      </c>
      <c r="D313" s="172">
        <v>1.2138122208350488</v>
      </c>
      <c r="E313" s="172">
        <v>0.62646994469523354</v>
      </c>
      <c r="F313" s="172">
        <v>5.7944610841597379</v>
      </c>
      <c r="G313" s="172">
        <v>0.85977504035791963</v>
      </c>
      <c r="H313" s="172">
        <v>9.1257577832279377</v>
      </c>
      <c r="I313" s="172">
        <v>81.202585315327468</v>
      </c>
      <c r="J313" s="172">
        <v>66.00885480581816</v>
      </c>
      <c r="K313" s="172">
        <v>15.193730509509308</v>
      </c>
    </row>
    <row r="314" spans="1:11" x14ac:dyDescent="0.3">
      <c r="A314" s="3" t="s">
        <v>1108</v>
      </c>
      <c r="B314" s="145">
        <v>38646</v>
      </c>
      <c r="C314" s="172">
        <v>2.2651428571428571</v>
      </c>
      <c r="D314" s="172">
        <v>1.6936421399194905</v>
      </c>
      <c r="E314" s="172">
        <v>0.78648106057551448</v>
      </c>
      <c r="F314" s="172">
        <v>7.7813709179968962</v>
      </c>
      <c r="G314" s="172">
        <v>1.375127947711889</v>
      </c>
      <c r="H314" s="172">
        <v>7.1363117535820999</v>
      </c>
      <c r="I314" s="172">
        <v>154.95538306703719</v>
      </c>
      <c r="J314" s="172">
        <v>130.77490316091601</v>
      </c>
      <c r="K314" s="172">
        <v>24.180479906121178</v>
      </c>
    </row>
    <row r="315" spans="1:11" x14ac:dyDescent="0.3">
      <c r="A315" s="1" t="s">
        <v>1109</v>
      </c>
      <c r="B315" s="144">
        <v>38663.5</v>
      </c>
      <c r="C315" s="172">
        <v>1.7042285714285712</v>
      </c>
      <c r="D315" s="172">
        <v>1.1145747800540162</v>
      </c>
      <c r="E315" s="172">
        <v>0.89703879354039751</v>
      </c>
      <c r="F315" s="172">
        <v>8.8674828508477681</v>
      </c>
      <c r="G315" s="172">
        <v>1.0270802607243066</v>
      </c>
      <c r="H315" s="172">
        <v>7.8628373494492241</v>
      </c>
      <c r="I315" s="172">
        <v>147.42084689897138</v>
      </c>
      <c r="J315" s="172">
        <v>124.61730458784005</v>
      </c>
      <c r="K315" s="172">
        <v>22.803542311131324</v>
      </c>
    </row>
    <row r="316" spans="1:11" x14ac:dyDescent="0.3">
      <c r="A316" s="1" t="s">
        <v>1110</v>
      </c>
      <c r="B316" s="144">
        <v>38681</v>
      </c>
      <c r="C316" s="172">
        <v>2.3293714285714278</v>
      </c>
      <c r="D316" s="172">
        <v>1.6341748328105845</v>
      </c>
      <c r="E316" s="172">
        <v>1.0878355248969351</v>
      </c>
      <c r="F316" s="172">
        <v>11.267419112375066</v>
      </c>
      <c r="G316" s="172">
        <v>1.3597760007572652</v>
      </c>
      <c r="H316" s="172">
        <v>7.8716009986149018</v>
      </c>
      <c r="I316" s="172">
        <v>187.89584847376676</v>
      </c>
      <c r="J316" s="172">
        <v>152.3723169680616</v>
      </c>
      <c r="K316" s="172">
        <v>35.523531505705165</v>
      </c>
    </row>
    <row r="317" spans="1:11" x14ac:dyDescent="0.3">
      <c r="A317" s="1" t="s">
        <v>1111</v>
      </c>
      <c r="B317" s="144">
        <v>38698.5</v>
      </c>
      <c r="C317" s="172">
        <v>3.7748571428571438</v>
      </c>
      <c r="D317" s="172">
        <v>3.0238177298313786</v>
      </c>
      <c r="E317" s="172">
        <v>1.0019914107416281</v>
      </c>
      <c r="F317" s="172">
        <v>10.595266970165889</v>
      </c>
      <c r="G317" s="172">
        <v>1.9947147943951349</v>
      </c>
      <c r="H317" s="172">
        <v>8.3151799096047458</v>
      </c>
      <c r="I317" s="172">
        <v>244.39863332353673</v>
      </c>
      <c r="J317" s="172">
        <v>209.09213991094489</v>
      </c>
      <c r="K317" s="172">
        <v>35.306493412591834</v>
      </c>
    </row>
    <row r="318" spans="1:11" x14ac:dyDescent="0.3">
      <c r="A318" s="1" t="s">
        <v>1112</v>
      </c>
      <c r="B318" s="144">
        <v>38716</v>
      </c>
      <c r="C318" s="172">
        <v>1.2710857142857139</v>
      </c>
      <c r="D318" s="172">
        <v>0.82755158675633389</v>
      </c>
      <c r="E318" s="172">
        <v>0.59423306287915212</v>
      </c>
      <c r="F318" s="172">
        <v>5.3999145813817666</v>
      </c>
      <c r="G318" s="172">
        <v>0.7767081269333137</v>
      </c>
      <c r="H318" s="172">
        <v>7.2563475261585868</v>
      </c>
      <c r="I318" s="172">
        <v>96.73202744069232</v>
      </c>
      <c r="J318" s="172">
        <v>71.489556573701705</v>
      </c>
      <c r="K318" s="172">
        <v>25.242470866990615</v>
      </c>
    </row>
    <row r="319" spans="1:11" x14ac:dyDescent="0.3">
      <c r="A319" s="1" t="s">
        <v>1113</v>
      </c>
      <c r="B319" s="144">
        <v>38733.5</v>
      </c>
      <c r="C319" s="172">
        <v>2.9522285714285714</v>
      </c>
      <c r="D319" s="172">
        <v>2.1677305423601791</v>
      </c>
      <c r="E319" s="172">
        <v>0.97066845272977409</v>
      </c>
      <c r="F319" s="172">
        <v>8.9752953390281984</v>
      </c>
      <c r="G319" s="172">
        <v>1.5263284012993572</v>
      </c>
      <c r="H319" s="172">
        <v>12.906063019387842</v>
      </c>
      <c r="I319" s="172">
        <v>178.55795196730745</v>
      </c>
      <c r="J319" s="172">
        <v>154.70392652010474</v>
      </c>
      <c r="K319" s="172">
        <v>23.854025447202702</v>
      </c>
    </row>
    <row r="320" spans="1:11" x14ac:dyDescent="0.3">
      <c r="A320" s="1" t="s">
        <v>1114</v>
      </c>
      <c r="B320" s="144">
        <v>38751</v>
      </c>
      <c r="C320" s="172">
        <v>2.4617142857142857</v>
      </c>
      <c r="D320" s="172">
        <v>1.7135649587800459</v>
      </c>
      <c r="E320" s="172">
        <v>0.80869772684426799</v>
      </c>
      <c r="F320" s="172">
        <v>7.5262139426080639</v>
      </c>
      <c r="G320" s="172">
        <v>2.103725635702248</v>
      </c>
      <c r="H320" s="172">
        <v>11.102059789227175</v>
      </c>
      <c r="I320" s="172">
        <v>152.61041623861536</v>
      </c>
      <c r="J320" s="172">
        <v>127.86161476363102</v>
      </c>
      <c r="K320" s="172">
        <v>24.748801474984333</v>
      </c>
    </row>
    <row r="321" spans="1:11" x14ac:dyDescent="0.3">
      <c r="A321" s="1" t="s">
        <v>1115</v>
      </c>
      <c r="B321" s="144">
        <v>38768.5</v>
      </c>
      <c r="C321" s="172">
        <v>2.8574857142857142</v>
      </c>
      <c r="D321" s="172">
        <v>1.9445130951305334</v>
      </c>
      <c r="E321" s="172">
        <v>1.1576132431887456</v>
      </c>
      <c r="F321" s="172">
        <v>10.627359361960549</v>
      </c>
      <c r="G321" s="172">
        <v>1.8173068453358114</v>
      </c>
      <c r="H321" s="172">
        <v>14.678844407465412</v>
      </c>
      <c r="I321" s="172">
        <v>237.63419088499913</v>
      </c>
      <c r="J321" s="172">
        <v>235.62040998256472</v>
      </c>
      <c r="K321" s="172">
        <v>2.0137809024344051</v>
      </c>
    </row>
    <row r="322" spans="1:11" x14ac:dyDescent="0.3">
      <c r="A322" s="1" t="s">
        <v>1116</v>
      </c>
      <c r="B322" s="144">
        <v>38786</v>
      </c>
      <c r="C322" s="172">
        <v>1.4144000000000003</v>
      </c>
      <c r="D322" s="172">
        <v>0.84340831397333282</v>
      </c>
      <c r="E322" s="172">
        <v>0.69028146144259717</v>
      </c>
      <c r="F322" s="172">
        <v>6.3734571560001916</v>
      </c>
      <c r="G322" s="172">
        <v>0.85377361876961377</v>
      </c>
      <c r="H322" s="172">
        <v>10.480004287270782</v>
      </c>
      <c r="I322" s="172">
        <v>106.45233522761345</v>
      </c>
      <c r="J322" s="172">
        <v>71.74473283688431</v>
      </c>
      <c r="K322" s="172">
        <v>34.707602390729136</v>
      </c>
    </row>
    <row r="323" spans="1:11" x14ac:dyDescent="0.3">
      <c r="A323" s="1" t="s">
        <v>1117</v>
      </c>
      <c r="B323" s="144">
        <v>38803.5</v>
      </c>
      <c r="C323" s="172">
        <v>1.8482285714285711</v>
      </c>
      <c r="D323" s="172">
        <v>1.1108814037252346</v>
      </c>
      <c r="E323" s="172">
        <v>0.83690830374266789</v>
      </c>
      <c r="F323" s="172">
        <v>7.2462942719176526</v>
      </c>
      <c r="G323" s="172">
        <v>1.3578105603997648</v>
      </c>
      <c r="H323" s="172">
        <v>13.67463219187707</v>
      </c>
      <c r="I323" s="172">
        <v>120.46717350700483</v>
      </c>
      <c r="J323" s="172">
        <v>94.316653230514618</v>
      </c>
      <c r="K323" s="172">
        <v>26.150520276490212</v>
      </c>
    </row>
    <row r="324" spans="1:11" x14ac:dyDescent="0.3">
      <c r="A324" s="1" t="s">
        <v>1118</v>
      </c>
      <c r="B324" s="144">
        <v>38821</v>
      </c>
      <c r="C324" s="172">
        <v>2.1471999999999998</v>
      </c>
      <c r="D324" s="172">
        <v>1.1264221051767347</v>
      </c>
      <c r="E324" s="172">
        <v>1.1928202828862131</v>
      </c>
      <c r="F324" s="172">
        <v>10.285860654675231</v>
      </c>
      <c r="G324" s="172">
        <v>1.4511308580358235</v>
      </c>
      <c r="H324" s="172">
        <v>20.1870164593333</v>
      </c>
      <c r="I324" s="172">
        <v>187.56636775207474</v>
      </c>
      <c r="J324" s="172">
        <v>127.16429483496589</v>
      </c>
      <c r="K324" s="172">
        <v>60.402072917108853</v>
      </c>
    </row>
    <row r="325" spans="1:11" x14ac:dyDescent="0.3">
      <c r="A325" s="1" t="s">
        <v>1119</v>
      </c>
      <c r="B325" s="144">
        <v>38838.5</v>
      </c>
      <c r="C325" s="172">
        <v>2.2514285714285718</v>
      </c>
      <c r="D325" s="172">
        <v>1.0896401335538863</v>
      </c>
      <c r="E325" s="172">
        <v>1.5394087976379405</v>
      </c>
      <c r="F325" s="172">
        <v>13.912251974557025</v>
      </c>
      <c r="G325" s="172">
        <v>1.3500961840263623</v>
      </c>
      <c r="H325" s="172">
        <v>21.694238373826046</v>
      </c>
      <c r="I325" s="172">
        <v>235.73251677438415</v>
      </c>
      <c r="J325" s="172">
        <v>177.25489107687926</v>
      </c>
      <c r="K325" s="172">
        <v>58.477625697504891</v>
      </c>
    </row>
    <row r="326" spans="1:11" ht="15" thickBot="1" x14ac:dyDescent="0.35">
      <c r="A326" s="5" t="s">
        <v>1120</v>
      </c>
      <c r="B326" s="146">
        <v>38856</v>
      </c>
      <c r="C326" s="172">
        <v>1.6224000000000003</v>
      </c>
      <c r="D326" s="172">
        <v>1.0431928129421386</v>
      </c>
      <c r="E326" s="172">
        <v>0.96100351359855174</v>
      </c>
      <c r="F326" s="172">
        <v>8.4328506393027602</v>
      </c>
      <c r="G326" s="172">
        <v>1.1116122752910562</v>
      </c>
      <c r="H326" s="172">
        <v>7.6538964148499318</v>
      </c>
      <c r="I326" s="172">
        <v>141.61371740099938</v>
      </c>
      <c r="J326" s="172">
        <v>112.58395927871008</v>
      </c>
      <c r="K326" s="172">
        <v>29.029758122289294</v>
      </c>
    </row>
    <row r="327" spans="1:11" x14ac:dyDescent="0.3">
      <c r="A327" s="1" t="s">
        <v>1121</v>
      </c>
      <c r="B327" s="144">
        <v>38875</v>
      </c>
      <c r="C327" s="172">
        <v>3.8342857142857163</v>
      </c>
      <c r="D327" s="172">
        <v>2.083448877804043</v>
      </c>
      <c r="E327" s="172">
        <v>2.0007985751272575</v>
      </c>
      <c r="F327" s="172">
        <v>19.081266700067591</v>
      </c>
      <c r="G327" s="172">
        <v>2.1912226892735251</v>
      </c>
      <c r="H327" s="172">
        <v>34.148777551896472</v>
      </c>
      <c r="I327" s="172">
        <v>250.33289999776187</v>
      </c>
      <c r="J327" s="172">
        <v>167.01840754554706</v>
      </c>
      <c r="K327" s="172">
        <v>83.314492452214807</v>
      </c>
    </row>
    <row r="328" spans="1:11" x14ac:dyDescent="0.3">
      <c r="A328" s="1" t="s">
        <v>1122</v>
      </c>
      <c r="B328" s="144">
        <v>38882</v>
      </c>
      <c r="C328" s="172">
        <v>2.2171428571428593</v>
      </c>
      <c r="D328" s="172">
        <v>0.88313189022777461</v>
      </c>
      <c r="E328" s="172">
        <v>1.2078997927836654</v>
      </c>
      <c r="F328" s="172">
        <v>11.186753375220187</v>
      </c>
      <c r="G328" s="172">
        <v>1.7562355418221005</v>
      </c>
      <c r="H328" s="172">
        <v>29.290262510442119</v>
      </c>
      <c r="I328" s="172">
        <v>143.36714196442477</v>
      </c>
      <c r="J328" s="172">
        <v>107.4718330038187</v>
      </c>
      <c r="K328" s="172">
        <v>35.895308960606073</v>
      </c>
    </row>
    <row r="329" spans="1:11" x14ac:dyDescent="0.3">
      <c r="A329" s="1" t="s">
        <v>1123</v>
      </c>
      <c r="B329" s="144">
        <v>38889</v>
      </c>
      <c r="C329" s="172">
        <v>1.9874285714285718</v>
      </c>
      <c r="D329" s="172">
        <v>1.1003895134116626</v>
      </c>
      <c r="E329" s="172">
        <v>0.90345321958293467</v>
      </c>
      <c r="F329" s="172">
        <v>8.4943629705704158</v>
      </c>
      <c r="G329" s="172">
        <v>1.3560348060009804</v>
      </c>
      <c r="H329" s="172">
        <v>17.677678590896203</v>
      </c>
      <c r="I329" s="172">
        <v>126.95922271323138</v>
      </c>
      <c r="J329" s="172">
        <v>77.890432219665911</v>
      </c>
      <c r="K329" s="172">
        <v>49.068790493565473</v>
      </c>
    </row>
    <row r="330" spans="1:11" x14ac:dyDescent="0.3">
      <c r="A330" s="1" t="s">
        <v>1124</v>
      </c>
      <c r="B330" s="144">
        <v>38896</v>
      </c>
      <c r="C330" s="172">
        <v>2.0862857142857147</v>
      </c>
      <c r="D330" s="172">
        <v>1.1283880941878608</v>
      </c>
      <c r="E330" s="172">
        <v>1.0824341715993562</v>
      </c>
      <c r="F330" s="172">
        <v>10.188307421848291</v>
      </c>
      <c r="G330" s="172">
        <v>1.8501495055330233</v>
      </c>
      <c r="H330" s="172">
        <v>16.630364916138941</v>
      </c>
      <c r="I330" s="172">
        <v>98.836569216045703</v>
      </c>
      <c r="J330" s="172">
        <v>64.449350054399062</v>
      </c>
      <c r="K330" s="172">
        <v>34.387219161646641</v>
      </c>
    </row>
    <row r="331" spans="1:11" x14ac:dyDescent="0.3">
      <c r="A331" s="1" t="s">
        <v>1125</v>
      </c>
      <c r="B331" s="144">
        <v>38903</v>
      </c>
      <c r="C331" s="172">
        <v>4.1811428571428548</v>
      </c>
      <c r="D331" s="172">
        <v>2.8605578036646269</v>
      </c>
      <c r="E331" s="172">
        <v>1.6217431956748929</v>
      </c>
      <c r="F331" s="172">
        <v>15.866362654653152</v>
      </c>
      <c r="G331" s="172">
        <v>2.871578172368888</v>
      </c>
      <c r="H331" s="172">
        <v>19.838918836592342</v>
      </c>
      <c r="I331" s="172">
        <v>239.86018882703578</v>
      </c>
      <c r="J331" s="172">
        <v>180.14697317351911</v>
      </c>
      <c r="K331" s="172">
        <v>59.71321565351667</v>
      </c>
    </row>
    <row r="332" spans="1:11" x14ac:dyDescent="0.3">
      <c r="A332" s="1" t="s">
        <v>1126</v>
      </c>
      <c r="B332" s="144">
        <v>38910</v>
      </c>
      <c r="C332" s="172">
        <v>2.4331428571428577</v>
      </c>
      <c r="D332" s="172">
        <v>1.4234876702971162</v>
      </c>
      <c r="E332" s="172">
        <v>1.2429559295560555</v>
      </c>
      <c r="F332" s="172">
        <v>11.818187503516997</v>
      </c>
      <c r="G332" s="172">
        <v>2.1078046064788616</v>
      </c>
      <c r="H332" s="172">
        <v>15.814042852385063</v>
      </c>
      <c r="I332" s="172">
        <v>119.93549151871103</v>
      </c>
      <c r="J332" s="172">
        <v>84.710750105402681</v>
      </c>
      <c r="K332" s="172">
        <v>35.224741413308351</v>
      </c>
    </row>
    <row r="333" spans="1:11" x14ac:dyDescent="0.3">
      <c r="A333" s="1" t="s">
        <v>1127</v>
      </c>
      <c r="B333" s="144">
        <v>38917</v>
      </c>
      <c r="C333" s="172">
        <v>3.8159999999999998</v>
      </c>
      <c r="D333" s="172">
        <v>2.2356369535561047</v>
      </c>
      <c r="E333" s="172">
        <v>2.1158872241619462</v>
      </c>
      <c r="F333" s="172">
        <v>19.290431548994917</v>
      </c>
      <c r="G333" s="172">
        <v>3.0956591408734027</v>
      </c>
      <c r="H333" s="172">
        <v>24.632434687280728</v>
      </c>
      <c r="I333" s="172">
        <v>213.26734999253722</v>
      </c>
      <c r="J333" s="172">
        <v>144.64642264073322</v>
      </c>
      <c r="K333" s="172">
        <v>68.620927351803999</v>
      </c>
    </row>
    <row r="334" spans="1:11" x14ac:dyDescent="0.3">
      <c r="A334" s="1" t="s">
        <v>1128</v>
      </c>
      <c r="B334" s="144">
        <v>38924</v>
      </c>
      <c r="C334" s="172">
        <v>2.1514285714285721</v>
      </c>
      <c r="D334" s="172">
        <v>0.96143674408808555</v>
      </c>
      <c r="E334" s="172">
        <v>1.1475814468357994</v>
      </c>
      <c r="F334" s="172">
        <v>10.573981935317326</v>
      </c>
      <c r="G334" s="172">
        <v>1.6467417539050739</v>
      </c>
      <c r="H334" s="172">
        <v>25.20712104144555</v>
      </c>
      <c r="I334" s="172">
        <v>130.73281663130555</v>
      </c>
      <c r="J334" s="172">
        <v>84.907827679736499</v>
      </c>
      <c r="K334" s="172">
        <v>45.824988951569054</v>
      </c>
    </row>
    <row r="335" spans="1:11" x14ac:dyDescent="0.3">
      <c r="A335" s="1" t="s">
        <v>1129</v>
      </c>
      <c r="B335" s="144">
        <v>38938</v>
      </c>
      <c r="C335" s="172">
        <v>1.4577142857142864</v>
      </c>
      <c r="D335" s="172">
        <v>0.84326388283104237</v>
      </c>
      <c r="E335" s="172">
        <v>0.68238330381646006</v>
      </c>
      <c r="F335" s="172">
        <v>6.3785999138625202</v>
      </c>
      <c r="G335" s="172">
        <v>1.1655209897911911</v>
      </c>
      <c r="H335" s="172">
        <v>10.910921046730145</v>
      </c>
      <c r="I335" s="172">
        <v>83.526091624438621</v>
      </c>
      <c r="J335" s="172">
        <v>57.456559100068581</v>
      </c>
      <c r="K335" s="172">
        <v>26.06953252437004</v>
      </c>
    </row>
    <row r="336" spans="1:11" x14ac:dyDescent="0.3">
      <c r="A336" s="1" t="s">
        <v>1130</v>
      </c>
      <c r="B336" s="144">
        <v>38952</v>
      </c>
      <c r="C336" s="172">
        <v>1.5462857142857138</v>
      </c>
      <c r="D336" s="172">
        <v>0.77189737780276113</v>
      </c>
      <c r="E336" s="172">
        <v>0.69522634479139367</v>
      </c>
      <c r="F336" s="172">
        <v>6.3830636562509708</v>
      </c>
      <c r="G336" s="172">
        <v>0.9869859157696742</v>
      </c>
      <c r="H336" s="172">
        <v>17.237071444218586</v>
      </c>
      <c r="I336" s="172">
        <v>71.369120314597282</v>
      </c>
      <c r="J336" s="172">
        <v>47.949147983498236</v>
      </c>
      <c r="K336" s="172">
        <v>23.419972331099046</v>
      </c>
    </row>
    <row r="337" spans="1:11" x14ac:dyDescent="0.3">
      <c r="A337" s="1" t="s">
        <v>1131</v>
      </c>
      <c r="B337" s="144">
        <v>38966</v>
      </c>
      <c r="C337" s="172">
        <v>2.1514285714285708</v>
      </c>
      <c r="D337" s="172">
        <v>1.1123999401969464</v>
      </c>
      <c r="E337" s="172">
        <v>1.086882582969769</v>
      </c>
      <c r="F337" s="172">
        <v>9.9311715198368731</v>
      </c>
      <c r="G337" s="172">
        <v>1.2825079751087987</v>
      </c>
      <c r="H337" s="172">
        <v>21.816626139118373</v>
      </c>
      <c r="I337" s="172">
        <v>119.15138092372734</v>
      </c>
      <c r="J337" s="172">
        <v>73.710477901060386</v>
      </c>
      <c r="K337" s="172">
        <v>45.440903022666959</v>
      </c>
    </row>
    <row r="338" spans="1:11" x14ac:dyDescent="0.3">
      <c r="A338" s="1" t="s">
        <v>1132</v>
      </c>
      <c r="B338" s="144">
        <v>38980</v>
      </c>
      <c r="C338" s="172">
        <v>1.4160000000000001</v>
      </c>
      <c r="D338" s="172">
        <v>0.81873809064291603</v>
      </c>
      <c r="E338" s="172">
        <v>0.86478542411445669</v>
      </c>
      <c r="F338" s="172">
        <v>7.6923857530685718</v>
      </c>
      <c r="G338" s="172">
        <v>0.93518321482268918</v>
      </c>
      <c r="H338" s="172">
        <v>9.716418340653556</v>
      </c>
      <c r="I338" s="172">
        <v>115.31425769141165</v>
      </c>
      <c r="J338" s="172">
        <v>74.989106407548718</v>
      </c>
      <c r="K338" s="172">
        <v>40.325151283862937</v>
      </c>
    </row>
    <row r="339" spans="1:11" ht="15" thickBot="1" x14ac:dyDescent="0.35">
      <c r="A339" s="1" t="s">
        <v>1133</v>
      </c>
      <c r="B339" s="144">
        <v>38994</v>
      </c>
      <c r="C339" s="172">
        <v>1.4756923076923074</v>
      </c>
      <c r="D339" s="172">
        <v>0.86810662538585781</v>
      </c>
      <c r="E339" s="172">
        <v>0.66232206964701712</v>
      </c>
      <c r="F339" s="172">
        <v>6.8153329615681688</v>
      </c>
      <c r="G339" s="172">
        <v>1.0116120299161069</v>
      </c>
      <c r="H339" s="172">
        <v>10.748474404898795</v>
      </c>
      <c r="I339" s="172">
        <v>81.285847787544597</v>
      </c>
      <c r="J339" s="172">
        <v>56.975215178944786</v>
      </c>
      <c r="K339" s="172">
        <v>24.310632608599811</v>
      </c>
    </row>
    <row r="340" spans="1:11" x14ac:dyDescent="0.3">
      <c r="A340" s="3" t="s">
        <v>1134</v>
      </c>
      <c r="B340" s="145">
        <v>39008</v>
      </c>
      <c r="C340" s="172">
        <v>2.1491111111111105</v>
      </c>
      <c r="D340" s="172">
        <v>1.4809632217190423</v>
      </c>
      <c r="E340" s="172">
        <v>0.80782573582410877</v>
      </c>
      <c r="F340" s="172">
        <v>8.7755370370370347</v>
      </c>
      <c r="G340" s="172">
        <v>1.4776088972194379</v>
      </c>
      <c r="H340" s="172">
        <v>9.150345945885805</v>
      </c>
      <c r="I340" s="172">
        <v>108.24935433071484</v>
      </c>
      <c r="J340" s="172">
        <v>85.453243370749334</v>
      </c>
      <c r="K340" s="172">
        <v>22.796110959965503</v>
      </c>
    </row>
    <row r="341" spans="1:11" x14ac:dyDescent="0.3">
      <c r="A341" s="1" t="s">
        <v>1135</v>
      </c>
      <c r="B341" s="144">
        <v>39026</v>
      </c>
      <c r="C341" s="172">
        <v>2.584888888888889</v>
      </c>
      <c r="D341" s="172">
        <v>1.8806405784130824</v>
      </c>
      <c r="E341" s="172">
        <v>0.81707227990529607</v>
      </c>
      <c r="F341" s="172">
        <v>8.4141338308608962</v>
      </c>
      <c r="G341" s="172">
        <v>2.0825058397435816</v>
      </c>
      <c r="H341" s="172">
        <v>8.6661130144165543</v>
      </c>
      <c r="I341" s="172">
        <v>133.97099646329426</v>
      </c>
      <c r="J341" s="172">
        <v>110.78664449065022</v>
      </c>
      <c r="K341" s="172">
        <v>23.184351972644038</v>
      </c>
    </row>
    <row r="342" spans="1:11" x14ac:dyDescent="0.3">
      <c r="A342" s="1" t="s">
        <v>1136</v>
      </c>
      <c r="B342" s="144">
        <v>39044</v>
      </c>
      <c r="C342" s="172">
        <v>1.9695555555555562</v>
      </c>
      <c r="D342" s="172">
        <v>1.2983658507657345</v>
      </c>
      <c r="E342" s="172">
        <v>0.84162281968215558</v>
      </c>
      <c r="F342" s="172">
        <v>7.9742578069420018</v>
      </c>
      <c r="G342" s="172">
        <v>2.012047356196331</v>
      </c>
      <c r="H342" s="172">
        <v>8.209993926847245</v>
      </c>
      <c r="I342" s="172">
        <v>112.00658623196635</v>
      </c>
      <c r="J342" s="172">
        <v>94.674410502494382</v>
      </c>
      <c r="K342" s="172">
        <v>17.33217572947197</v>
      </c>
    </row>
    <row r="343" spans="1:11" x14ac:dyDescent="0.3">
      <c r="A343" s="1" t="s">
        <v>1137</v>
      </c>
      <c r="B343" s="144">
        <v>39062</v>
      </c>
      <c r="C343" s="172">
        <v>4.2939999999999978</v>
      </c>
      <c r="D343" s="172">
        <v>3.3410841095620851</v>
      </c>
      <c r="E343" s="172">
        <v>0.94481977441791487</v>
      </c>
      <c r="F343" s="172">
        <v>9.9484486388970126</v>
      </c>
      <c r="G343" s="172">
        <v>2.6838423043295117</v>
      </c>
      <c r="H343" s="172">
        <v>13.738198351074891</v>
      </c>
      <c r="I343" s="172">
        <v>197.42468668650855</v>
      </c>
      <c r="J343" s="172">
        <v>176.48221369257328</v>
      </c>
      <c r="K343" s="172">
        <v>20.942472993935269</v>
      </c>
    </row>
    <row r="344" spans="1:11" x14ac:dyDescent="0.3">
      <c r="A344" s="1" t="s">
        <v>1138</v>
      </c>
      <c r="B344" s="144">
        <v>39080</v>
      </c>
      <c r="C344" s="172">
        <v>4.2711111111111109</v>
      </c>
      <c r="D344" s="172">
        <v>3.3361287443971763</v>
      </c>
      <c r="E344" s="172">
        <v>1.0292841399370747</v>
      </c>
      <c r="F344" s="172">
        <v>9.7799550584312431</v>
      </c>
      <c r="G344" s="172">
        <v>2.9315080315791202</v>
      </c>
      <c r="H344" s="172">
        <v>12.397047740034242</v>
      </c>
      <c r="I344" s="172">
        <v>232.35945073449093</v>
      </c>
      <c r="J344" s="172">
        <v>195.55062369691808</v>
      </c>
      <c r="K344" s="172">
        <v>36.808827037572854</v>
      </c>
    </row>
    <row r="345" spans="1:11" x14ac:dyDescent="0.3">
      <c r="A345" s="1" t="s">
        <v>1139</v>
      </c>
      <c r="B345" s="144">
        <v>39098</v>
      </c>
      <c r="C345" s="172">
        <v>2.2359999999999998</v>
      </c>
      <c r="D345" s="172">
        <v>1.5997166394069087</v>
      </c>
      <c r="E345" s="172">
        <v>0.67135162646865432</v>
      </c>
      <c r="F345" s="172">
        <v>6.4580517272368283</v>
      </c>
      <c r="G345" s="172">
        <v>1.5218060355218663</v>
      </c>
      <c r="H345" s="172">
        <v>10.333748864627722</v>
      </c>
      <c r="I345" s="172">
        <v>113.73513359234329</v>
      </c>
      <c r="J345" s="172">
        <v>90.731887522304078</v>
      </c>
      <c r="K345" s="172">
        <v>23.003246070039211</v>
      </c>
    </row>
    <row r="346" spans="1:11" x14ac:dyDescent="0.3">
      <c r="A346" s="7" t="s">
        <v>1140</v>
      </c>
      <c r="B346" s="147">
        <v>39116</v>
      </c>
      <c r="C346" s="172"/>
      <c r="D346" s="172"/>
      <c r="E346" s="172"/>
      <c r="F346" s="172"/>
      <c r="G346" s="172"/>
      <c r="H346" s="172"/>
      <c r="I346" s="172"/>
      <c r="J346" s="172"/>
      <c r="K346" s="172"/>
    </row>
    <row r="347" spans="1:11" x14ac:dyDescent="0.3">
      <c r="A347" s="1" t="s">
        <v>1141</v>
      </c>
      <c r="B347" s="144">
        <v>39134</v>
      </c>
      <c r="C347" s="172">
        <v>1.1239999999999994</v>
      </c>
      <c r="D347" s="172">
        <v>0.63821091210241998</v>
      </c>
      <c r="E347" s="172">
        <v>0.48511228694129616</v>
      </c>
      <c r="F347" s="172">
        <v>4.5251144472765654</v>
      </c>
      <c r="G347" s="172">
        <v>0.85089840219387436</v>
      </c>
      <c r="H347" s="172">
        <v>9.4309026337157498</v>
      </c>
      <c r="I347" s="172">
        <v>77.638373934904806</v>
      </c>
      <c r="J347" s="172">
        <v>59.61697173381171</v>
      </c>
      <c r="K347" s="172">
        <v>18.021402201093096</v>
      </c>
    </row>
    <row r="348" spans="1:11" x14ac:dyDescent="0.3">
      <c r="A348" s="1" t="s">
        <v>1142</v>
      </c>
      <c r="B348" s="144">
        <v>39152</v>
      </c>
      <c r="C348" s="172">
        <v>2.2340740740740737</v>
      </c>
      <c r="D348" s="172">
        <v>0.65488790841893385</v>
      </c>
      <c r="E348" s="172">
        <v>1.2249992660973417</v>
      </c>
      <c r="F348" s="172">
        <v>11.640108686109206</v>
      </c>
      <c r="G348" s="172">
        <v>0.93617927373517451</v>
      </c>
      <c r="H348" s="172">
        <v>40.458006546640668</v>
      </c>
      <c r="I348" s="172">
        <v>166.00253049171522</v>
      </c>
      <c r="J348" s="172">
        <v>122.89480167019673</v>
      </c>
      <c r="K348" s="172">
        <v>43.107728821518492</v>
      </c>
    </row>
    <row r="349" spans="1:11" x14ac:dyDescent="0.3">
      <c r="A349" s="1" t="s">
        <v>1143</v>
      </c>
      <c r="B349" s="144">
        <v>39170</v>
      </c>
      <c r="C349" s="172">
        <v>1.8895555555555577</v>
      </c>
      <c r="D349" s="172">
        <v>0.95880774705886684</v>
      </c>
      <c r="E349" s="172">
        <v>0.75716258342871323</v>
      </c>
      <c r="F349" s="172">
        <v>7.0374785958778796</v>
      </c>
      <c r="G349" s="172">
        <v>1.1549990984595249</v>
      </c>
      <c r="H349" s="172">
        <v>21.506571891296801</v>
      </c>
      <c r="I349" s="172">
        <v>157.14637841138125</v>
      </c>
      <c r="J349" s="172">
        <v>120.65217294672459</v>
      </c>
      <c r="K349" s="172">
        <v>36.494205464656659</v>
      </c>
    </row>
    <row r="350" spans="1:11" x14ac:dyDescent="0.3">
      <c r="A350" s="1" t="s">
        <v>1144</v>
      </c>
      <c r="B350" s="144">
        <v>39188</v>
      </c>
      <c r="C350" s="172">
        <v>1.6313333333333326</v>
      </c>
      <c r="D350" s="172">
        <v>0.87630112385964509</v>
      </c>
      <c r="E350" s="172">
        <v>0.57489724793181862</v>
      </c>
      <c r="F350" s="172">
        <v>5.0055110561332503</v>
      </c>
      <c r="G350" s="172">
        <v>0.69701407667146476</v>
      </c>
      <c r="H350" s="172">
        <v>19.052703013834822</v>
      </c>
      <c r="I350" s="172">
        <v>69.396782047068285</v>
      </c>
      <c r="J350" s="172">
        <v>48.464807227744295</v>
      </c>
      <c r="K350" s="172">
        <v>20.93197481932399</v>
      </c>
    </row>
    <row r="351" spans="1:11" x14ac:dyDescent="0.3">
      <c r="A351" s="1" t="s">
        <v>1145</v>
      </c>
      <c r="B351" s="144">
        <v>39206</v>
      </c>
      <c r="C351" s="172">
        <v>0.39711111111111141</v>
      </c>
      <c r="D351" s="172">
        <v>0.15579119136026939</v>
      </c>
      <c r="E351" s="172">
        <v>0.16806195572902674</v>
      </c>
      <c r="F351" s="172">
        <v>1.4280699310829024</v>
      </c>
      <c r="G351" s="172">
        <v>0.13712249879238886</v>
      </c>
      <c r="H351" s="172">
        <v>6.5782562125374797</v>
      </c>
      <c r="I351" s="172">
        <v>10.38763312513889</v>
      </c>
      <c r="J351" s="172">
        <v>6.1381721191207683</v>
      </c>
      <c r="K351" s="172">
        <v>4.2494610060181222</v>
      </c>
    </row>
    <row r="352" spans="1:11" ht="15" thickBot="1" x14ac:dyDescent="0.35">
      <c r="A352" s="5" t="s">
        <v>1146</v>
      </c>
      <c r="B352" s="146">
        <v>39224</v>
      </c>
      <c r="C352" s="172">
        <v>7.173333333333351E-2</v>
      </c>
      <c r="D352" s="172">
        <v>4.4107015462628546E-2</v>
      </c>
      <c r="E352" s="172">
        <v>5.2020998107795174E-2</v>
      </c>
      <c r="F352" s="172">
        <v>0.42597914007060994</v>
      </c>
      <c r="G352" s="172">
        <v>2.338080324586779E-2</v>
      </c>
      <c r="H352" s="172">
        <v>0.44531251136553912</v>
      </c>
      <c r="I352" s="172"/>
      <c r="J352" s="172"/>
      <c r="K352" s="172"/>
    </row>
    <row r="353" spans="1:11" x14ac:dyDescent="0.3">
      <c r="A353" s="1" t="s">
        <v>1147</v>
      </c>
      <c r="B353" s="144">
        <v>39246</v>
      </c>
      <c r="C353" s="172">
        <v>2.9854000000000003</v>
      </c>
      <c r="D353" s="172">
        <v>0.84155332073694944</v>
      </c>
      <c r="E353" s="172">
        <v>1.7661284703080078</v>
      </c>
      <c r="F353" s="172">
        <v>14.293111880563018</v>
      </c>
      <c r="G353" s="172">
        <v>3.2257358490182306</v>
      </c>
      <c r="H353" s="172">
        <v>49.570007789724343</v>
      </c>
      <c r="I353" s="172">
        <v>156.93576356706876</v>
      </c>
      <c r="J353" s="172">
        <v>104.92437612929152</v>
      </c>
      <c r="K353" s="172">
        <v>52.011387437777245</v>
      </c>
    </row>
    <row r="354" spans="1:11" x14ac:dyDescent="0.3">
      <c r="A354" s="1" t="s">
        <v>1148</v>
      </c>
      <c r="B354" s="144">
        <v>39256</v>
      </c>
      <c r="C354" s="172">
        <v>2.9093333333333322</v>
      </c>
      <c r="D354" s="172">
        <v>1.2511429346386487</v>
      </c>
      <c r="E354" s="172">
        <v>1.7833777226451484</v>
      </c>
      <c r="F354" s="172">
        <v>13.996900546141964</v>
      </c>
      <c r="G354" s="172">
        <v>2.386796250390963</v>
      </c>
      <c r="H354" s="172">
        <v>35.584042606978471</v>
      </c>
      <c r="I354" s="172">
        <v>192.39421333333325</v>
      </c>
      <c r="J354" s="172">
        <v>128.03975999999994</v>
      </c>
      <c r="K354" s="172">
        <v>64.354453333333311</v>
      </c>
    </row>
    <row r="355" spans="1:11" x14ac:dyDescent="0.3">
      <c r="A355" s="1" t="s">
        <v>1149</v>
      </c>
      <c r="B355" s="144">
        <v>39266</v>
      </c>
      <c r="C355" s="172">
        <v>2.5097999999999998</v>
      </c>
      <c r="D355" s="172">
        <v>1.0667722891486462</v>
      </c>
      <c r="E355" s="172">
        <v>1.3039080777346461</v>
      </c>
      <c r="F355" s="172">
        <v>11.028509993422199</v>
      </c>
      <c r="G355" s="172">
        <v>1.6316169592625878</v>
      </c>
      <c r="H355" s="172">
        <v>33.784993613201884</v>
      </c>
      <c r="I355" s="172">
        <v>99.955156128008497</v>
      </c>
      <c r="J355" s="172">
        <v>65.565526326087493</v>
      </c>
      <c r="K355" s="172">
        <v>34.389629801921004</v>
      </c>
    </row>
    <row r="356" spans="1:11" x14ac:dyDescent="0.3">
      <c r="A356" s="1" t="s">
        <v>1150</v>
      </c>
      <c r="B356" s="144">
        <v>39276</v>
      </c>
      <c r="C356" s="172">
        <v>1.6087999999999987</v>
      </c>
      <c r="D356" s="172">
        <v>0.74577014108675521</v>
      </c>
      <c r="E356" s="172">
        <v>0.9029687954880089</v>
      </c>
      <c r="F356" s="172">
        <v>7.9095457563224292</v>
      </c>
      <c r="G356" s="172">
        <v>1.6541197309764866</v>
      </c>
      <c r="H356" s="172">
        <v>16.385226322671162</v>
      </c>
      <c r="I356" s="172">
        <v>85.769249418718559</v>
      </c>
      <c r="J356" s="172">
        <v>54.947525251316364</v>
      </c>
      <c r="K356" s="172">
        <v>30.821724167402195</v>
      </c>
    </row>
    <row r="357" spans="1:11" x14ac:dyDescent="0.3">
      <c r="A357" s="7" t="s">
        <v>1151</v>
      </c>
      <c r="B357" s="147">
        <v>39286</v>
      </c>
      <c r="C357" s="172"/>
      <c r="D357" s="172"/>
      <c r="E357" s="172"/>
      <c r="F357" s="172"/>
      <c r="G357" s="172"/>
      <c r="H357" s="172"/>
      <c r="I357" s="172"/>
      <c r="J357" s="172"/>
      <c r="K357" s="172"/>
    </row>
    <row r="358" spans="1:11" x14ac:dyDescent="0.3">
      <c r="A358" s="1" t="s">
        <v>1152</v>
      </c>
      <c r="B358" s="144">
        <v>39296</v>
      </c>
      <c r="C358" s="172">
        <v>2.5231999999999988</v>
      </c>
      <c r="D358" s="172">
        <v>1.4538257323883672</v>
      </c>
      <c r="E358" s="172">
        <v>1.1807511046637627</v>
      </c>
      <c r="F358" s="172">
        <v>11.017541975395487</v>
      </c>
      <c r="G358" s="172">
        <v>2.5809691632312384</v>
      </c>
      <c r="H358" s="172">
        <v>17.109399210112311</v>
      </c>
      <c r="I358" s="172">
        <v>125.2881962613851</v>
      </c>
      <c r="J358" s="172">
        <v>90.815739252965031</v>
      </c>
      <c r="K358" s="172">
        <v>34.472457008420065</v>
      </c>
    </row>
    <row r="359" spans="1:11" x14ac:dyDescent="0.3">
      <c r="A359" s="7" t="s">
        <v>1153</v>
      </c>
      <c r="B359" s="147">
        <v>39306</v>
      </c>
      <c r="C359" s="172"/>
      <c r="D359" s="172"/>
      <c r="E359" s="172"/>
      <c r="F359" s="172"/>
      <c r="G359" s="172"/>
      <c r="H359" s="172"/>
      <c r="I359" s="172"/>
      <c r="J359" s="172"/>
      <c r="K359" s="172"/>
    </row>
    <row r="360" spans="1:11" x14ac:dyDescent="0.3">
      <c r="A360" s="7" t="s">
        <v>1154</v>
      </c>
      <c r="B360" s="147">
        <v>39316</v>
      </c>
      <c r="C360" s="172"/>
      <c r="D360" s="172"/>
      <c r="E360" s="172"/>
      <c r="F360" s="172"/>
      <c r="G360" s="172"/>
      <c r="H360" s="172"/>
      <c r="I360" s="172"/>
      <c r="J360" s="172"/>
      <c r="K360" s="172"/>
    </row>
    <row r="361" spans="1:11" x14ac:dyDescent="0.3">
      <c r="A361" s="1" t="s">
        <v>1155</v>
      </c>
      <c r="B361" s="144">
        <v>39326</v>
      </c>
      <c r="C361" s="172">
        <v>1.4472000000000023</v>
      </c>
      <c r="D361" s="172">
        <v>0.66443920629500164</v>
      </c>
      <c r="E361" s="172">
        <v>0.80089575266149882</v>
      </c>
      <c r="F361" s="172">
        <v>7.0442420397092409</v>
      </c>
      <c r="G361" s="172">
        <v>1.2135076623745851</v>
      </c>
      <c r="H361" s="172">
        <v>16.02168195004916</v>
      </c>
      <c r="I361" s="172">
        <v>78.187879785099483</v>
      </c>
      <c r="J361" s="172">
        <v>63.221555157355404</v>
      </c>
      <c r="K361" s="172">
        <v>14.966324627744079</v>
      </c>
    </row>
    <row r="362" spans="1:11" x14ac:dyDescent="0.3">
      <c r="A362" s="1" t="s">
        <v>1156</v>
      </c>
      <c r="B362" s="144">
        <v>39336</v>
      </c>
      <c r="C362" s="172">
        <v>1.1516000000000024</v>
      </c>
      <c r="D362" s="172">
        <v>0.60645140662553132</v>
      </c>
      <c r="E362" s="172">
        <v>0.86435579656730877</v>
      </c>
      <c r="F362" s="172">
        <v>7.0623550225737493</v>
      </c>
      <c r="G362" s="172">
        <v>0.90916111531137089</v>
      </c>
      <c r="H362" s="172">
        <v>8.6266063383905003</v>
      </c>
      <c r="I362" s="172">
        <v>90.844232663061263</v>
      </c>
      <c r="J362" s="172">
        <v>63.742569143794718</v>
      </c>
      <c r="K362" s="172">
        <v>27.101663519266545</v>
      </c>
    </row>
    <row r="363" spans="1:11" x14ac:dyDescent="0.3">
      <c r="A363" s="1" t="s">
        <v>1157</v>
      </c>
      <c r="B363" s="144">
        <v>39346</v>
      </c>
      <c r="C363" s="172">
        <v>1.421599999999998</v>
      </c>
      <c r="D363" s="172">
        <v>0.9098741072400125</v>
      </c>
      <c r="E363" s="172">
        <v>0.58377703701397243</v>
      </c>
      <c r="F363" s="172">
        <v>5.3144675831949808</v>
      </c>
      <c r="G363" s="172">
        <v>1.1624523833783726</v>
      </c>
      <c r="H363" s="172">
        <v>8.4009635248960581</v>
      </c>
      <c r="I363" s="172">
        <v>74.675472855637665</v>
      </c>
      <c r="J363" s="172">
        <v>52.205589452603121</v>
      </c>
      <c r="K363" s="172">
        <v>22.469883403034544</v>
      </c>
    </row>
    <row r="364" spans="1:11" x14ac:dyDescent="0.3">
      <c r="A364" s="1" t="s">
        <v>1158</v>
      </c>
      <c r="B364" s="144">
        <v>39356</v>
      </c>
      <c r="C364" s="172">
        <v>1.910571428571427</v>
      </c>
      <c r="D364" s="172">
        <v>1.1811647716096689</v>
      </c>
      <c r="E364" s="172">
        <v>1.0922722994503835</v>
      </c>
      <c r="F364" s="172">
        <v>9.3707266065676933</v>
      </c>
      <c r="G364" s="172">
        <v>1.5142025966735597</v>
      </c>
      <c r="H364" s="172">
        <v>10.565329462923618</v>
      </c>
      <c r="I364" s="172">
        <v>127.29750132216439</v>
      </c>
      <c r="J364" s="172">
        <v>90.029996518922275</v>
      </c>
      <c r="K364" s="172">
        <v>37.267504803242119</v>
      </c>
    </row>
    <row r="365" spans="1:11" ht="15" thickBot="1" x14ac:dyDescent="0.35">
      <c r="A365" s="1" t="s">
        <v>1159</v>
      </c>
      <c r="B365" s="144">
        <v>39363</v>
      </c>
      <c r="C365" s="172">
        <v>1.6908571428571411</v>
      </c>
      <c r="D365" s="172">
        <v>1.0762766028454915</v>
      </c>
      <c r="E365" s="172">
        <v>0.81140327396972878</v>
      </c>
      <c r="F365" s="172">
        <v>6.8324274855701592</v>
      </c>
      <c r="G365" s="172">
        <v>1.4753585110519916</v>
      </c>
      <c r="H365" s="172">
        <v>9.326635205966852</v>
      </c>
      <c r="I365" s="172">
        <v>98.091651485896392</v>
      </c>
      <c r="J365" s="172">
        <v>74.939673745906205</v>
      </c>
      <c r="K365" s="172">
        <v>23.151977739990187</v>
      </c>
    </row>
    <row r="366" spans="1:11" x14ac:dyDescent="0.3">
      <c r="A366" s="3" t="s">
        <v>1160</v>
      </c>
      <c r="B366" s="145">
        <v>39387</v>
      </c>
      <c r="C366" s="172">
        <v>2.610823529411765</v>
      </c>
      <c r="D366" s="172">
        <v>1.8934577860805595</v>
      </c>
      <c r="E366" s="172">
        <v>0.76260758921901806</v>
      </c>
      <c r="F366" s="172">
        <v>6.9159980622184838</v>
      </c>
      <c r="G366" s="172">
        <v>1.830054606734044</v>
      </c>
      <c r="H366" s="172">
        <v>11.633076143545214</v>
      </c>
      <c r="I366" s="172">
        <v>151.34829368298321</v>
      </c>
      <c r="J366" s="172">
        <v>124.96570782216577</v>
      </c>
      <c r="K366" s="172">
        <v>26.382585860817443</v>
      </c>
    </row>
    <row r="367" spans="1:11" x14ac:dyDescent="0.3">
      <c r="A367" s="1" t="s">
        <v>1161</v>
      </c>
      <c r="B367" s="144">
        <v>39404</v>
      </c>
      <c r="C367" s="172">
        <v>1.4781176470588235</v>
      </c>
      <c r="D367" s="172">
        <v>0.98122698483769744</v>
      </c>
      <c r="E367" s="172">
        <v>0.62204019866898275</v>
      </c>
      <c r="F367" s="172">
        <v>5.5459385598133704</v>
      </c>
      <c r="G367" s="172">
        <v>1.5832894724789204</v>
      </c>
      <c r="H367" s="172">
        <v>6.1257764802774677</v>
      </c>
      <c r="I367" s="172">
        <v>95.015321843848227</v>
      </c>
      <c r="J367" s="172">
        <v>72.224559777197911</v>
      </c>
      <c r="K367" s="172">
        <v>22.790762066650316</v>
      </c>
    </row>
    <row r="368" spans="1:11" x14ac:dyDescent="0.3">
      <c r="A368" s="1" t="s">
        <v>1162</v>
      </c>
      <c r="B368" s="144">
        <v>39421</v>
      </c>
      <c r="C368" s="172">
        <v>2.5128235294117651</v>
      </c>
      <c r="D368" s="172">
        <v>1.8488104117647264</v>
      </c>
      <c r="E368" s="172">
        <v>0.76549504263703161</v>
      </c>
      <c r="F368" s="172">
        <v>6.6538235951660107</v>
      </c>
      <c r="G368" s="172">
        <v>2.1999488673250038</v>
      </c>
      <c r="H368" s="172">
        <v>8.6952942806190876</v>
      </c>
      <c r="I368" s="172">
        <v>170.01015448203523</v>
      </c>
      <c r="J368" s="172">
        <v>135.86554676135771</v>
      </c>
      <c r="K368" s="172">
        <v>34.144607720677527</v>
      </c>
    </row>
    <row r="369" spans="1:11" x14ac:dyDescent="0.3">
      <c r="A369" s="1" t="s">
        <v>1163</v>
      </c>
      <c r="B369" s="144">
        <v>39438</v>
      </c>
      <c r="C369" s="172">
        <v>2.527058823529412</v>
      </c>
      <c r="D369" s="172">
        <v>1.8548553821167655</v>
      </c>
      <c r="E369" s="172">
        <v>0.78285718062921039</v>
      </c>
      <c r="F369" s="172">
        <v>6.8093908073323668</v>
      </c>
      <c r="G369" s="172">
        <v>2.0130571317014034</v>
      </c>
      <c r="H369" s="172">
        <v>9.4867624019743495</v>
      </c>
      <c r="I369" s="172">
        <v>148.29230321582659</v>
      </c>
      <c r="J369" s="172">
        <v>129.8087551684537</v>
      </c>
      <c r="K369" s="172">
        <v>18.483548047372892</v>
      </c>
    </row>
    <row r="370" spans="1:11" x14ac:dyDescent="0.3">
      <c r="A370" s="1" t="s">
        <v>1164</v>
      </c>
      <c r="B370" s="144">
        <v>39455</v>
      </c>
      <c r="C370" s="172">
        <v>2.6604705882352935</v>
      </c>
      <c r="D370" s="172">
        <v>2.0499835673527884</v>
      </c>
      <c r="E370" s="172">
        <v>0.83933338803189605</v>
      </c>
      <c r="F370" s="172">
        <v>7.6173234684519704</v>
      </c>
      <c r="G370" s="172">
        <v>1.9866252526364163</v>
      </c>
      <c r="H370" s="172">
        <v>6.520501961626981</v>
      </c>
      <c r="I370" s="172">
        <v>151.63776976034475</v>
      </c>
      <c r="J370" s="172">
        <v>127.99246439416778</v>
      </c>
      <c r="K370" s="172">
        <v>23.64530536617697</v>
      </c>
    </row>
    <row r="371" spans="1:11" x14ac:dyDescent="0.3">
      <c r="A371" s="1" t="s">
        <v>1165</v>
      </c>
      <c r="B371" s="144">
        <v>39472</v>
      </c>
      <c r="C371" s="172">
        <v>2.0065882352941173</v>
      </c>
      <c r="D371" s="172">
        <v>1.3798532289906451</v>
      </c>
      <c r="E371" s="172">
        <v>0.74755327329176946</v>
      </c>
      <c r="F371" s="172">
        <v>6.6397314815471002</v>
      </c>
      <c r="G371" s="172">
        <v>1.9395587214570909</v>
      </c>
      <c r="H371" s="172">
        <v>8.3109811180445146</v>
      </c>
      <c r="I371" s="172">
        <v>115.23154602133067</v>
      </c>
      <c r="J371" s="172">
        <v>90.757003666554397</v>
      </c>
      <c r="K371" s="172">
        <v>24.474542354776275</v>
      </c>
    </row>
    <row r="372" spans="1:11" x14ac:dyDescent="0.3">
      <c r="A372" s="1" t="s">
        <v>1166</v>
      </c>
      <c r="B372" s="144">
        <v>39489</v>
      </c>
      <c r="C372" s="172">
        <v>2.4555294117647057</v>
      </c>
      <c r="D372" s="172">
        <v>1.6422342237939189</v>
      </c>
      <c r="E372" s="172">
        <v>0.89128020211473991</v>
      </c>
      <c r="F372" s="172">
        <v>8.1749182393434978</v>
      </c>
      <c r="G372" s="172">
        <v>1.6575721416785805</v>
      </c>
      <c r="H372" s="172">
        <v>14.318630123439837</v>
      </c>
      <c r="I372" s="172">
        <v>148.73499726923401</v>
      </c>
      <c r="J372" s="172">
        <v>116.64698216324553</v>
      </c>
      <c r="K372" s="172">
        <v>32.088015105988489</v>
      </c>
    </row>
    <row r="373" spans="1:11" x14ac:dyDescent="0.3">
      <c r="A373" s="1" t="s">
        <v>1167</v>
      </c>
      <c r="B373" s="144">
        <v>39506</v>
      </c>
      <c r="C373" s="172">
        <v>1.2536470588235293</v>
      </c>
      <c r="D373" s="172">
        <v>0.84940571273684351</v>
      </c>
      <c r="E373" s="172">
        <v>0.5066338633765034</v>
      </c>
      <c r="F373" s="172">
        <v>4.9411999550030865</v>
      </c>
      <c r="G373" s="172">
        <v>0.98978256069865178</v>
      </c>
      <c r="H373" s="172">
        <v>5.5879646909414085</v>
      </c>
      <c r="I373" s="172">
        <v>71.467894962094235</v>
      </c>
      <c r="J373" s="172">
        <v>56.687703980056625</v>
      </c>
      <c r="K373" s="172">
        <v>14.78019098203761</v>
      </c>
    </row>
    <row r="374" spans="1:11" x14ac:dyDescent="0.3">
      <c r="A374" s="1" t="s">
        <v>1168</v>
      </c>
      <c r="B374" s="144">
        <v>39523</v>
      </c>
      <c r="C374" s="172">
        <v>1.1632941176470586</v>
      </c>
      <c r="D374" s="172">
        <v>0.70690191222765364</v>
      </c>
      <c r="E374" s="172">
        <v>0.52915958153612142</v>
      </c>
      <c r="F374" s="172">
        <v>4.6547141740151154</v>
      </c>
      <c r="G374" s="172">
        <v>0.97878328186940822</v>
      </c>
      <c r="H374" s="172">
        <v>7.7900376389892232</v>
      </c>
      <c r="I374" s="172">
        <v>68.422426796287155</v>
      </c>
      <c r="J374" s="172">
        <v>50.364802489188015</v>
      </c>
      <c r="K374" s="172">
        <v>18.05762430709914</v>
      </c>
    </row>
    <row r="375" spans="1:11" x14ac:dyDescent="0.3">
      <c r="A375" s="1" t="s">
        <v>1169</v>
      </c>
      <c r="B375" s="144">
        <v>39540</v>
      </c>
      <c r="C375" s="172">
        <v>2.5538823529411765</v>
      </c>
      <c r="D375" s="172">
        <v>1.0482909378247343</v>
      </c>
      <c r="E375" s="172">
        <v>1.2887233965583191</v>
      </c>
      <c r="F375" s="172">
        <v>11.086104641891337</v>
      </c>
      <c r="G375" s="172">
        <v>1.677559097546657</v>
      </c>
      <c r="H375" s="172">
        <v>35.787366539735125</v>
      </c>
      <c r="I375" s="172">
        <v>135.22709238410553</v>
      </c>
      <c r="J375" s="172">
        <v>100.31769838094721</v>
      </c>
      <c r="K375" s="172">
        <v>34.909394003158326</v>
      </c>
    </row>
    <row r="376" spans="1:11" x14ac:dyDescent="0.3">
      <c r="A376" s="1" t="s">
        <v>1170</v>
      </c>
      <c r="B376" s="144">
        <v>39557</v>
      </c>
      <c r="C376" s="172">
        <v>1.9811764705882349</v>
      </c>
      <c r="D376" s="172">
        <v>0.49230767588885938</v>
      </c>
      <c r="E376" s="172">
        <v>1.4336955066672625</v>
      </c>
      <c r="F376" s="172">
        <v>12.270214948088103</v>
      </c>
      <c r="G376" s="172">
        <v>1.0701975726286161</v>
      </c>
      <c r="H376" s="172">
        <v>36.091551432786929</v>
      </c>
      <c r="I376" s="172">
        <v>135.06003636604277</v>
      </c>
      <c r="J376" s="172">
        <v>91.917422581060009</v>
      </c>
      <c r="K376" s="172">
        <v>43.142613784982757</v>
      </c>
    </row>
    <row r="377" spans="1:11" x14ac:dyDescent="0.3">
      <c r="A377" s="1" t="s">
        <v>1171</v>
      </c>
      <c r="B377" s="144">
        <v>39574</v>
      </c>
      <c r="C377" s="172">
        <v>2.2234117647058826</v>
      </c>
      <c r="D377" s="172">
        <v>1.1334349074099159</v>
      </c>
      <c r="E377" s="172">
        <v>1.0990218569270893</v>
      </c>
      <c r="F377" s="172">
        <v>9.6680980204791229</v>
      </c>
      <c r="G377" s="172">
        <v>1.3914842530513345</v>
      </c>
      <c r="H377" s="172">
        <v>23.523318222911957</v>
      </c>
      <c r="I377" s="172">
        <v>159.88518366440681</v>
      </c>
      <c r="J377" s="172">
        <v>127.14351886218903</v>
      </c>
      <c r="K377" s="172">
        <v>32.741664802217784</v>
      </c>
    </row>
    <row r="378" spans="1:11" ht="15" thickBot="1" x14ac:dyDescent="0.35">
      <c r="A378" s="5" t="s">
        <v>1172</v>
      </c>
      <c r="B378" s="146">
        <v>39591</v>
      </c>
      <c r="C378" s="172">
        <v>1.8596470588235281</v>
      </c>
      <c r="D378" s="172">
        <v>0.99470957125996473</v>
      </c>
      <c r="E378" s="172">
        <v>0.97038089744064604</v>
      </c>
      <c r="F378" s="172">
        <v>8.2748342145092053</v>
      </c>
      <c r="G378" s="172">
        <v>1.2287344455122275</v>
      </c>
      <c r="H378" s="172">
        <v>17.578888427601989</v>
      </c>
      <c r="I378" s="172">
        <v>133.30998082221993</v>
      </c>
      <c r="J378" s="172">
        <v>110.85936814284153</v>
      </c>
      <c r="K378" s="172">
        <v>22.450612679378395</v>
      </c>
    </row>
    <row r="379" spans="1:11" x14ac:dyDescent="0.3">
      <c r="A379" s="1" t="s">
        <v>1173</v>
      </c>
      <c r="B379" s="144">
        <v>39605</v>
      </c>
      <c r="C379" s="172">
        <v>6.5531428571428663</v>
      </c>
      <c r="D379" s="172">
        <v>5.3870786501903289</v>
      </c>
      <c r="E379" s="172">
        <v>2.7665129009857208</v>
      </c>
      <c r="F379" s="172">
        <v>24.694663626544695</v>
      </c>
      <c r="G379" s="172">
        <v>3.9059798242980333</v>
      </c>
      <c r="H379" s="172">
        <v>86.642982698560928</v>
      </c>
      <c r="I379" s="172">
        <v>335.24841591889452</v>
      </c>
      <c r="J379" s="172">
        <v>225.48929816245001</v>
      </c>
      <c r="K379" s="172">
        <v>109.75911775644451</v>
      </c>
    </row>
    <row r="380" spans="1:11" x14ac:dyDescent="0.3">
      <c r="A380" s="1" t="s">
        <v>1174</v>
      </c>
      <c r="B380" s="144">
        <f t="shared" ref="B380:B385" si="0">B379+7</f>
        <v>39612</v>
      </c>
      <c r="C380" s="172">
        <v>4.8594285714285741</v>
      </c>
      <c r="D380" s="172">
        <v>3.965654574667834</v>
      </c>
      <c r="E380" s="172">
        <v>2.0484330815431484</v>
      </c>
      <c r="F380" s="172">
        <v>18.633076933703464</v>
      </c>
      <c r="G380" s="172">
        <v>3.344900134579011</v>
      </c>
      <c r="H380" s="172">
        <v>44.648986587663543</v>
      </c>
      <c r="I380" s="172">
        <v>248.96355904825631</v>
      </c>
      <c r="J380" s="172">
        <v>189.21155025783392</v>
      </c>
      <c r="K380" s="172">
        <v>59.752008790422394</v>
      </c>
    </row>
    <row r="381" spans="1:11" x14ac:dyDescent="0.3">
      <c r="A381" s="1" t="s">
        <v>1175</v>
      </c>
      <c r="B381" s="144">
        <f t="shared" si="0"/>
        <v>39619</v>
      </c>
      <c r="C381" s="172">
        <v>5.1094285714285723</v>
      </c>
      <c r="D381" s="172">
        <v>3.9126370397720009</v>
      </c>
      <c r="E381" s="172">
        <v>2.5591623245538795</v>
      </c>
      <c r="F381" s="172">
        <v>23.824497879438823</v>
      </c>
      <c r="G381" s="172">
        <v>4.6593601335547454</v>
      </c>
      <c r="H381" s="172">
        <v>37.055093873283901</v>
      </c>
      <c r="I381" s="172">
        <v>320.48021556776303</v>
      </c>
      <c r="J381" s="172">
        <v>215.92803603821991</v>
      </c>
      <c r="K381" s="172">
        <v>104.55217952954311</v>
      </c>
    </row>
    <row r="382" spans="1:11" x14ac:dyDescent="0.3">
      <c r="A382" s="1" t="s">
        <v>1176</v>
      </c>
      <c r="B382" s="144">
        <f t="shared" si="0"/>
        <v>39626</v>
      </c>
      <c r="C382" s="172">
        <v>6.78857142857143</v>
      </c>
      <c r="D382" s="172">
        <v>5.5159302133508721</v>
      </c>
      <c r="E382" s="172">
        <v>2.6509187903014833</v>
      </c>
      <c r="F382" s="172">
        <v>25.188410399661674</v>
      </c>
      <c r="G382" s="172">
        <v>5.1653848167468706</v>
      </c>
      <c r="H382" s="172">
        <v>37.331228179723333</v>
      </c>
      <c r="I382" s="172">
        <v>376.54274993961371</v>
      </c>
      <c r="J382" s="172">
        <v>292.9941575078239</v>
      </c>
      <c r="K382" s="172">
        <v>83.548592431789814</v>
      </c>
    </row>
    <row r="383" spans="1:11" x14ac:dyDescent="0.3">
      <c r="A383" s="1" t="s">
        <v>1177</v>
      </c>
      <c r="B383" s="144">
        <f t="shared" si="0"/>
        <v>39633</v>
      </c>
      <c r="C383" s="172">
        <v>4.0725714285714272</v>
      </c>
      <c r="D383" s="172">
        <v>3.2299106084566778</v>
      </c>
      <c r="E383" s="172">
        <v>1.5597490116348454</v>
      </c>
      <c r="F383" s="172">
        <v>15.159420002362555</v>
      </c>
      <c r="G383" s="172">
        <v>3.7326701691940367</v>
      </c>
      <c r="H383" s="172">
        <v>22.862527174141555</v>
      </c>
      <c r="I383" s="172">
        <v>202.68016230631792</v>
      </c>
      <c r="J383" s="172">
        <v>147.16877791964862</v>
      </c>
      <c r="K383" s="172">
        <v>55.511384386669306</v>
      </c>
    </row>
    <row r="384" spans="1:11" x14ac:dyDescent="0.3">
      <c r="A384" s="1" t="s">
        <v>1178</v>
      </c>
      <c r="B384" s="144">
        <f t="shared" si="0"/>
        <v>39640</v>
      </c>
      <c r="C384" s="172">
        <v>3.7474285714285691</v>
      </c>
      <c r="D384" s="172">
        <v>3.0791385237591982</v>
      </c>
      <c r="E384" s="172">
        <v>1.2730305320624962</v>
      </c>
      <c r="F384" s="172">
        <v>12.61398351169899</v>
      </c>
      <c r="G384" s="172">
        <v>2.8961799542638977</v>
      </c>
      <c r="H384" s="172">
        <v>17.183959677014208</v>
      </c>
      <c r="I384" s="172">
        <v>184.16342204907266</v>
      </c>
      <c r="J384" s="172">
        <v>145.46894062058701</v>
      </c>
      <c r="K384" s="172">
        <v>38.694481428485659</v>
      </c>
    </row>
    <row r="385" spans="1:11" x14ac:dyDescent="0.3">
      <c r="A385" s="1" t="s">
        <v>1179</v>
      </c>
      <c r="B385" s="144">
        <f t="shared" si="0"/>
        <v>39647</v>
      </c>
      <c r="C385" s="172">
        <v>1.0228571428571434</v>
      </c>
      <c r="D385" s="172">
        <v>0.83266957084390159</v>
      </c>
      <c r="E385" s="172">
        <v>0.32784752422209934</v>
      </c>
      <c r="F385" s="172">
        <v>3.2643311623030531</v>
      </c>
      <c r="G385" s="172">
        <v>0.72194683380242508</v>
      </c>
      <c r="H385" s="172">
        <v>4.056802792870525</v>
      </c>
      <c r="I385" s="172">
        <v>49.03166114855042</v>
      </c>
      <c r="J385" s="172">
        <v>43.75959568737629</v>
      </c>
      <c r="K385" s="172">
        <v>5.2720654611741296</v>
      </c>
    </row>
    <row r="386" spans="1:11" x14ac:dyDescent="0.3">
      <c r="A386" s="1" t="s">
        <v>1180</v>
      </c>
      <c r="B386" s="144">
        <f t="shared" ref="B386:B391" si="1">B385+14</f>
        <v>39661</v>
      </c>
      <c r="C386" s="172">
        <v>0.93599999999999994</v>
      </c>
      <c r="D386" s="172">
        <v>0.77433433987374756</v>
      </c>
      <c r="E386" s="172">
        <v>0.29725776650742308</v>
      </c>
      <c r="F386" s="172">
        <v>2.9460334114943603</v>
      </c>
      <c r="G386" s="172">
        <v>0.73220809235767981</v>
      </c>
      <c r="H386" s="172">
        <v>3.8010419085921123</v>
      </c>
      <c r="I386" s="172">
        <v>42.122501789748014</v>
      </c>
      <c r="J386" s="172">
        <v>33.682808130369899</v>
      </c>
      <c r="K386" s="172">
        <v>8.4396936593781149</v>
      </c>
    </row>
    <row r="387" spans="1:11" x14ac:dyDescent="0.3">
      <c r="A387" s="1" t="s">
        <v>1181</v>
      </c>
      <c r="B387" s="144">
        <f t="shared" si="1"/>
        <v>39675</v>
      </c>
      <c r="C387" s="172">
        <v>0.67714285714285738</v>
      </c>
      <c r="D387" s="172">
        <v>0.53807821880194318</v>
      </c>
      <c r="E387" s="172">
        <v>0.24950113175396735</v>
      </c>
      <c r="F387" s="172">
        <v>2.2664707612931805</v>
      </c>
      <c r="G387" s="172">
        <v>0.63586496648469892</v>
      </c>
      <c r="H387" s="172">
        <v>3.1017475050586465</v>
      </c>
      <c r="I387" s="172">
        <v>34.521563978505348</v>
      </c>
      <c r="J387" s="172">
        <v>23.227476458446851</v>
      </c>
      <c r="K387" s="172">
        <v>11.294087520058497</v>
      </c>
    </row>
    <row r="388" spans="1:11" x14ac:dyDescent="0.3">
      <c r="A388" s="1" t="s">
        <v>1182</v>
      </c>
      <c r="B388" s="144">
        <f t="shared" si="1"/>
        <v>39689</v>
      </c>
      <c r="C388" s="172">
        <v>0.86057142857142865</v>
      </c>
      <c r="D388" s="172">
        <v>0.67465527832414851</v>
      </c>
      <c r="E388" s="172">
        <v>0.34546399961086671</v>
      </c>
      <c r="F388" s="172">
        <v>3.1542477912307327</v>
      </c>
      <c r="G388" s="172">
        <v>0.91209182103563913</v>
      </c>
      <c r="H388" s="172">
        <v>3.9705040834795389</v>
      </c>
      <c r="I388" s="172">
        <v>48.49802150869322</v>
      </c>
      <c r="J388" s="172">
        <v>31.726540067340263</v>
      </c>
      <c r="K388" s="172">
        <v>16.771481441352957</v>
      </c>
    </row>
    <row r="389" spans="1:11" x14ac:dyDescent="0.3">
      <c r="A389" s="1" t="s">
        <v>1183</v>
      </c>
      <c r="B389" s="144">
        <f t="shared" si="1"/>
        <v>39703</v>
      </c>
      <c r="C389" s="172">
        <v>0.52685714285714247</v>
      </c>
      <c r="D389" s="172">
        <v>0.38512700161233954</v>
      </c>
      <c r="E389" s="172">
        <v>0.21630229335466694</v>
      </c>
      <c r="F389" s="172">
        <v>1.9940735007210875</v>
      </c>
      <c r="G389" s="172">
        <v>0.61283068815734421</v>
      </c>
      <c r="H389" s="172">
        <v>2.1884690890889607</v>
      </c>
      <c r="I389" s="172">
        <v>27.022659616595252</v>
      </c>
      <c r="J389" s="172">
        <v>17.443308865889737</v>
      </c>
      <c r="K389" s="172">
        <v>9.5793507507055153</v>
      </c>
    </row>
    <row r="390" spans="1:11" x14ac:dyDescent="0.3">
      <c r="A390" s="1" t="s">
        <v>1184</v>
      </c>
      <c r="B390" s="144">
        <f t="shared" si="1"/>
        <v>39717</v>
      </c>
      <c r="C390" s="172">
        <v>0.51014285714285801</v>
      </c>
      <c r="D390" s="172">
        <v>0.36435037101676548</v>
      </c>
      <c r="E390" s="172">
        <v>0.2190154726450822</v>
      </c>
      <c r="F390" s="172">
        <v>2.0350522054400675</v>
      </c>
      <c r="G390" s="172">
        <v>0.71107485663962999</v>
      </c>
      <c r="H390" s="172">
        <v>3.6636893714315515</v>
      </c>
      <c r="I390" s="172">
        <v>23.725417764951739</v>
      </c>
      <c r="J390" s="172">
        <v>17.594492379648642</v>
      </c>
      <c r="K390" s="172">
        <v>6.1309253853030974</v>
      </c>
    </row>
    <row r="391" spans="1:11" ht="15" thickBot="1" x14ac:dyDescent="0.35">
      <c r="A391" s="1" t="s">
        <v>1185</v>
      </c>
      <c r="B391" s="144">
        <f t="shared" si="1"/>
        <v>39731</v>
      </c>
      <c r="C391" s="172">
        <v>1.5392857142857144</v>
      </c>
      <c r="D391" s="172">
        <v>1.1462295854170996</v>
      </c>
      <c r="E391" s="172">
        <v>0.76890014208197854</v>
      </c>
      <c r="F391" s="172">
        <v>6.5832831446111957</v>
      </c>
      <c r="G391" s="172">
        <v>1.818276522460917</v>
      </c>
      <c r="H391" s="172">
        <v>12.088169433899274</v>
      </c>
      <c r="I391" s="172">
        <v>76.294585226931602</v>
      </c>
      <c r="J391" s="172">
        <v>48.924404886470207</v>
      </c>
      <c r="K391" s="172">
        <v>27.370180340461395</v>
      </c>
    </row>
    <row r="392" spans="1:11" x14ac:dyDescent="0.3">
      <c r="A392" s="3" t="s">
        <v>1186</v>
      </c>
      <c r="B392" s="145">
        <v>39924</v>
      </c>
      <c r="C392" s="172">
        <v>1.9033333333333335</v>
      </c>
      <c r="D392" s="172">
        <v>1.7675936065296716</v>
      </c>
      <c r="E392" s="172">
        <v>0.90798937358862664</v>
      </c>
      <c r="F392" s="172">
        <v>6.8463130528315475</v>
      </c>
      <c r="G392" s="172">
        <v>1.3562146488628104</v>
      </c>
      <c r="H392" s="172">
        <v>10.559215810918298</v>
      </c>
      <c r="I392" s="172">
        <v>101.03161527823507</v>
      </c>
      <c r="J392" s="172">
        <v>77.918035612193634</v>
      </c>
      <c r="K392" s="172">
        <v>23.113579666041431</v>
      </c>
    </row>
    <row r="393" spans="1:11" x14ac:dyDescent="0.3">
      <c r="A393" s="1" t="s">
        <v>1187</v>
      </c>
      <c r="B393" s="144">
        <f>B392+12</f>
        <v>39936</v>
      </c>
      <c r="C393" s="172">
        <v>2.0186666666666659</v>
      </c>
      <c r="D393" s="172">
        <v>1.8754770063309252</v>
      </c>
      <c r="E393" s="172">
        <v>0.86102639032015282</v>
      </c>
      <c r="F393" s="172">
        <v>6.5525130083553149</v>
      </c>
      <c r="G393" s="172">
        <v>1.4306490773619487</v>
      </c>
      <c r="H393" s="172">
        <v>18.76549747510942</v>
      </c>
      <c r="I393" s="172">
        <v>90.442450535192535</v>
      </c>
      <c r="J393" s="172">
        <v>63.476120839179828</v>
      </c>
      <c r="K393" s="172">
        <v>26.966329696012707</v>
      </c>
    </row>
    <row r="394" spans="1:11" x14ac:dyDescent="0.3">
      <c r="A394" s="1" t="s">
        <v>1188</v>
      </c>
      <c r="B394" s="144">
        <f>B393+12</f>
        <v>39948</v>
      </c>
      <c r="C394" s="172">
        <v>4.2426666666666675</v>
      </c>
      <c r="D394" s="172">
        <v>4.0526884746217515</v>
      </c>
      <c r="E394" s="172">
        <v>1.8733073529247795</v>
      </c>
      <c r="F394" s="172">
        <v>14.371477159660085</v>
      </c>
      <c r="G394" s="172">
        <v>1.89812675391974</v>
      </c>
      <c r="H394" s="172">
        <v>95.565892943945812</v>
      </c>
      <c r="I394" s="172">
        <v>133.38929591164606</v>
      </c>
      <c r="J394" s="172">
        <v>89.822345993165285</v>
      </c>
      <c r="K394" s="172">
        <v>43.566949918480773</v>
      </c>
    </row>
    <row r="395" spans="1:11" x14ac:dyDescent="0.3">
      <c r="A395" s="1" t="s">
        <v>1189</v>
      </c>
      <c r="B395" s="144">
        <f t="shared" ref="B395:B404" si="2">B394+12</f>
        <v>39960</v>
      </c>
      <c r="C395" s="172">
        <v>3.0313333333333339</v>
      </c>
      <c r="D395" s="172">
        <v>2.8163827334928109</v>
      </c>
      <c r="E395" s="172">
        <v>1.5471492843231072</v>
      </c>
      <c r="F395" s="172">
        <v>12.196653593793529</v>
      </c>
      <c r="G395" s="172">
        <v>2.1476332622005931</v>
      </c>
      <c r="H395" s="172">
        <v>41.482706965471479</v>
      </c>
      <c r="I395" s="172">
        <v>127.57661688362512</v>
      </c>
      <c r="J395" s="172">
        <v>89.974064915641179</v>
      </c>
      <c r="K395" s="172">
        <v>37.602551967983942</v>
      </c>
    </row>
    <row r="396" spans="1:11" x14ac:dyDescent="0.3">
      <c r="A396" s="1" t="s">
        <v>1190</v>
      </c>
      <c r="B396" s="144">
        <f t="shared" si="2"/>
        <v>39972</v>
      </c>
      <c r="C396" s="172">
        <v>2.0686666666666675</v>
      </c>
      <c r="D396" s="172">
        <v>1.909850394836822</v>
      </c>
      <c r="E396" s="172">
        <v>0.91757166119083311</v>
      </c>
      <c r="F396" s="172">
        <v>7.8222082352402849</v>
      </c>
      <c r="G396" s="172">
        <v>1.5867790469694991</v>
      </c>
      <c r="H396" s="172">
        <v>17.327338368893361</v>
      </c>
      <c r="I396" s="172">
        <v>103.71482330433456</v>
      </c>
      <c r="J396" s="172">
        <v>74.704877306779068</v>
      </c>
      <c r="K396" s="172">
        <v>29.009945997555491</v>
      </c>
    </row>
    <row r="397" spans="1:11" x14ac:dyDescent="0.3">
      <c r="A397" s="1" t="s">
        <v>1191</v>
      </c>
      <c r="B397" s="144">
        <f t="shared" si="2"/>
        <v>39984</v>
      </c>
      <c r="C397" s="172">
        <v>1.8953333333333322</v>
      </c>
      <c r="D397" s="172">
        <v>1.7468017272686938</v>
      </c>
      <c r="E397" s="172">
        <v>0.93022337860857618</v>
      </c>
      <c r="F397" s="172">
        <v>7.8062801178429639</v>
      </c>
      <c r="G397" s="172">
        <v>1.4840219934680801</v>
      </c>
      <c r="H397" s="172">
        <v>20.530197510912881</v>
      </c>
      <c r="I397" s="172">
        <v>88.737079578858783</v>
      </c>
      <c r="J397" s="172">
        <v>56.575255303733208</v>
      </c>
      <c r="K397" s="172">
        <v>32.161824275125575</v>
      </c>
    </row>
    <row r="398" spans="1:11" x14ac:dyDescent="0.3">
      <c r="A398" s="1" t="s">
        <v>1192</v>
      </c>
      <c r="B398" s="144">
        <f t="shared" si="2"/>
        <v>39996</v>
      </c>
      <c r="C398" s="172">
        <v>1.0526666666666671</v>
      </c>
      <c r="D398" s="172">
        <v>0.94463918577711214</v>
      </c>
      <c r="E398" s="172">
        <v>0.52031963449891105</v>
      </c>
      <c r="F398" s="172">
        <v>4.2806936283569073</v>
      </c>
      <c r="G398" s="172">
        <v>1.0793336299702148</v>
      </c>
      <c r="H398" s="172">
        <v>8.995250957849084</v>
      </c>
      <c r="I398" s="172">
        <v>47.817842943101354</v>
      </c>
      <c r="J398" s="172">
        <v>34.473279050606642</v>
      </c>
      <c r="K398" s="172">
        <v>13.344563892494712</v>
      </c>
    </row>
    <row r="399" spans="1:11" x14ac:dyDescent="0.3">
      <c r="A399" s="1" t="s">
        <v>1193</v>
      </c>
      <c r="B399" s="144">
        <f t="shared" si="2"/>
        <v>40008</v>
      </c>
      <c r="C399" s="172">
        <v>2.0253333333333337</v>
      </c>
      <c r="D399" s="172">
        <v>1.8662954555358777</v>
      </c>
      <c r="E399" s="172">
        <v>1.1583288725915992</v>
      </c>
      <c r="F399" s="172">
        <v>8.998234614160479</v>
      </c>
      <c r="G399" s="172">
        <v>1.5889931759251519</v>
      </c>
      <c r="H399" s="172">
        <v>33.048494045711593</v>
      </c>
      <c r="I399" s="172">
        <v>79.906913884421627</v>
      </c>
      <c r="J399" s="172">
        <v>46.791559061084733</v>
      </c>
      <c r="K399" s="172">
        <v>33.115354823336894</v>
      </c>
    </row>
    <row r="400" spans="1:11" x14ac:dyDescent="0.3">
      <c r="A400" s="1" t="s">
        <v>1194</v>
      </c>
      <c r="B400" s="144">
        <f t="shared" si="2"/>
        <v>40020</v>
      </c>
      <c r="C400" s="172">
        <v>2.7113333333333336</v>
      </c>
      <c r="D400" s="172">
        <v>2.5100497210819288</v>
      </c>
      <c r="E400" s="172">
        <v>1.3562489314876158</v>
      </c>
      <c r="F400" s="172">
        <v>14.911835036673658</v>
      </c>
      <c r="G400" s="172">
        <v>2.0110824586101379</v>
      </c>
      <c r="H400" s="172">
        <v>31.819017383142267</v>
      </c>
      <c r="I400" s="172">
        <v>133.49967330312643</v>
      </c>
      <c r="J400" s="172">
        <v>99.836246765162855</v>
      </c>
      <c r="K400" s="172">
        <v>33.663426537963574</v>
      </c>
    </row>
    <row r="401" spans="1:11" x14ac:dyDescent="0.3">
      <c r="A401" s="1" t="s">
        <v>1195</v>
      </c>
      <c r="B401" s="144">
        <f t="shared" si="2"/>
        <v>40032</v>
      </c>
      <c r="C401" s="172">
        <v>0.79733333333333312</v>
      </c>
      <c r="D401" s="172">
        <v>0.74083837347889303</v>
      </c>
      <c r="E401" s="172">
        <v>0.42699508241230116</v>
      </c>
      <c r="F401" s="172">
        <v>3.2794676742223752</v>
      </c>
      <c r="G401" s="172">
        <v>0.56445739169883957</v>
      </c>
      <c r="H401" s="172">
        <v>7.4936089057257265</v>
      </c>
      <c r="I401" s="172">
        <v>38.305689374314476</v>
      </c>
      <c r="J401" s="172">
        <v>21.940821289420455</v>
      </c>
      <c r="K401" s="172">
        <v>16.36486808489402</v>
      </c>
    </row>
    <row r="402" spans="1:11" x14ac:dyDescent="0.3">
      <c r="A402" s="1" t="s">
        <v>1196</v>
      </c>
      <c r="B402" s="144">
        <f t="shared" si="2"/>
        <v>40044</v>
      </c>
      <c r="C402" s="172">
        <v>1.2126666666666661</v>
      </c>
      <c r="D402" s="172">
        <v>1.1142855369556699</v>
      </c>
      <c r="E402" s="172">
        <v>0.730598789614331</v>
      </c>
      <c r="F402" s="172">
        <v>5.8204979173909459</v>
      </c>
      <c r="G402" s="172">
        <v>0.98295416108149936</v>
      </c>
      <c r="H402" s="172">
        <v>9.0015657187196272</v>
      </c>
      <c r="I402" s="172">
        <v>58.792702239919834</v>
      </c>
      <c r="J402" s="172">
        <v>41.451486230053362</v>
      </c>
      <c r="K402" s="172">
        <v>17.341216009866471</v>
      </c>
    </row>
    <row r="403" spans="1:11" x14ac:dyDescent="0.3">
      <c r="A403" s="1" t="s">
        <v>1197</v>
      </c>
      <c r="B403" s="144">
        <f t="shared" si="2"/>
        <v>40056</v>
      </c>
      <c r="C403" s="172">
        <v>1.172666666666667</v>
      </c>
      <c r="D403" s="172">
        <v>1.0907988129173989</v>
      </c>
      <c r="E403" s="172">
        <v>0.76599436503453944</v>
      </c>
      <c r="F403" s="172">
        <v>5.3155827163855465</v>
      </c>
      <c r="G403" s="172">
        <v>0.81796527177569245</v>
      </c>
      <c r="H403" s="172">
        <v>9.8328270520801553</v>
      </c>
      <c r="I403" s="172">
        <v>53.004566307955379</v>
      </c>
      <c r="J403" s="172">
        <v>38.301997569460163</v>
      </c>
      <c r="K403" s="172">
        <v>14.702568738495216</v>
      </c>
    </row>
    <row r="404" spans="1:11" ht="15" thickBot="1" x14ac:dyDescent="0.35">
      <c r="A404" s="5" t="s">
        <v>1198</v>
      </c>
      <c r="B404" s="146">
        <f t="shared" si="2"/>
        <v>40068</v>
      </c>
      <c r="C404" s="172">
        <v>1.8339999999999996</v>
      </c>
      <c r="D404" s="172">
        <v>1.6878363744782061</v>
      </c>
      <c r="E404" s="172">
        <v>1.0273206053938959</v>
      </c>
      <c r="F404" s="172">
        <v>8.2707227849802312</v>
      </c>
      <c r="G404" s="172">
        <v>1.460362818839908</v>
      </c>
      <c r="H404" s="172">
        <v>13.556978926225064</v>
      </c>
      <c r="I404" s="172">
        <v>96.729486165377693</v>
      </c>
      <c r="J404" s="172">
        <v>70.234018215730757</v>
      </c>
      <c r="K404" s="172">
        <v>26.495467949646937</v>
      </c>
    </row>
    <row r="405" spans="1:11" x14ac:dyDescent="0.3">
      <c r="A405" s="1" t="s">
        <v>1199</v>
      </c>
      <c r="B405" s="144">
        <v>40081</v>
      </c>
      <c r="C405" s="172">
        <v>1.9096470588235293</v>
      </c>
      <c r="D405" s="172">
        <v>1.603770410215785</v>
      </c>
      <c r="E405" s="172">
        <v>0.65277931315410653</v>
      </c>
      <c r="F405" s="172">
        <v>5.6396068051069843</v>
      </c>
      <c r="G405" s="172">
        <v>1.365693559761235</v>
      </c>
      <c r="H405" s="172">
        <v>10.411973864871118</v>
      </c>
      <c r="I405" s="172">
        <v>139.17514190482484</v>
      </c>
      <c r="J405" s="172">
        <v>110.04519819792036</v>
      </c>
      <c r="K405" s="172">
        <v>29.129943706904484</v>
      </c>
    </row>
    <row r="406" spans="1:11" x14ac:dyDescent="0.3">
      <c r="A406" s="1" t="s">
        <v>1200</v>
      </c>
      <c r="B406" s="144">
        <v>40098</v>
      </c>
      <c r="C406" s="172">
        <v>2.1910588235294122</v>
      </c>
      <c r="D406" s="172">
        <v>1.8017521828233356</v>
      </c>
      <c r="E406" s="172">
        <v>0.82899452844633403</v>
      </c>
      <c r="F406" s="172">
        <v>7.5554932786965248</v>
      </c>
      <c r="G406" s="172">
        <v>1.62500142221164</v>
      </c>
      <c r="H406" s="172">
        <v>11.96799053921923</v>
      </c>
      <c r="I406" s="172">
        <v>185.86480657847972</v>
      </c>
      <c r="J406" s="172">
        <v>133.9910531740075</v>
      </c>
      <c r="K406" s="172">
        <v>51.873753404472211</v>
      </c>
    </row>
    <row r="407" spans="1:11" x14ac:dyDescent="0.3">
      <c r="A407" s="1" t="s">
        <v>1201</v>
      </c>
      <c r="B407" s="144">
        <v>40115</v>
      </c>
      <c r="C407" s="172">
        <v>1.879058823529411</v>
      </c>
      <c r="D407" s="172">
        <v>1.4925374295211686</v>
      </c>
      <c r="E407" s="172">
        <v>0.81048139046510836</v>
      </c>
      <c r="F407" s="172">
        <v>7.4205556264678965</v>
      </c>
      <c r="G407" s="172">
        <v>1.6376192481576604</v>
      </c>
      <c r="H407" s="172">
        <v>12.251974748069921</v>
      </c>
      <c r="I407" s="172">
        <v>157.79120701567507</v>
      </c>
      <c r="J407" s="172">
        <v>125.77456105847511</v>
      </c>
      <c r="K407" s="172">
        <v>32.016645957199955</v>
      </c>
    </row>
    <row r="408" spans="1:11" x14ac:dyDescent="0.3">
      <c r="A408" s="1" t="s">
        <v>1202</v>
      </c>
      <c r="B408" s="144">
        <v>40132</v>
      </c>
      <c r="C408" s="172">
        <v>1.2094117647058824</v>
      </c>
      <c r="D408" s="172">
        <v>0.94468798155160827</v>
      </c>
      <c r="E408" s="172">
        <v>0.55748036809192281</v>
      </c>
      <c r="F408" s="172">
        <v>4.9197270764571428</v>
      </c>
      <c r="G408" s="172">
        <v>1.1702992076964871</v>
      </c>
      <c r="H408" s="172">
        <v>8.7833133943713442</v>
      </c>
      <c r="I408" s="172">
        <v>114.20525740186423</v>
      </c>
      <c r="J408" s="172">
        <v>84.998455429511509</v>
      </c>
      <c r="K408" s="172">
        <v>29.206801972352721</v>
      </c>
    </row>
    <row r="409" spans="1:11" x14ac:dyDescent="0.3">
      <c r="A409" s="1" t="s">
        <v>1203</v>
      </c>
      <c r="B409" s="144">
        <v>40149</v>
      </c>
      <c r="C409" s="172">
        <v>2.5119999999999996</v>
      </c>
      <c r="D409" s="172">
        <v>2.0571232937244139</v>
      </c>
      <c r="E409" s="172">
        <v>0.8594102857643896</v>
      </c>
      <c r="F409" s="172">
        <v>7.9514270152963595</v>
      </c>
      <c r="G409" s="172">
        <v>2.1614541701305909</v>
      </c>
      <c r="H409" s="172">
        <v>15.099013827187918</v>
      </c>
      <c r="I409" s="172">
        <v>200.48914879223719</v>
      </c>
      <c r="J409" s="172">
        <v>164.31506189396924</v>
      </c>
      <c r="K409" s="172">
        <v>36.174086898267944</v>
      </c>
    </row>
    <row r="410" spans="1:11" x14ac:dyDescent="0.3">
      <c r="A410" s="1" t="s">
        <v>1204</v>
      </c>
      <c r="B410" s="144">
        <v>40166</v>
      </c>
      <c r="C410" s="172">
        <v>2.1778823529411757</v>
      </c>
      <c r="D410" s="172">
        <v>1.7483187213137867</v>
      </c>
      <c r="E410" s="172">
        <v>0.67130800185024508</v>
      </c>
      <c r="F410" s="172">
        <v>6.6392952138900423</v>
      </c>
      <c r="G410" s="172">
        <v>2.3018405471497645</v>
      </c>
      <c r="H410" s="172">
        <v>10.302016510676433</v>
      </c>
      <c r="I410" s="172">
        <v>164.69382879430106</v>
      </c>
      <c r="J410" s="172">
        <v>132.33090483581034</v>
      </c>
      <c r="K410" s="172">
        <v>32.362923958490711</v>
      </c>
    </row>
    <row r="411" spans="1:11" x14ac:dyDescent="0.3">
      <c r="A411" s="1" t="s">
        <v>1205</v>
      </c>
      <c r="B411" s="144">
        <v>40183</v>
      </c>
      <c r="C411" s="172">
        <v>1.5722352941176467</v>
      </c>
      <c r="D411" s="172">
        <v>1.292275933914361</v>
      </c>
      <c r="E411" s="172">
        <v>0.5058300989929656</v>
      </c>
      <c r="F411" s="172">
        <v>4.5163015698822617</v>
      </c>
      <c r="G411" s="172">
        <v>1.4434444475099504</v>
      </c>
      <c r="H411" s="172">
        <v>6.5594119593313138</v>
      </c>
      <c r="I411" s="172">
        <v>125.16597556273109</v>
      </c>
      <c r="J411" s="172">
        <v>108.63250484432264</v>
      </c>
      <c r="K411" s="172">
        <v>16.533470718408452</v>
      </c>
    </row>
    <row r="412" spans="1:11" x14ac:dyDescent="0.3">
      <c r="A412" s="1" t="s">
        <v>1206</v>
      </c>
      <c r="B412" s="144">
        <v>40200</v>
      </c>
      <c r="C412" s="172">
        <v>1.6875294117647053</v>
      </c>
      <c r="D412" s="172">
        <v>1.3332616831876047</v>
      </c>
      <c r="E412" s="172">
        <v>0.60721899651632794</v>
      </c>
      <c r="F412" s="172">
        <v>5.3120978163346591</v>
      </c>
      <c r="G412" s="172">
        <v>1.9473498517998382</v>
      </c>
      <c r="H412" s="172">
        <v>9.2708905064250953</v>
      </c>
      <c r="I412" s="172">
        <v>148.53856280053478</v>
      </c>
      <c r="J412" s="172">
        <v>123.65595682336183</v>
      </c>
      <c r="K412" s="172">
        <v>24.882605977172943</v>
      </c>
    </row>
    <row r="413" spans="1:11" x14ac:dyDescent="0.3">
      <c r="A413" s="1" t="s">
        <v>1207</v>
      </c>
      <c r="B413" s="144">
        <v>40217</v>
      </c>
      <c r="C413" s="172">
        <v>1.7727058823529409</v>
      </c>
      <c r="D413" s="172">
        <v>1.4202715909108594</v>
      </c>
      <c r="E413" s="172">
        <v>0.71215465194219363</v>
      </c>
      <c r="F413" s="172">
        <v>5.4282495488536622</v>
      </c>
      <c r="G413" s="172">
        <v>1.8942162931570821</v>
      </c>
      <c r="H413" s="172">
        <v>9.6662527752867149</v>
      </c>
      <c r="I413" s="172">
        <v>138.95785707103008</v>
      </c>
      <c r="J413" s="172">
        <v>110.20213555266311</v>
      </c>
      <c r="K413" s="172">
        <v>28.755721518366968</v>
      </c>
    </row>
    <row r="414" spans="1:11" x14ac:dyDescent="0.3">
      <c r="A414" s="1" t="s">
        <v>1208</v>
      </c>
      <c r="B414" s="144">
        <v>40234</v>
      </c>
      <c r="C414" s="172">
        <v>2.4804705882352938</v>
      </c>
      <c r="D414" s="172">
        <v>2.027865991868671</v>
      </c>
      <c r="E414" s="172">
        <v>0.81182031234311325</v>
      </c>
      <c r="F414" s="172">
        <v>7.7341365702135114</v>
      </c>
      <c r="G414" s="172">
        <v>2.2038832064461529</v>
      </c>
      <c r="H414" s="172">
        <v>13.070631933761058</v>
      </c>
      <c r="I414" s="172">
        <v>173.67608184281181</v>
      </c>
      <c r="J414" s="172">
        <v>148.25566489472124</v>
      </c>
      <c r="K414" s="172">
        <v>25.420416948090576</v>
      </c>
    </row>
    <row r="415" spans="1:11" x14ac:dyDescent="0.3">
      <c r="A415" s="1" t="s">
        <v>1209</v>
      </c>
      <c r="B415" s="144">
        <v>40251</v>
      </c>
      <c r="C415" s="172">
        <v>2.3148235294117643</v>
      </c>
      <c r="D415" s="172">
        <v>2.0042510887822282</v>
      </c>
      <c r="E415" s="172">
        <v>0.62228096490702922</v>
      </c>
      <c r="F415" s="172">
        <v>5.872430617804655</v>
      </c>
      <c r="G415" s="172">
        <v>1.3428242781833863</v>
      </c>
      <c r="H415" s="172">
        <v>11.290728905396264</v>
      </c>
      <c r="I415" s="172">
        <v>170.28942885428876</v>
      </c>
      <c r="J415" s="172">
        <v>142.08023254696582</v>
      </c>
      <c r="K415" s="172">
        <v>28.209196307322941</v>
      </c>
    </row>
    <row r="416" spans="1:11" x14ac:dyDescent="0.3">
      <c r="A416" s="1" t="s">
        <v>1210</v>
      </c>
      <c r="B416" s="144">
        <v>40268</v>
      </c>
      <c r="C416" s="172">
        <v>0.18070588235294049</v>
      </c>
      <c r="D416" s="172">
        <v>0.15111666508848995</v>
      </c>
      <c r="E416" s="172">
        <v>6.9482301188491941E-2</v>
      </c>
      <c r="F416" s="172">
        <v>0.62899070100352539</v>
      </c>
      <c r="G416" s="172">
        <v>0.10710156977460447</v>
      </c>
      <c r="H416" s="172">
        <v>1.5765559813594185</v>
      </c>
      <c r="I416" s="172">
        <v>20.542075634105938</v>
      </c>
      <c r="J416" s="172">
        <v>14.936353291975989</v>
      </c>
      <c r="K416" s="172">
        <v>5.6057223421299494</v>
      </c>
    </row>
    <row r="417" spans="1:11" ht="15" thickBot="1" x14ac:dyDescent="0.35">
      <c r="A417" s="1" t="s">
        <v>1211</v>
      </c>
      <c r="B417" s="144">
        <v>40285</v>
      </c>
      <c r="C417" s="172"/>
      <c r="D417" s="172"/>
      <c r="E417" s="172"/>
      <c r="F417" s="172"/>
      <c r="G417" s="172"/>
      <c r="H417" s="172"/>
      <c r="I417" s="172"/>
      <c r="J417" s="172"/>
      <c r="K417" s="172"/>
    </row>
    <row r="418" spans="1:11" x14ac:dyDescent="0.3">
      <c r="A418" s="3" t="s">
        <v>1212</v>
      </c>
      <c r="B418" s="145">
        <v>40271</v>
      </c>
      <c r="C418" s="172"/>
      <c r="D418" s="172"/>
      <c r="E418" s="172"/>
      <c r="F418" s="172"/>
      <c r="G418" s="172"/>
      <c r="H418" s="172"/>
      <c r="I418" s="172"/>
      <c r="J418" s="172"/>
      <c r="K418" s="172"/>
    </row>
    <row r="419" spans="1:11" x14ac:dyDescent="0.3">
      <c r="A419" s="1" t="s">
        <v>1213</v>
      </c>
      <c r="B419" s="144">
        <f>B418+14</f>
        <v>40285</v>
      </c>
      <c r="C419" s="172"/>
      <c r="D419" s="172"/>
      <c r="E419" s="172"/>
      <c r="F419" s="172"/>
      <c r="G419" s="172"/>
      <c r="H419" s="172"/>
      <c r="I419" s="172"/>
      <c r="J419" s="172"/>
      <c r="K419" s="172"/>
    </row>
    <row r="420" spans="1:11" x14ac:dyDescent="0.3">
      <c r="A420" s="1" t="s">
        <v>1214</v>
      </c>
      <c r="B420" s="144">
        <f t="shared" ref="B420:B429" si="3">B419+14</f>
        <v>40299</v>
      </c>
      <c r="C420" s="172"/>
      <c r="D420" s="172"/>
      <c r="E420" s="172"/>
      <c r="F420" s="172"/>
      <c r="G420" s="172"/>
      <c r="H420" s="172"/>
      <c r="I420" s="172"/>
      <c r="J420" s="172"/>
      <c r="K420" s="172"/>
    </row>
    <row r="421" spans="1:11" x14ac:dyDescent="0.3">
      <c r="A421" s="1" t="s">
        <v>1215</v>
      </c>
      <c r="B421" s="144">
        <f t="shared" si="3"/>
        <v>40313</v>
      </c>
      <c r="C421" s="172"/>
      <c r="D421" s="172"/>
      <c r="E421" s="172"/>
      <c r="F421" s="172"/>
      <c r="G421" s="172"/>
      <c r="H421" s="172"/>
      <c r="I421" s="172"/>
      <c r="J421" s="172"/>
      <c r="K421" s="172"/>
    </row>
    <row r="422" spans="1:11" x14ac:dyDescent="0.3">
      <c r="A422" s="1" t="s">
        <v>1216</v>
      </c>
      <c r="B422" s="144">
        <f t="shared" si="3"/>
        <v>40327</v>
      </c>
      <c r="C422" s="172"/>
      <c r="D422" s="172"/>
      <c r="E422" s="172"/>
      <c r="F422" s="172"/>
      <c r="G422" s="172"/>
      <c r="H422" s="172"/>
      <c r="I422" s="172"/>
      <c r="J422" s="172"/>
      <c r="K422" s="172"/>
    </row>
    <row r="423" spans="1:11" x14ac:dyDescent="0.3">
      <c r="A423" s="1" t="s">
        <v>1217</v>
      </c>
      <c r="B423" s="144">
        <f t="shared" si="3"/>
        <v>40341</v>
      </c>
      <c r="C423" s="172"/>
      <c r="D423" s="172"/>
      <c r="E423" s="172"/>
      <c r="F423" s="172"/>
      <c r="G423" s="172"/>
      <c r="H423" s="172"/>
      <c r="I423" s="172"/>
      <c r="J423" s="172"/>
      <c r="K423" s="172"/>
    </row>
    <row r="424" spans="1:11" x14ac:dyDescent="0.3">
      <c r="A424" s="1" t="s">
        <v>1218</v>
      </c>
      <c r="B424" s="144">
        <f t="shared" si="3"/>
        <v>40355</v>
      </c>
      <c r="C424" s="172"/>
      <c r="D424" s="172"/>
      <c r="E424" s="172"/>
      <c r="F424" s="172"/>
      <c r="G424" s="172"/>
      <c r="H424" s="172"/>
      <c r="I424" s="172"/>
      <c r="J424" s="172"/>
      <c r="K424" s="172"/>
    </row>
    <row r="425" spans="1:11" x14ac:dyDescent="0.3">
      <c r="A425" s="1" t="s">
        <v>1219</v>
      </c>
      <c r="B425" s="144">
        <f t="shared" si="3"/>
        <v>40369</v>
      </c>
      <c r="C425" s="172"/>
      <c r="D425" s="172"/>
      <c r="E425" s="172"/>
      <c r="F425" s="172"/>
      <c r="G425" s="172"/>
      <c r="H425" s="172"/>
      <c r="I425" s="172"/>
      <c r="J425" s="172"/>
      <c r="K425" s="172"/>
    </row>
    <row r="426" spans="1:11" x14ac:dyDescent="0.3">
      <c r="A426" s="1" t="s">
        <v>1220</v>
      </c>
      <c r="B426" s="144">
        <f t="shared" si="3"/>
        <v>40383</v>
      </c>
      <c r="C426" s="172"/>
      <c r="D426" s="172"/>
      <c r="E426" s="172"/>
      <c r="F426" s="172"/>
      <c r="G426" s="172"/>
      <c r="H426" s="172"/>
      <c r="I426" s="172"/>
      <c r="J426" s="172"/>
      <c r="K426" s="172"/>
    </row>
    <row r="427" spans="1:11" x14ac:dyDescent="0.3">
      <c r="A427" s="1" t="s">
        <v>1221</v>
      </c>
      <c r="B427" s="144">
        <f t="shared" si="3"/>
        <v>40397</v>
      </c>
      <c r="C427" s="172"/>
      <c r="D427" s="172"/>
      <c r="E427" s="172"/>
      <c r="F427" s="172"/>
      <c r="G427" s="172"/>
      <c r="H427" s="172"/>
      <c r="I427" s="172"/>
      <c r="J427" s="172"/>
      <c r="K427" s="172"/>
    </row>
    <row r="428" spans="1:11" x14ac:dyDescent="0.3">
      <c r="A428" s="1" t="s">
        <v>1222</v>
      </c>
      <c r="B428" s="144">
        <f t="shared" si="3"/>
        <v>40411</v>
      </c>
      <c r="C428" s="172"/>
      <c r="D428" s="172"/>
      <c r="E428" s="172"/>
      <c r="F428" s="172"/>
      <c r="G428" s="172"/>
      <c r="H428" s="172"/>
      <c r="I428" s="172"/>
      <c r="J428" s="172"/>
      <c r="K428" s="172"/>
    </row>
    <row r="429" spans="1:11" x14ac:dyDescent="0.3">
      <c r="A429" s="1" t="s">
        <v>1223</v>
      </c>
      <c r="B429" s="144">
        <f t="shared" si="3"/>
        <v>40425</v>
      </c>
      <c r="C429" s="172"/>
      <c r="D429" s="172"/>
      <c r="E429" s="172"/>
      <c r="F429" s="172"/>
      <c r="G429" s="172"/>
      <c r="H429" s="172"/>
      <c r="I429" s="172"/>
      <c r="J429" s="172"/>
      <c r="K429" s="172"/>
    </row>
    <row r="430" spans="1:11" ht="15" thickBot="1" x14ac:dyDescent="0.35">
      <c r="A430" s="5" t="s">
        <v>1224</v>
      </c>
      <c r="B430" s="146">
        <f>B429+14</f>
        <v>40439</v>
      </c>
      <c r="C430" s="172"/>
      <c r="D430" s="172"/>
      <c r="E430" s="172"/>
      <c r="F430" s="172"/>
      <c r="G430" s="172"/>
      <c r="H430" s="172"/>
      <c r="I430" s="172"/>
      <c r="J430" s="172"/>
      <c r="K430" s="172"/>
    </row>
    <row r="431" spans="1:11" x14ac:dyDescent="0.3">
      <c r="A431" s="1" t="s">
        <v>1225</v>
      </c>
      <c r="B431" s="144">
        <v>40459</v>
      </c>
      <c r="C431" s="172">
        <v>2.3738666666666632</v>
      </c>
      <c r="D431" s="172">
        <v>1.7710628265223263</v>
      </c>
      <c r="E431" s="172">
        <v>1.2208457142857123</v>
      </c>
      <c r="F431" s="172">
        <v>10.583488888888873</v>
      </c>
      <c r="G431" s="172">
        <v>2.8505060934632058</v>
      </c>
      <c r="H431" s="172">
        <v>33.573159948662003</v>
      </c>
      <c r="I431" s="172">
        <v>261.15696846639844</v>
      </c>
      <c r="J431" s="172">
        <v>254.87260699318892</v>
      </c>
      <c r="K431" s="172">
        <v>6.2843614732095148</v>
      </c>
    </row>
    <row r="432" spans="1:11" x14ac:dyDescent="0.3">
      <c r="A432" s="1" t="s">
        <v>1226</v>
      </c>
      <c r="B432" s="144">
        <v>40474</v>
      </c>
      <c r="C432" s="172">
        <v>1.1370666666666673</v>
      </c>
      <c r="D432" s="172">
        <v>0.80853861882379729</v>
      </c>
      <c r="E432" s="172">
        <v>0.72284474685176381</v>
      </c>
      <c r="F432" s="172">
        <v>6.2089145225485876</v>
      </c>
      <c r="G432" s="172">
        <v>1.4213666899105222</v>
      </c>
      <c r="H432" s="172">
        <v>17.771754571238827</v>
      </c>
      <c r="I432" s="172">
        <v>195.74181266192059</v>
      </c>
      <c r="J432" s="172">
        <v>165.1834819550439</v>
      </c>
      <c r="K432" s="172">
        <v>30.558330706876689</v>
      </c>
    </row>
    <row r="433" spans="1:11" x14ac:dyDescent="0.3">
      <c r="A433" s="1" t="s">
        <v>1227</v>
      </c>
      <c r="B433" s="144">
        <v>40489</v>
      </c>
      <c r="C433" s="172">
        <v>1.843199999999998</v>
      </c>
      <c r="D433" s="172">
        <v>1.3209314425181558</v>
      </c>
      <c r="E433" s="172">
        <v>0.93814564178231363</v>
      </c>
      <c r="F433" s="172">
        <v>8.2824998906369043</v>
      </c>
      <c r="G433" s="172">
        <v>2.73555020784611</v>
      </c>
      <c r="H433" s="172">
        <v>32.218325895511597</v>
      </c>
      <c r="I433" s="172">
        <v>149.48890662007094</v>
      </c>
      <c r="J433" s="172">
        <v>116.06395237741093</v>
      </c>
      <c r="K433" s="172">
        <v>33.424954242660007</v>
      </c>
    </row>
    <row r="434" spans="1:11" x14ac:dyDescent="0.3">
      <c r="A434" s="1" t="s">
        <v>1228</v>
      </c>
      <c r="B434" s="144">
        <v>40504</v>
      </c>
      <c r="C434" s="172">
        <v>1.5306666666666653</v>
      </c>
      <c r="D434" s="172">
        <v>1.1544756499945468</v>
      </c>
      <c r="E434" s="172">
        <v>0.90244377463188374</v>
      </c>
      <c r="F434" s="172">
        <v>7.4064006396018751</v>
      </c>
      <c r="G434" s="172">
        <v>1.5386482735460911</v>
      </c>
      <c r="H434" s="172">
        <v>24.958587285859981</v>
      </c>
      <c r="I434" s="172">
        <v>130.73583672322414</v>
      </c>
      <c r="J434" s="172">
        <v>102.53684306806983</v>
      </c>
      <c r="K434" s="172">
        <v>28.198993655154311</v>
      </c>
    </row>
    <row r="435" spans="1:11" x14ac:dyDescent="0.3">
      <c r="A435" s="1" t="s">
        <v>1229</v>
      </c>
      <c r="B435" s="144">
        <v>40519</v>
      </c>
      <c r="C435" s="172">
        <v>2.5264000000000046</v>
      </c>
      <c r="D435" s="172">
        <v>1.9495571757905219</v>
      </c>
      <c r="E435" s="172">
        <v>1.3409381665330005</v>
      </c>
      <c r="F435" s="172">
        <v>12.891536399189532</v>
      </c>
      <c r="G435" s="172">
        <v>1.8993111230386792</v>
      </c>
      <c r="H435" s="172">
        <v>63.544797734335859</v>
      </c>
      <c r="I435" s="172">
        <v>217.8562445212693</v>
      </c>
      <c r="J435" s="172">
        <v>168.84895722179581</v>
      </c>
      <c r="K435" s="172">
        <v>49.007287299473489</v>
      </c>
    </row>
    <row r="436" spans="1:11" x14ac:dyDescent="0.3">
      <c r="A436" s="1" t="s">
        <v>1230</v>
      </c>
      <c r="B436" s="144">
        <v>40534</v>
      </c>
      <c r="C436" s="172">
        <v>1.3786666666666672</v>
      </c>
      <c r="D436" s="172">
        <v>1.1215469690717099</v>
      </c>
      <c r="E436" s="172">
        <v>0.52606107914109701</v>
      </c>
      <c r="F436" s="172">
        <v>5.3913930796941685</v>
      </c>
      <c r="G436" s="172">
        <v>0.95294808131441477</v>
      </c>
      <c r="H436" s="172">
        <v>14.685362317381822</v>
      </c>
      <c r="I436" s="172">
        <v>116.14592431237456</v>
      </c>
      <c r="J436" s="172">
        <v>117.01532581465639</v>
      </c>
      <c r="K436" s="172">
        <v>-0.86940150228183199</v>
      </c>
    </row>
    <row r="437" spans="1:11" x14ac:dyDescent="0.3">
      <c r="A437" s="1" t="s">
        <v>1231</v>
      </c>
      <c r="B437" s="144">
        <v>40549</v>
      </c>
      <c r="C437" s="172">
        <v>1.4053333333333333</v>
      </c>
      <c r="D437" s="172">
        <v>1.0624467245179821</v>
      </c>
      <c r="E437" s="172">
        <v>0.62336699807892237</v>
      </c>
      <c r="F437" s="172">
        <v>6.1602468877823204</v>
      </c>
      <c r="G437" s="172">
        <v>1.5794147721375147</v>
      </c>
      <c r="H437" s="172">
        <v>16.850514178415722</v>
      </c>
      <c r="I437" s="172">
        <v>149.44519582491105</v>
      </c>
      <c r="J437" s="172">
        <v>123.39408314022036</v>
      </c>
      <c r="K437" s="172">
        <v>26.051112684690693</v>
      </c>
    </row>
    <row r="438" spans="1:11" x14ac:dyDescent="0.3">
      <c r="A438" s="1" t="s">
        <v>1232</v>
      </c>
      <c r="B438" s="144">
        <v>40564</v>
      </c>
      <c r="C438" s="172">
        <v>2.2298666666666653</v>
      </c>
      <c r="D438" s="172">
        <v>1.5888858188598916</v>
      </c>
      <c r="E438" s="172">
        <v>1.024071793719495</v>
      </c>
      <c r="F438" s="172">
        <v>10.770845046372077</v>
      </c>
      <c r="G438" s="172">
        <v>3.1757856790439898</v>
      </c>
      <c r="H438" s="172">
        <v>0</v>
      </c>
      <c r="I438" s="172">
        <v>196.51398856170547</v>
      </c>
      <c r="J438" s="172">
        <v>170.71738724743838</v>
      </c>
      <c r="K438" s="172">
        <v>25.796601314267093</v>
      </c>
    </row>
    <row r="439" spans="1:11" x14ac:dyDescent="0.3">
      <c r="A439" s="1" t="s">
        <v>1233</v>
      </c>
      <c r="B439" s="144">
        <v>40579</v>
      </c>
      <c r="C439" s="172">
        <v>1.4842666666666673</v>
      </c>
      <c r="D439" s="172">
        <v>1.0717619576383068</v>
      </c>
      <c r="E439" s="172">
        <v>0.70323334857739384</v>
      </c>
      <c r="F439" s="172">
        <v>6.4496051815083879</v>
      </c>
      <c r="G439" s="172">
        <v>2.188257375399739</v>
      </c>
      <c r="H439" s="172">
        <v>22.201019059339544</v>
      </c>
      <c r="I439" s="172">
        <v>116.76574883025933</v>
      </c>
      <c r="J439" s="172">
        <v>90.124146731914152</v>
      </c>
      <c r="K439" s="172">
        <v>26.641602098345174</v>
      </c>
    </row>
    <row r="440" spans="1:11" x14ac:dyDescent="0.3">
      <c r="A440" s="1" t="s">
        <v>1234</v>
      </c>
      <c r="B440" s="144">
        <v>40594</v>
      </c>
      <c r="C440" s="172">
        <v>0.92319999999999991</v>
      </c>
      <c r="D440" s="172">
        <v>0.66962884805054035</v>
      </c>
      <c r="E440" s="172">
        <v>0.37623425090394735</v>
      </c>
      <c r="F440" s="172">
        <v>4.102136513924445</v>
      </c>
      <c r="G440" s="172">
        <v>1.3039335352745032</v>
      </c>
      <c r="H440" s="172">
        <v>16.88731435616554</v>
      </c>
      <c r="I440" s="172">
        <v>79.580720453711336</v>
      </c>
      <c r="J440" s="172">
        <v>60.419602435971854</v>
      </c>
      <c r="K440" s="172">
        <v>19.161118017739483</v>
      </c>
    </row>
    <row r="441" spans="1:11" x14ac:dyDescent="0.3">
      <c r="A441" s="1" t="s">
        <v>1235</v>
      </c>
      <c r="B441" s="144">
        <v>40609</v>
      </c>
      <c r="C441" s="172">
        <v>0.23946666666666658</v>
      </c>
      <c r="D441" s="172">
        <v>0.17469229446178439</v>
      </c>
      <c r="E441" s="172">
        <v>0.10653814046133818</v>
      </c>
      <c r="F441" s="172">
        <v>0.94563388068581111</v>
      </c>
      <c r="G441" s="172">
        <v>0.36373637971996264</v>
      </c>
      <c r="H441" s="172">
        <v>5.1812883634565514</v>
      </c>
      <c r="I441" s="172"/>
      <c r="J441" s="172"/>
      <c r="K441" s="172"/>
    </row>
    <row r="442" spans="1:11" x14ac:dyDescent="0.3">
      <c r="A442" s="1" t="s">
        <v>1236</v>
      </c>
      <c r="B442" s="144">
        <v>40624</v>
      </c>
      <c r="C442" s="172"/>
      <c r="D442" s="172"/>
      <c r="E442" s="172"/>
      <c r="F442" s="172"/>
      <c r="G442" s="172"/>
      <c r="H442" s="172"/>
      <c r="I442" s="172"/>
      <c r="J442" s="172"/>
      <c r="K442" s="172"/>
    </row>
    <row r="443" spans="1:11" ht="15" thickBot="1" x14ac:dyDescent="0.35">
      <c r="A443" s="5" t="s">
        <v>1237</v>
      </c>
      <c r="B443" s="146">
        <v>40639</v>
      </c>
      <c r="C443" s="172">
        <v>0.26346666666666657</v>
      </c>
      <c r="D443" s="172">
        <v>0.20532298845188279</v>
      </c>
      <c r="E443" s="172">
        <v>0.13146101314108116</v>
      </c>
      <c r="F443" s="172">
        <v>1.0818065145195332</v>
      </c>
      <c r="G443" s="172">
        <v>0.25667101067067288</v>
      </c>
      <c r="H443" s="172">
        <v>6.7732611979956658</v>
      </c>
      <c r="I443" s="172"/>
      <c r="J443" s="172"/>
      <c r="K443" s="172"/>
    </row>
    <row r="444" spans="1:11" x14ac:dyDescent="0.3">
      <c r="A444" s="1" t="s">
        <v>1238</v>
      </c>
      <c r="B444" s="144">
        <v>40669</v>
      </c>
      <c r="C444" s="172">
        <v>1.659999999999999</v>
      </c>
      <c r="D444" s="172">
        <v>1.2218862872796055</v>
      </c>
      <c r="E444" s="172">
        <v>0.56953397464445754</v>
      </c>
      <c r="F444" s="172">
        <v>6.1099519788312628</v>
      </c>
      <c r="G444" s="172"/>
      <c r="H444" s="172">
        <v>9.0728366365368469</v>
      </c>
      <c r="I444" s="172">
        <v>85.844437917206577</v>
      </c>
      <c r="J444" s="172">
        <v>68.24796206308919</v>
      </c>
      <c r="K444" s="172">
        <v>17.596475854117386</v>
      </c>
    </row>
    <row r="445" spans="1:11" x14ac:dyDescent="0.3">
      <c r="A445" s="1" t="s">
        <v>1239</v>
      </c>
      <c r="B445" s="144">
        <v>40681</v>
      </c>
      <c r="C445" s="172">
        <v>1.4379999999999999</v>
      </c>
      <c r="D445" s="172">
        <v>1.0082830112503709</v>
      </c>
      <c r="E445" s="172">
        <v>0.72435847180887647</v>
      </c>
      <c r="F445" s="172">
        <v>6.9074170101133685</v>
      </c>
      <c r="G445" s="172"/>
      <c r="H445" s="172">
        <v>7.9220408554673361</v>
      </c>
      <c r="I445" s="172">
        <v>108.04647614720849</v>
      </c>
      <c r="J445" s="172">
        <v>80.380715848670079</v>
      </c>
      <c r="K445" s="172">
        <v>27.665760298538416</v>
      </c>
    </row>
    <row r="446" spans="1:11" x14ac:dyDescent="0.3">
      <c r="A446" s="1" t="s">
        <v>1240</v>
      </c>
      <c r="B446" s="144">
        <v>40693</v>
      </c>
      <c r="C446" s="172">
        <v>3.0539999999999998</v>
      </c>
      <c r="D446" s="172">
        <v>2.4615003187129032</v>
      </c>
      <c r="E446" s="172">
        <v>1.208837362936922</v>
      </c>
      <c r="F446" s="172">
        <v>12.111975578170398</v>
      </c>
      <c r="G446" s="172"/>
      <c r="H446" s="172">
        <v>8.158673121076168</v>
      </c>
      <c r="I446" s="172">
        <v>243.73050621688105</v>
      </c>
      <c r="J446" s="172">
        <v>190.93647775951823</v>
      </c>
      <c r="K446" s="172">
        <v>52.794028457362828</v>
      </c>
    </row>
    <row r="447" spans="1:11" x14ac:dyDescent="0.3">
      <c r="A447" s="1" t="s">
        <v>1241</v>
      </c>
      <c r="B447" s="144">
        <v>40705</v>
      </c>
      <c r="C447" s="172">
        <v>2.7853333333333326</v>
      </c>
      <c r="D447" s="172">
        <v>1.9633804355358371</v>
      </c>
      <c r="E447" s="172">
        <v>1.2822285531777684</v>
      </c>
      <c r="F447" s="172">
        <v>12.598169452315455</v>
      </c>
      <c r="G447" s="172"/>
      <c r="H447" s="172">
        <v>15.809147575369202</v>
      </c>
      <c r="I447" s="172">
        <v>167.50072937918861</v>
      </c>
      <c r="J447" s="172">
        <v>139.13493933177267</v>
      </c>
      <c r="K447" s="172">
        <v>28.365790047415942</v>
      </c>
    </row>
    <row r="448" spans="1:11" x14ac:dyDescent="0.3">
      <c r="A448" s="1" t="s">
        <v>1242</v>
      </c>
      <c r="B448" s="144">
        <v>40717</v>
      </c>
      <c r="C448" s="172">
        <v>0.77533333333333354</v>
      </c>
      <c r="D448" s="172">
        <v>0.52391732175405958</v>
      </c>
      <c r="E448" s="172">
        <v>0.65290810152100986</v>
      </c>
      <c r="F448" s="172">
        <v>5.2856569616586579</v>
      </c>
      <c r="G448" s="172"/>
      <c r="H448" s="172">
        <v>3.3058447501206731</v>
      </c>
      <c r="I448" s="172">
        <v>38.01147195758324</v>
      </c>
      <c r="J448" s="172">
        <v>30.192210676464377</v>
      </c>
      <c r="K448" s="172">
        <v>7.8192612811188624</v>
      </c>
    </row>
    <row r="449" spans="1:11" x14ac:dyDescent="0.3">
      <c r="A449" s="1" t="s">
        <v>1243</v>
      </c>
      <c r="B449" s="144">
        <v>40729</v>
      </c>
      <c r="C449" s="172">
        <v>1.1806666666666672</v>
      </c>
      <c r="D449" s="172">
        <v>0.88948548251319981</v>
      </c>
      <c r="E449" s="172">
        <v>0.605470563811909</v>
      </c>
      <c r="F449" s="172">
        <v>5.6881406768637808</v>
      </c>
      <c r="G449" s="172"/>
      <c r="H449" s="172">
        <v>4.2917862899914221</v>
      </c>
      <c r="I449" s="172">
        <v>65.411408322515783</v>
      </c>
      <c r="J449" s="172">
        <v>57.156073695547839</v>
      </c>
      <c r="K449" s="172">
        <v>8.2553346269679437</v>
      </c>
    </row>
    <row r="450" spans="1:11" x14ac:dyDescent="0.3">
      <c r="A450" s="1" t="s">
        <v>1244</v>
      </c>
      <c r="B450" s="144">
        <v>40741</v>
      </c>
      <c r="C450" s="172"/>
      <c r="D450" s="172"/>
      <c r="E450" s="172"/>
      <c r="F450" s="172"/>
      <c r="G450" s="172"/>
      <c r="H450" s="172"/>
      <c r="I450" s="172"/>
      <c r="J450" s="172"/>
      <c r="K450" s="172"/>
    </row>
    <row r="451" spans="1:11" x14ac:dyDescent="0.3">
      <c r="A451" s="1" t="s">
        <v>1245</v>
      </c>
      <c r="B451" s="144">
        <v>40753</v>
      </c>
      <c r="C451" s="172"/>
      <c r="D451" s="172"/>
      <c r="E451" s="172"/>
      <c r="F451" s="172"/>
      <c r="G451" s="172"/>
      <c r="H451" s="172"/>
      <c r="I451" s="172"/>
      <c r="J451" s="172"/>
      <c r="K451" s="172"/>
    </row>
    <row r="452" spans="1:11" x14ac:dyDescent="0.3">
      <c r="A452" s="1" t="s">
        <v>1246</v>
      </c>
      <c r="B452" s="144">
        <v>40765</v>
      </c>
      <c r="C452" s="172"/>
      <c r="D452" s="172"/>
      <c r="E452" s="172"/>
      <c r="F452" s="172"/>
      <c r="G452" s="172"/>
      <c r="H452" s="172"/>
      <c r="I452" s="172"/>
      <c r="J452" s="172"/>
      <c r="K452" s="172"/>
    </row>
    <row r="453" spans="1:11" x14ac:dyDescent="0.3">
      <c r="A453" s="1" t="s">
        <v>1247</v>
      </c>
      <c r="B453" s="144">
        <v>40777</v>
      </c>
      <c r="C453" s="172"/>
      <c r="D453" s="172"/>
      <c r="E453" s="172"/>
      <c r="F453" s="172"/>
      <c r="G453" s="172"/>
      <c r="H453" s="172"/>
      <c r="I453" s="172"/>
      <c r="J453" s="172"/>
      <c r="K453" s="172"/>
    </row>
    <row r="454" spans="1:11" x14ac:dyDescent="0.3">
      <c r="A454" s="1" t="s">
        <v>1248</v>
      </c>
      <c r="B454" s="144">
        <v>40789</v>
      </c>
      <c r="C454" s="172"/>
      <c r="D454" s="172"/>
      <c r="E454" s="172"/>
      <c r="F454" s="172"/>
      <c r="G454" s="172"/>
      <c r="H454" s="172"/>
      <c r="I454" s="172"/>
      <c r="J454" s="172"/>
      <c r="K454" s="172"/>
    </row>
    <row r="455" spans="1:11" x14ac:dyDescent="0.3">
      <c r="A455" s="1" t="s">
        <v>1249</v>
      </c>
      <c r="B455" s="144">
        <v>40801</v>
      </c>
      <c r="C455" s="172"/>
      <c r="D455" s="172"/>
      <c r="E455" s="172"/>
      <c r="F455" s="172"/>
      <c r="G455" s="172"/>
      <c r="H455" s="172"/>
      <c r="I455" s="172"/>
      <c r="J455" s="172"/>
      <c r="K455" s="172"/>
    </row>
    <row r="456" spans="1:11" ht="15" thickBot="1" x14ac:dyDescent="0.35">
      <c r="A456" s="5" t="s">
        <v>1250</v>
      </c>
      <c r="B456" s="146">
        <v>40813</v>
      </c>
      <c r="C456" s="172"/>
      <c r="D456" s="172"/>
      <c r="E456" s="172"/>
      <c r="F456" s="172"/>
      <c r="G456" s="172"/>
      <c r="H456" s="172"/>
      <c r="I456" s="172"/>
      <c r="J456" s="172"/>
      <c r="K456" s="172"/>
    </row>
    <row r="457" spans="1:11" x14ac:dyDescent="0.3">
      <c r="A457" s="3" t="s">
        <v>1251</v>
      </c>
      <c r="B457" s="152">
        <v>40844</v>
      </c>
      <c r="C457" s="172">
        <v>2.0140000000000002</v>
      </c>
      <c r="D457" s="172">
        <v>1.2465981175795067</v>
      </c>
      <c r="E457" s="172">
        <v>0.77027954957096334</v>
      </c>
      <c r="F457" s="172">
        <v>9.8682268737104852</v>
      </c>
      <c r="G457" s="172">
        <v>2.2802653210630686</v>
      </c>
      <c r="H457" s="172">
        <v>8.6567696842454502</v>
      </c>
      <c r="I457" s="172">
        <v>142.6381122439067</v>
      </c>
      <c r="J457" s="172">
        <v>117.03321330162834</v>
      </c>
      <c r="K457" s="172">
        <v>25.604898942278368</v>
      </c>
    </row>
    <row r="458" spans="1:11" x14ac:dyDescent="0.3">
      <c r="A458" s="1" t="s">
        <v>1252</v>
      </c>
      <c r="B458" s="153">
        <v>40860</v>
      </c>
      <c r="C458" s="172">
        <v>1.9924999999999997</v>
      </c>
      <c r="D458" s="172">
        <v>1.2656660464637923</v>
      </c>
      <c r="E458" s="172">
        <v>0.834118354299897</v>
      </c>
      <c r="F458" s="172">
        <v>7.5981294253971106</v>
      </c>
      <c r="G458" s="172">
        <v>2.5997398340479645</v>
      </c>
      <c r="H458" s="172">
        <v>8.4986697782118359</v>
      </c>
      <c r="I458" s="172">
        <v>120.50673667650248</v>
      </c>
      <c r="J458" s="172">
        <v>101.10722707730228</v>
      </c>
      <c r="K458" s="172">
        <v>19.399509599200201</v>
      </c>
    </row>
    <row r="459" spans="1:11" x14ac:dyDescent="0.3">
      <c r="A459" s="1" t="s">
        <v>1253</v>
      </c>
      <c r="B459" s="153">
        <v>40876</v>
      </c>
      <c r="C459" s="172">
        <v>1.4855</v>
      </c>
      <c r="D459" s="172">
        <v>0.90102630527589422</v>
      </c>
      <c r="E459" s="172">
        <v>0.63213102338404914</v>
      </c>
      <c r="F459" s="172">
        <v>5.6856991319541654</v>
      </c>
      <c r="G459" s="172">
        <v>1.8153592110690231</v>
      </c>
      <c r="H459" s="172">
        <v>8.2679140601154835</v>
      </c>
      <c r="I459" s="172">
        <v>95.074316607927429</v>
      </c>
      <c r="J459" s="172">
        <v>73.129916878717694</v>
      </c>
      <c r="K459" s="172">
        <v>21.944399729209735</v>
      </c>
    </row>
    <row r="460" spans="1:11" x14ac:dyDescent="0.3">
      <c r="A460" s="1" t="s">
        <v>1254</v>
      </c>
      <c r="B460" s="153">
        <v>40892</v>
      </c>
      <c r="C460" s="172">
        <v>1.5519999999999996</v>
      </c>
      <c r="D460" s="172">
        <v>0.99380603858322847</v>
      </c>
      <c r="E460" s="172">
        <v>0.62014927243407103</v>
      </c>
      <c r="F460" s="172">
        <v>5.3578576163126428</v>
      </c>
      <c r="G460" s="172">
        <v>1.8316806651764073</v>
      </c>
      <c r="H460" s="172">
        <v>7.6242347067258125</v>
      </c>
      <c r="I460" s="172">
        <v>103.24040517393286</v>
      </c>
      <c r="J460" s="172">
        <v>80.79036276174763</v>
      </c>
      <c r="K460" s="172">
        <v>22.450042412185226</v>
      </c>
    </row>
    <row r="461" spans="1:11" x14ac:dyDescent="0.3">
      <c r="A461" s="1" t="s">
        <v>1255</v>
      </c>
      <c r="B461" s="153">
        <v>40908</v>
      </c>
      <c r="C461" s="172">
        <v>1.8290000000000006</v>
      </c>
      <c r="D461" s="172">
        <v>1.3589785340455407</v>
      </c>
      <c r="E461" s="172">
        <v>0.74742560593903873</v>
      </c>
      <c r="F461" s="172">
        <v>6.4419692039952867</v>
      </c>
      <c r="G461" s="172">
        <v>2.7652126329300963</v>
      </c>
      <c r="H461" s="172">
        <v>0</v>
      </c>
      <c r="I461" s="172">
        <v>142.83116282739127</v>
      </c>
      <c r="J461" s="172">
        <v>116.65222145209131</v>
      </c>
      <c r="K461" s="172">
        <v>26.178941375299956</v>
      </c>
    </row>
    <row r="462" spans="1:11" x14ac:dyDescent="0.3">
      <c r="A462" s="1" t="s">
        <v>1256</v>
      </c>
      <c r="B462" s="153">
        <v>40924</v>
      </c>
      <c r="C462" s="172">
        <v>1.5484999999999998</v>
      </c>
      <c r="D462" s="172">
        <v>1.0312149835721625</v>
      </c>
      <c r="E462" s="172">
        <v>0.61255537371061231</v>
      </c>
      <c r="F462" s="172">
        <v>5.363090142968832</v>
      </c>
      <c r="G462" s="172">
        <v>1.6127325272965234</v>
      </c>
      <c r="H462" s="172">
        <v>6.9423164669576787</v>
      </c>
      <c r="I462" s="172">
        <v>133.63735302614393</v>
      </c>
      <c r="J462" s="172">
        <v>119.58279892495635</v>
      </c>
      <c r="K462" s="172">
        <v>14.054554101187577</v>
      </c>
    </row>
    <row r="463" spans="1:11" x14ac:dyDescent="0.3">
      <c r="A463" s="1" t="s">
        <v>1257</v>
      </c>
      <c r="B463" s="153">
        <v>40940</v>
      </c>
      <c r="C463" s="172">
        <v>2.2539999999999996</v>
      </c>
      <c r="D463" s="172">
        <v>1.5171012623095195</v>
      </c>
      <c r="E463" s="172">
        <v>0.90563144866111989</v>
      </c>
      <c r="F463" s="172">
        <v>7.8193817637864962</v>
      </c>
      <c r="G463" s="172">
        <v>2.4468197426188527</v>
      </c>
      <c r="H463" s="172">
        <v>9.1656530178719766</v>
      </c>
      <c r="I463" s="172">
        <v>148.18638601101432</v>
      </c>
      <c r="J463" s="172">
        <v>123.21356760486867</v>
      </c>
      <c r="K463" s="172">
        <v>24.972818406145649</v>
      </c>
    </row>
    <row r="464" spans="1:11" x14ac:dyDescent="0.3">
      <c r="A464" s="1" t="s">
        <v>1258</v>
      </c>
      <c r="B464" s="153">
        <v>40956</v>
      </c>
      <c r="C464" s="172">
        <v>0.7605000000000004</v>
      </c>
      <c r="D464" s="172">
        <v>0.48246262493671194</v>
      </c>
      <c r="E464" s="172">
        <v>0.35447069805795983</v>
      </c>
      <c r="F464" s="172">
        <v>2.9174842502612224</v>
      </c>
      <c r="G464" s="172">
        <v>0.85153826730609472</v>
      </c>
      <c r="H464" s="172">
        <v>3.7487232446612397</v>
      </c>
      <c r="I464" s="172">
        <v>61.844903496971178</v>
      </c>
      <c r="J464" s="172">
        <v>51.938027666998117</v>
      </c>
      <c r="K464" s="172">
        <v>9.9068758299730604</v>
      </c>
    </row>
    <row r="465" spans="1:11" x14ac:dyDescent="0.3">
      <c r="A465" s="1" t="s">
        <v>1259</v>
      </c>
      <c r="B465" s="153">
        <v>40972</v>
      </c>
      <c r="C465" s="172">
        <v>0.33349999999999991</v>
      </c>
      <c r="D465" s="172">
        <v>0.16201959609589581</v>
      </c>
      <c r="E465" s="172">
        <v>0.28286224958457673</v>
      </c>
      <c r="F465" s="172">
        <v>2.2078812359155466</v>
      </c>
      <c r="G465" s="172">
        <v>0.41326109893715718</v>
      </c>
      <c r="H465" s="172">
        <v>2.2745480965300482</v>
      </c>
      <c r="I465" s="172">
        <v>37.238738808688282</v>
      </c>
      <c r="J465" s="172">
        <v>31.671863468489608</v>
      </c>
      <c r="K465" s="172">
        <v>5.5668753401986741</v>
      </c>
    </row>
    <row r="466" spans="1:11" x14ac:dyDescent="0.3">
      <c r="A466" s="1" t="s">
        <v>1260</v>
      </c>
      <c r="B466" s="153">
        <v>40988</v>
      </c>
      <c r="C466" s="172">
        <v>0.97350000000000048</v>
      </c>
      <c r="D466" s="172">
        <v>0.67432268874328438</v>
      </c>
      <c r="E466" s="172">
        <v>0.50944727717298444</v>
      </c>
      <c r="F466" s="172">
        <v>4.3524520787664498</v>
      </c>
      <c r="G466" s="172">
        <v>0.68201598405119634</v>
      </c>
      <c r="H466" s="172">
        <v>3.5727574262446327</v>
      </c>
      <c r="I466" s="172">
        <v>53.476224410277773</v>
      </c>
      <c r="J466" s="172">
        <v>33.887326543919521</v>
      </c>
      <c r="K466" s="172">
        <v>19.588897866358252</v>
      </c>
    </row>
    <row r="467" spans="1:11" x14ac:dyDescent="0.3">
      <c r="A467" s="1" t="s">
        <v>1261</v>
      </c>
      <c r="B467" s="153">
        <v>41004</v>
      </c>
      <c r="C467" s="172">
        <v>9.5999999999999197E-2</v>
      </c>
      <c r="D467" s="172">
        <v>4.4009675524018778E-2</v>
      </c>
      <c r="E467" s="172">
        <v>4.5470847980036769E-2</v>
      </c>
      <c r="F467" s="172">
        <v>0.45548316122323568</v>
      </c>
      <c r="G467" s="172">
        <v>6.2684499474338101E-2</v>
      </c>
      <c r="H467" s="172">
        <v>1.1412263838455921</v>
      </c>
      <c r="I467" s="172">
        <v>3.5435698006089607</v>
      </c>
      <c r="J467" s="172">
        <v>2.2740909194546428</v>
      </c>
      <c r="K467" s="172">
        <v>1.2694788811543178</v>
      </c>
    </row>
    <row r="468" spans="1:11" x14ac:dyDescent="0.3">
      <c r="A468" s="1" t="s">
        <v>1262</v>
      </c>
      <c r="B468" s="153">
        <v>41020</v>
      </c>
      <c r="C468" s="172">
        <v>4.1499999999999204E-2</v>
      </c>
      <c r="D468" s="172">
        <v>3.0282530536363303E-2</v>
      </c>
      <c r="E468" s="172">
        <v>5.6888724568267372E-3</v>
      </c>
      <c r="F468" s="172">
        <v>0.187608942290867</v>
      </c>
      <c r="G468" s="172">
        <v>5.5843316577043695E-2</v>
      </c>
      <c r="H468" s="172">
        <v>0</v>
      </c>
      <c r="I468" s="172"/>
      <c r="J468" s="172"/>
      <c r="K468" s="172"/>
    </row>
    <row r="469" spans="1:11" ht="15" thickBot="1" x14ac:dyDescent="0.35">
      <c r="A469" s="5" t="s">
        <v>1263</v>
      </c>
      <c r="B469" s="154">
        <v>41036</v>
      </c>
      <c r="C469" s="172">
        <v>3.9466666666666581E-2</v>
      </c>
      <c r="D469" s="172">
        <v>3.3701539444213835E-2</v>
      </c>
      <c r="E469" s="172">
        <v>4.269666075681757E-3</v>
      </c>
      <c r="F469" s="172">
        <v>3.1460508681540968E-2</v>
      </c>
      <c r="G469" s="172">
        <v>4.8171114408301165E-2</v>
      </c>
      <c r="H469" s="172">
        <v>0</v>
      </c>
      <c r="I469" s="172"/>
      <c r="J469" s="172"/>
      <c r="K469" s="172"/>
    </row>
    <row r="470" spans="1:11" x14ac:dyDescent="0.3">
      <c r="A470" s="1" t="s">
        <v>1264</v>
      </c>
      <c r="B470" s="153">
        <v>41082</v>
      </c>
      <c r="C470" s="172">
        <v>2.1507368421052635</v>
      </c>
      <c r="D470" s="172">
        <v>1.3863731983598198</v>
      </c>
      <c r="E470" s="172">
        <v>0.90642771327138405</v>
      </c>
      <c r="F470" s="172">
        <v>7.9763902836888407</v>
      </c>
      <c r="G470" s="172">
        <v>1.4628385100823664</v>
      </c>
      <c r="H470" s="172">
        <v>13.482420633724258</v>
      </c>
      <c r="I470" s="172">
        <v>166.52330754842882</v>
      </c>
      <c r="J470" s="172">
        <v>134.979229944064</v>
      </c>
      <c r="K470" s="172">
        <v>31.544077604364816</v>
      </c>
    </row>
    <row r="471" spans="1:11" x14ac:dyDescent="0.3">
      <c r="A471" s="1" t="s">
        <v>1265</v>
      </c>
      <c r="B471" s="153">
        <v>41091.5</v>
      </c>
      <c r="C471" s="172">
        <v>2.5465263157894729</v>
      </c>
      <c r="D471" s="172">
        <v>1.7692362721822281</v>
      </c>
      <c r="E471" s="172">
        <v>0.98032963573578136</v>
      </c>
      <c r="F471" s="172">
        <v>7.7994725997637504</v>
      </c>
      <c r="G471" s="172">
        <v>1.5234042230964069</v>
      </c>
      <c r="H471" s="172">
        <v>13.915814297642473</v>
      </c>
      <c r="I471" s="172">
        <v>184.90317099969081</v>
      </c>
      <c r="J471" s="172">
        <v>152.62196250095994</v>
      </c>
      <c r="K471" s="172">
        <v>32.281208498730876</v>
      </c>
    </row>
    <row r="472" spans="1:11" x14ac:dyDescent="0.3">
      <c r="A472" s="1" t="s">
        <v>1266</v>
      </c>
      <c r="B472" s="153">
        <v>41101</v>
      </c>
      <c r="C472" s="172"/>
      <c r="D472" s="172"/>
      <c r="E472" s="172"/>
      <c r="F472" s="172"/>
      <c r="G472" s="172"/>
      <c r="H472" s="172"/>
      <c r="I472" s="172"/>
      <c r="J472" s="172"/>
      <c r="K472" s="172"/>
    </row>
    <row r="473" spans="1:11" x14ac:dyDescent="0.3">
      <c r="A473" s="1" t="s">
        <v>1267</v>
      </c>
      <c r="B473" s="153">
        <v>41110.5</v>
      </c>
      <c r="C473" s="172"/>
      <c r="D473" s="172"/>
      <c r="E473" s="172"/>
      <c r="F473" s="172"/>
      <c r="G473" s="172"/>
      <c r="H473" s="172"/>
      <c r="I473" s="172"/>
      <c r="J473" s="172"/>
      <c r="K473" s="172"/>
    </row>
    <row r="474" spans="1:11" x14ac:dyDescent="0.3">
      <c r="A474" s="1" t="s">
        <v>1268</v>
      </c>
      <c r="B474" s="153">
        <v>41120</v>
      </c>
      <c r="C474" s="172"/>
      <c r="D474" s="172"/>
      <c r="E474" s="172"/>
      <c r="F474" s="172"/>
      <c r="G474" s="172"/>
      <c r="H474" s="172"/>
      <c r="I474" s="172"/>
      <c r="J474" s="172"/>
      <c r="K474" s="172"/>
    </row>
    <row r="475" spans="1:11" x14ac:dyDescent="0.3">
      <c r="A475" s="1" t="s">
        <v>1269</v>
      </c>
      <c r="B475" s="153">
        <v>41129.5</v>
      </c>
      <c r="C475" s="172"/>
      <c r="D475" s="172"/>
      <c r="E475" s="172"/>
      <c r="F475" s="172"/>
      <c r="G475" s="172"/>
      <c r="H475" s="172"/>
      <c r="I475" s="172"/>
      <c r="J475" s="172"/>
      <c r="K475" s="172"/>
    </row>
    <row r="476" spans="1:11" x14ac:dyDescent="0.3">
      <c r="A476" s="1" t="s">
        <v>1270</v>
      </c>
      <c r="B476" s="153">
        <v>41139</v>
      </c>
      <c r="C476" s="172"/>
      <c r="D476" s="172"/>
      <c r="E476" s="172"/>
      <c r="F476" s="172"/>
      <c r="G476" s="172"/>
      <c r="H476" s="172"/>
      <c r="I476" s="172"/>
      <c r="J476" s="172"/>
      <c r="K476" s="172"/>
    </row>
    <row r="477" spans="1:11" x14ac:dyDescent="0.3">
      <c r="A477" s="1" t="s">
        <v>1271</v>
      </c>
      <c r="B477" s="153">
        <v>41148.5</v>
      </c>
      <c r="C477" s="172"/>
      <c r="D477" s="172"/>
      <c r="E477" s="172"/>
      <c r="F477" s="172"/>
      <c r="G477" s="172"/>
      <c r="H477" s="172"/>
      <c r="I477" s="172"/>
      <c r="J477" s="172"/>
      <c r="K477" s="172"/>
    </row>
    <row r="478" spans="1:11" x14ac:dyDescent="0.3">
      <c r="A478" s="1" t="s">
        <v>1272</v>
      </c>
      <c r="B478" s="153">
        <v>41158</v>
      </c>
      <c r="C478" s="172"/>
      <c r="D478" s="172"/>
      <c r="E478" s="172"/>
      <c r="F478" s="172"/>
      <c r="G478" s="172"/>
      <c r="H478" s="172"/>
      <c r="I478" s="172"/>
      <c r="J478" s="172"/>
      <c r="K478" s="172"/>
    </row>
    <row r="479" spans="1:11" x14ac:dyDescent="0.3">
      <c r="A479" s="1" t="s">
        <v>1273</v>
      </c>
      <c r="B479" s="153">
        <v>41167.5</v>
      </c>
      <c r="C479" s="172"/>
      <c r="D479" s="172"/>
      <c r="E479" s="172"/>
      <c r="F479" s="172"/>
      <c r="G479" s="172"/>
      <c r="H479" s="172"/>
      <c r="I479" s="172"/>
      <c r="J479" s="172"/>
      <c r="K479" s="172"/>
    </row>
    <row r="480" spans="1:11" x14ac:dyDescent="0.3">
      <c r="A480" s="1" t="s">
        <v>1274</v>
      </c>
      <c r="B480" s="153">
        <v>41177</v>
      </c>
      <c r="C480" s="172"/>
      <c r="D480" s="172"/>
      <c r="E480" s="172"/>
      <c r="F480" s="172"/>
      <c r="G480" s="172"/>
      <c r="H480" s="172"/>
      <c r="I480" s="172"/>
      <c r="J480" s="172"/>
      <c r="K480" s="172"/>
    </row>
    <row r="481" spans="1:11" x14ac:dyDescent="0.3">
      <c r="A481" s="1" t="s">
        <v>1275</v>
      </c>
      <c r="B481" s="153">
        <v>41186.5</v>
      </c>
      <c r="C481" s="172"/>
      <c r="D481" s="172"/>
      <c r="E481" s="172"/>
      <c r="F481" s="172"/>
      <c r="G481" s="172"/>
      <c r="H481" s="172"/>
      <c r="I481" s="172"/>
      <c r="J481" s="172"/>
      <c r="K481" s="172"/>
    </row>
    <row r="482" spans="1:11" ht="15" thickBot="1" x14ac:dyDescent="0.35">
      <c r="A482" s="5" t="s">
        <v>1276</v>
      </c>
      <c r="B482" s="154">
        <v>41196</v>
      </c>
      <c r="C482" s="172"/>
      <c r="D482" s="172"/>
      <c r="E482" s="172"/>
      <c r="F482" s="172"/>
      <c r="G482" s="172"/>
      <c r="H482" s="172"/>
      <c r="I482" s="172"/>
      <c r="J482" s="172"/>
      <c r="K482" s="172"/>
    </row>
    <row r="483" spans="1:11" x14ac:dyDescent="0.3">
      <c r="A483" s="1" t="s">
        <v>1277</v>
      </c>
      <c r="B483" s="153">
        <v>41443</v>
      </c>
      <c r="C483" s="172">
        <v>1.4616352201257865</v>
      </c>
      <c r="D483" s="172">
        <v>0.84166386348612821</v>
      </c>
      <c r="E483" s="172">
        <v>0.89866963929740218</v>
      </c>
      <c r="F483" s="172">
        <v>6.7067271797013026</v>
      </c>
      <c r="G483" s="172">
        <v>1.0809111142714583</v>
      </c>
      <c r="H483" s="172">
        <v>11.05852394909504</v>
      </c>
      <c r="I483" s="172">
        <v>88.316189160427413</v>
      </c>
      <c r="J483" s="172">
        <v>61.933565614074972</v>
      </c>
      <c r="K483" s="172">
        <v>26.382623546352441</v>
      </c>
    </row>
    <row r="484" spans="1:11" x14ac:dyDescent="0.3">
      <c r="A484" s="1" t="s">
        <v>1278</v>
      </c>
      <c r="B484" s="153">
        <v>41452.615380000003</v>
      </c>
      <c r="C484" s="172">
        <v>4.9324947589098533</v>
      </c>
      <c r="D484" s="172">
        <v>2.8196723453569659</v>
      </c>
      <c r="E484" s="172">
        <v>2.9877339364013205</v>
      </c>
      <c r="F484" s="172">
        <v>21.320041733763631</v>
      </c>
      <c r="G484" s="172">
        <v>3.7910158274898338</v>
      </c>
      <c r="H484" s="172">
        <v>38.944971683282759</v>
      </c>
      <c r="I484" s="172">
        <v>278.57838061905028</v>
      </c>
      <c r="J484" s="172">
        <v>187.50273211182051</v>
      </c>
      <c r="K484" s="172">
        <v>91.075648507229772</v>
      </c>
    </row>
    <row r="485" spans="1:11" x14ac:dyDescent="0.3">
      <c r="A485" s="1" t="s">
        <v>1279</v>
      </c>
      <c r="B485" s="153">
        <v>41462.230760000006</v>
      </c>
      <c r="C485" s="172">
        <v>4.0880503144654092</v>
      </c>
      <c r="D485" s="172">
        <v>2.5293050292226962</v>
      </c>
      <c r="E485" s="172">
        <v>2.0829540163392024</v>
      </c>
      <c r="F485" s="172">
        <v>16.696662468291223</v>
      </c>
      <c r="G485" s="172">
        <v>3.0211600976610873</v>
      </c>
      <c r="H485" s="172">
        <v>26.898789634058545</v>
      </c>
      <c r="I485" s="172">
        <v>236.56475460807076</v>
      </c>
      <c r="J485" s="172">
        <v>171.15476026036845</v>
      </c>
      <c r="K485" s="172">
        <v>65.409994347702309</v>
      </c>
    </row>
    <row r="486" spans="1:11" x14ac:dyDescent="0.3">
      <c r="A486" s="1" t="s">
        <v>1280</v>
      </c>
      <c r="B486" s="153">
        <v>41471.846140000009</v>
      </c>
      <c r="C486" s="172">
        <v>3.5329140461215913</v>
      </c>
      <c r="D486" s="172">
        <v>2.2259052426155206</v>
      </c>
      <c r="E486" s="172">
        <v>1.6916262024186106</v>
      </c>
      <c r="F486" s="172">
        <v>13.603247491623895</v>
      </c>
      <c r="G486" s="172">
        <v>2.683851994128903</v>
      </c>
      <c r="H486" s="172">
        <v>22.441905874938158</v>
      </c>
      <c r="I486" s="172">
        <v>199.98057178391531</v>
      </c>
      <c r="J486" s="172">
        <v>150.29019647317568</v>
      </c>
      <c r="K486" s="172">
        <v>49.690375310739626</v>
      </c>
    </row>
    <row r="487" spans="1:11" x14ac:dyDescent="0.3">
      <c r="A487" s="1" t="s">
        <v>1281</v>
      </c>
      <c r="B487" s="153">
        <v>41481.461520000012</v>
      </c>
      <c r="C487" s="172">
        <v>4.0796645702306069</v>
      </c>
      <c r="D487" s="172">
        <v>2.4593668943244711</v>
      </c>
      <c r="E487" s="172">
        <v>2.620620501875087</v>
      </c>
      <c r="F487" s="172">
        <v>18.266049937197575</v>
      </c>
      <c r="G487" s="172">
        <v>2.8471629761908406</v>
      </c>
      <c r="H487" s="172">
        <v>28.034096154941178</v>
      </c>
      <c r="I487" s="172">
        <v>194.42355437969817</v>
      </c>
      <c r="J487" s="172">
        <v>140.51176342745981</v>
      </c>
      <c r="K487" s="172">
        <v>53.911790952238363</v>
      </c>
    </row>
    <row r="488" spans="1:11" x14ac:dyDescent="0.3">
      <c r="A488" s="1" t="s">
        <v>1282</v>
      </c>
      <c r="B488" s="153">
        <v>41491.076900000015</v>
      </c>
      <c r="C488" s="172">
        <v>3.2855345911949696</v>
      </c>
      <c r="D488" s="172">
        <v>2.160009224821525</v>
      </c>
      <c r="E488" s="172">
        <v>2.2030154530333861</v>
      </c>
      <c r="F488" s="172">
        <v>14.117828443410742</v>
      </c>
      <c r="G488" s="172">
        <v>2.1531593423281241</v>
      </c>
      <c r="H488" s="172">
        <v>17.321636550663467</v>
      </c>
      <c r="I488" s="172">
        <v>221.13241172055044</v>
      </c>
      <c r="J488" s="172">
        <v>145.19015640561196</v>
      </c>
      <c r="K488" s="172">
        <v>75.942255314938478</v>
      </c>
    </row>
    <row r="489" spans="1:11" x14ac:dyDescent="0.3">
      <c r="A489" s="1" t="s">
        <v>1283</v>
      </c>
      <c r="B489" s="153">
        <v>41500.692280000017</v>
      </c>
      <c r="C489" s="172">
        <v>2.3580712788259972</v>
      </c>
      <c r="D489" s="172">
        <v>1.5215993014258142</v>
      </c>
      <c r="E489" s="172">
        <v>1.4141077152877957</v>
      </c>
      <c r="F489" s="172">
        <v>10.032106806136488</v>
      </c>
      <c r="G489" s="172">
        <v>1.950585602282833</v>
      </c>
      <c r="H489" s="172">
        <v>12.115864838556778</v>
      </c>
      <c r="I489" s="172">
        <v>139.21350923238427</v>
      </c>
      <c r="J489" s="172">
        <v>93.348023614111938</v>
      </c>
      <c r="K489" s="172">
        <v>45.865485618272331</v>
      </c>
    </row>
    <row r="490" spans="1:11" x14ac:dyDescent="0.3">
      <c r="A490" s="1" t="s">
        <v>1284</v>
      </c>
      <c r="B490" s="153">
        <v>41510.30766000002</v>
      </c>
      <c r="C490" s="172">
        <v>2.4360587002096432</v>
      </c>
      <c r="D490" s="172">
        <v>1.4794372124676829</v>
      </c>
      <c r="E490" s="172">
        <v>1.4974128353296314</v>
      </c>
      <c r="F490" s="172">
        <v>10.266494751099584</v>
      </c>
      <c r="G490" s="172">
        <v>1.6786047402444242</v>
      </c>
      <c r="H490" s="172">
        <v>17.112737777542893</v>
      </c>
      <c r="I490" s="172">
        <v>120.90497939062857</v>
      </c>
      <c r="J490" s="172">
        <v>82.692145617319227</v>
      </c>
      <c r="K490" s="172">
        <v>38.212833773309342</v>
      </c>
    </row>
    <row r="491" spans="1:11" x14ac:dyDescent="0.3">
      <c r="A491" s="1" t="s">
        <v>1285</v>
      </c>
      <c r="B491" s="153">
        <v>41519.923040000023</v>
      </c>
      <c r="C491" s="172">
        <v>2.7681341719077572</v>
      </c>
      <c r="D491" s="172">
        <v>2.0925705280249072</v>
      </c>
      <c r="E491" s="172">
        <v>1.080725437928499</v>
      </c>
      <c r="F491" s="172">
        <v>7.664957058102126</v>
      </c>
      <c r="G491" s="172">
        <v>1.6993059759786042</v>
      </c>
      <c r="H491" s="172">
        <v>9.8106195389371873</v>
      </c>
      <c r="I491" s="172">
        <v>160.59942465832378</v>
      </c>
      <c r="J491" s="172">
        <v>117.77889611611</v>
      </c>
      <c r="K491" s="172">
        <v>42.820528542213779</v>
      </c>
    </row>
    <row r="492" spans="1:11" x14ac:dyDescent="0.3">
      <c r="A492" s="1" t="s">
        <v>1286</v>
      </c>
      <c r="B492" s="153">
        <v>41529.538420000026</v>
      </c>
      <c r="C492" s="172">
        <v>1.1966457023060795</v>
      </c>
      <c r="D492" s="172">
        <v>0.77070002853502839</v>
      </c>
      <c r="E492" s="172">
        <v>0.82056580498432397</v>
      </c>
      <c r="F492" s="172">
        <v>5.1199674202420136</v>
      </c>
      <c r="G492" s="172">
        <v>0.77275816047456225</v>
      </c>
      <c r="H492" s="172">
        <v>6.9432073705200592</v>
      </c>
      <c r="I492" s="172">
        <v>71.847500285258661</v>
      </c>
      <c r="J492" s="172">
        <v>46.426259854986874</v>
      </c>
      <c r="K492" s="172">
        <v>25.421240430271787</v>
      </c>
    </row>
    <row r="493" spans="1:11" x14ac:dyDescent="0.3">
      <c r="A493" s="1" t="s">
        <v>1287</v>
      </c>
      <c r="B493" s="153">
        <v>41539.153800000029</v>
      </c>
      <c r="C493" s="172">
        <v>1.2679245283018872</v>
      </c>
      <c r="D493" s="172">
        <v>0.78382910315155341</v>
      </c>
      <c r="E493" s="172">
        <v>1.2632890023051417</v>
      </c>
      <c r="F493" s="172">
        <v>7.7092202113339523</v>
      </c>
      <c r="G493" s="172">
        <v>0.59815011121622719</v>
      </c>
      <c r="H493" s="172">
        <v>6.8701518220788058</v>
      </c>
      <c r="I493" s="172">
        <v>97.693584905660401</v>
      </c>
      <c r="J493" s="172">
        <v>62.077584905660395</v>
      </c>
      <c r="K493" s="172">
        <v>35.616000000000007</v>
      </c>
    </row>
    <row r="494" spans="1:11" x14ac:dyDescent="0.3">
      <c r="A494" s="1" t="s">
        <v>1288</v>
      </c>
      <c r="B494" s="153">
        <v>41548.769180000032</v>
      </c>
      <c r="C494" s="172">
        <v>0.72536687631027275</v>
      </c>
      <c r="D494" s="172">
        <v>0.49046254080792268</v>
      </c>
      <c r="E494" s="172">
        <v>0.42009995250677379</v>
      </c>
      <c r="F494" s="172">
        <v>2.8806084668702154</v>
      </c>
      <c r="G494" s="172">
        <v>0.48164674059007428</v>
      </c>
      <c r="H494" s="172">
        <v>3.5705046319793725</v>
      </c>
      <c r="I494" s="172">
        <v>47.753076586317029</v>
      </c>
      <c r="J494" s="172">
        <v>31.91371645830187</v>
      </c>
      <c r="K494" s="172">
        <v>15.839360128015159</v>
      </c>
    </row>
    <row r="495" spans="1:11" ht="15" thickBot="1" x14ac:dyDescent="0.35">
      <c r="A495" s="5" t="s">
        <v>1289</v>
      </c>
      <c r="B495" s="154">
        <v>41558.384560000035</v>
      </c>
      <c r="C495" s="172">
        <v>0.96184486373165645</v>
      </c>
      <c r="D495" s="172">
        <v>0.62652956416172512</v>
      </c>
      <c r="E495" s="172">
        <v>0.66012469653298389</v>
      </c>
      <c r="F495" s="172">
        <v>4.5221500962317842</v>
      </c>
      <c r="G495" s="172">
        <v>0.6478787953229036</v>
      </c>
      <c r="H495" s="172">
        <v>4.7998583653392428</v>
      </c>
      <c r="I495" s="172">
        <v>66.859870103843718</v>
      </c>
      <c r="J495" s="172">
        <v>42.354959951447945</v>
      </c>
      <c r="K495" s="172">
        <v>24.504910152395773</v>
      </c>
    </row>
    <row r="496" spans="1:11" x14ac:dyDescent="0.3">
      <c r="A496" s="1" t="s">
        <v>1290</v>
      </c>
      <c r="B496" s="153">
        <v>41570</v>
      </c>
      <c r="C496" s="172">
        <v>1.0004499999999998</v>
      </c>
      <c r="D496" s="172">
        <v>0.70433883461470193</v>
      </c>
      <c r="E496" s="172">
        <v>0.41720934183657554</v>
      </c>
      <c r="F496" s="172">
        <v>3.6321816840985099</v>
      </c>
      <c r="G496" s="172">
        <v>0.68380757286915084</v>
      </c>
      <c r="H496" s="172">
        <v>4.2265699223824882</v>
      </c>
      <c r="I496" s="172">
        <v>62.99588940134371</v>
      </c>
      <c r="J496" s="172">
        <v>47.511771756698678</v>
      </c>
      <c r="K496" s="172">
        <v>15.484117644645032</v>
      </c>
    </row>
    <row r="497" spans="1:11" x14ac:dyDescent="0.3">
      <c r="A497" s="1" t="s">
        <v>1291</v>
      </c>
      <c r="B497" s="153">
        <v>41586</v>
      </c>
      <c r="C497" s="172">
        <v>0.90249999999999986</v>
      </c>
      <c r="D497" s="172">
        <v>0.67314545327241704</v>
      </c>
      <c r="E497" s="172">
        <v>0.28782888099513526</v>
      </c>
      <c r="F497" s="172">
        <v>2.6435899395719664</v>
      </c>
      <c r="G497" s="172">
        <v>0.66343598638116685</v>
      </c>
      <c r="H497" s="172">
        <v>2.9782413802244845</v>
      </c>
      <c r="I497" s="172">
        <v>56.7876309447309</v>
      </c>
      <c r="J497" s="172">
        <v>44.977210188013181</v>
      </c>
      <c r="K497" s="172">
        <v>11.810420756717718</v>
      </c>
    </row>
    <row r="498" spans="1:11" x14ac:dyDescent="0.3">
      <c r="A498" s="1" t="s">
        <v>1292</v>
      </c>
      <c r="B498" s="153">
        <v>41602</v>
      </c>
      <c r="C498" s="172">
        <v>0.70300000000000029</v>
      </c>
      <c r="D498" s="172">
        <v>0.50047857157921993</v>
      </c>
      <c r="E498" s="172">
        <v>0.2413428163606009</v>
      </c>
      <c r="F498" s="172">
        <v>2.1422646079558176</v>
      </c>
      <c r="G498" s="172">
        <v>0.62225596738226763</v>
      </c>
      <c r="H498" s="172">
        <v>2.7050838590562187</v>
      </c>
      <c r="I498" s="172">
        <v>46.519125728549618</v>
      </c>
      <c r="J498" s="172">
        <v>33.526500172761821</v>
      </c>
      <c r="K498" s="172">
        <v>12.992625555787797</v>
      </c>
    </row>
    <row r="499" spans="1:11" x14ac:dyDescent="0.3">
      <c r="A499" s="1" t="s">
        <v>1293</v>
      </c>
      <c r="B499" s="153">
        <v>41618</v>
      </c>
      <c r="C499" s="172">
        <v>1.5888000000000009</v>
      </c>
      <c r="D499" s="172">
        <v>1.2810046694969026</v>
      </c>
      <c r="E499" s="172">
        <v>0.33211050318201124</v>
      </c>
      <c r="F499" s="172">
        <v>3.0664531428510555</v>
      </c>
      <c r="G499" s="172">
        <v>0.879933480954462</v>
      </c>
      <c r="H499" s="172">
        <v>4.5479574129917975</v>
      </c>
      <c r="I499" s="172">
        <v>89.252778764808852</v>
      </c>
      <c r="J499" s="172">
        <v>84.800377452146336</v>
      </c>
      <c r="K499" s="172">
        <v>4.4524013126625164</v>
      </c>
    </row>
    <row r="500" spans="1:11" x14ac:dyDescent="0.3">
      <c r="A500" s="1" t="s">
        <v>1294</v>
      </c>
      <c r="B500" s="153">
        <v>41634</v>
      </c>
      <c r="C500" s="172">
        <v>1.1546000000000003</v>
      </c>
      <c r="D500" s="172">
        <v>0.88998934051652756</v>
      </c>
      <c r="E500" s="172">
        <v>0.31161835007764882</v>
      </c>
      <c r="F500" s="172">
        <v>2.8389271166079331</v>
      </c>
      <c r="G500" s="172">
        <v>0.84974518779784436</v>
      </c>
      <c r="H500" s="172">
        <v>3.3609595494142686</v>
      </c>
      <c r="I500" s="172">
        <v>66.735052590417752</v>
      </c>
      <c r="J500" s="172">
        <v>62.460753402726809</v>
      </c>
      <c r="K500" s="172">
        <v>4.2742991876909429</v>
      </c>
    </row>
    <row r="501" spans="1:11" x14ac:dyDescent="0.3">
      <c r="A501" s="1" t="s">
        <v>1295</v>
      </c>
      <c r="B501" s="153">
        <v>41650</v>
      </c>
      <c r="C501" s="172">
        <v>0.62955000000000005</v>
      </c>
      <c r="D501" s="172">
        <v>0.4797994529633276</v>
      </c>
      <c r="E501" s="172">
        <v>0.18130816208456382</v>
      </c>
      <c r="F501" s="172">
        <v>1.7266533609183914</v>
      </c>
      <c r="G501" s="172">
        <v>0.57933357114737505</v>
      </c>
      <c r="H501" s="172">
        <v>1.4230500153808601</v>
      </c>
      <c r="I501" s="172">
        <v>41.040457324757575</v>
      </c>
      <c r="J501" s="172">
        <v>28.610336741512615</v>
      </c>
      <c r="K501" s="172">
        <v>12.43012058324496</v>
      </c>
    </row>
    <row r="502" spans="1:11" x14ac:dyDescent="0.3">
      <c r="A502" s="1" t="s">
        <v>1296</v>
      </c>
      <c r="B502" s="153">
        <v>41666</v>
      </c>
      <c r="C502" s="172">
        <v>0.54974999999999952</v>
      </c>
      <c r="D502" s="172">
        <v>0.41080271790874012</v>
      </c>
      <c r="E502" s="172">
        <v>0.19004644692433215</v>
      </c>
      <c r="F502" s="172">
        <v>1.7062578914813495</v>
      </c>
      <c r="G502" s="172">
        <v>0.44026187536549166</v>
      </c>
      <c r="H502" s="172">
        <v>1.5557838377361208</v>
      </c>
      <c r="I502" s="172">
        <v>34.342713765535244</v>
      </c>
      <c r="J502" s="172">
        <v>26.02631466715491</v>
      </c>
      <c r="K502" s="172">
        <v>8.3163990983803338</v>
      </c>
    </row>
    <row r="503" spans="1:11" x14ac:dyDescent="0.3">
      <c r="A503" s="1" t="s">
        <v>1297</v>
      </c>
      <c r="B503" s="153">
        <v>41682</v>
      </c>
      <c r="C503" s="172">
        <v>0.75959999999999983</v>
      </c>
      <c r="D503" s="172">
        <v>0.55338558911384739</v>
      </c>
      <c r="E503" s="172">
        <v>0.25363291379631747</v>
      </c>
      <c r="F503" s="172">
        <v>2.2457722961387803</v>
      </c>
      <c r="G503" s="172">
        <v>0.46249605070003857</v>
      </c>
      <c r="H503" s="172">
        <v>3.2953412713451438</v>
      </c>
      <c r="I503" s="172">
        <v>54.0711806674258</v>
      </c>
      <c r="J503" s="172">
        <v>41.545993315931</v>
      </c>
      <c r="K503" s="172">
        <v>12.5251873514948</v>
      </c>
    </row>
    <row r="504" spans="1:11" x14ac:dyDescent="0.3">
      <c r="A504" s="1" t="s">
        <v>1298</v>
      </c>
      <c r="B504" s="153">
        <v>41698</v>
      </c>
      <c r="C504" s="172">
        <v>1.4892499999999993</v>
      </c>
      <c r="D504" s="172">
        <v>1.0503423576789848</v>
      </c>
      <c r="E504" s="172">
        <v>0.5494782141195389</v>
      </c>
      <c r="F504" s="172">
        <v>4.417893052266451</v>
      </c>
      <c r="G504" s="172">
        <v>0.85857630561405085</v>
      </c>
      <c r="H504" s="172">
        <v>7.8488313306783253</v>
      </c>
      <c r="I504" s="172">
        <v>95.273388832836318</v>
      </c>
      <c r="J504" s="172">
        <v>75.563637707816568</v>
      </c>
      <c r="K504" s="172">
        <v>19.70975112501975</v>
      </c>
    </row>
    <row r="505" spans="1:11" x14ac:dyDescent="0.3">
      <c r="A505" s="1" t="s">
        <v>1299</v>
      </c>
      <c r="B505" s="153">
        <v>41714</v>
      </c>
      <c r="C505" s="172">
        <v>0.68520000000000003</v>
      </c>
      <c r="D505" s="172">
        <v>0.45194371372694053</v>
      </c>
      <c r="E505" s="172">
        <v>0.27632828993840375</v>
      </c>
      <c r="F505" s="172">
        <v>2.4326455492511592</v>
      </c>
      <c r="G505" s="172">
        <v>0.84289599744853849</v>
      </c>
      <c r="H505" s="172">
        <v>2.7029541763434275</v>
      </c>
      <c r="I505" s="172">
        <v>60.374681231617309</v>
      </c>
      <c r="J505" s="172">
        <v>40.417661477266748</v>
      </c>
      <c r="K505" s="172">
        <v>19.957019754350561</v>
      </c>
    </row>
    <row r="506" spans="1:11" x14ac:dyDescent="0.3">
      <c r="A506" s="1" t="s">
        <v>1300</v>
      </c>
      <c r="B506" s="153">
        <v>41730</v>
      </c>
      <c r="C506" s="172">
        <v>0.5799000000000003</v>
      </c>
      <c r="D506" s="172">
        <v>0.32373882099577367</v>
      </c>
      <c r="E506" s="172">
        <v>0.26814774875838138</v>
      </c>
      <c r="F506" s="172">
        <v>2.1865691381009764</v>
      </c>
      <c r="G506" s="172">
        <v>0.5038646954997531</v>
      </c>
      <c r="H506" s="172">
        <v>4.989539025823805</v>
      </c>
      <c r="I506" s="172">
        <v>41.508185045563614</v>
      </c>
      <c r="J506" s="172">
        <v>28.962787212541215</v>
      </c>
      <c r="K506" s="172">
        <v>12.545397833022399</v>
      </c>
    </row>
    <row r="507" spans="1:11" x14ac:dyDescent="0.3">
      <c r="A507" s="1" t="s">
        <v>1301</v>
      </c>
      <c r="B507" s="153">
        <v>41746</v>
      </c>
      <c r="C507" s="172">
        <v>2.0161500000000006</v>
      </c>
      <c r="D507" s="172">
        <v>1.1476187741024744</v>
      </c>
      <c r="E507" s="172">
        <v>0.93945779755577818</v>
      </c>
      <c r="F507" s="172">
        <v>7.8566879518889055</v>
      </c>
      <c r="G507" s="172">
        <v>1.4020239144421236</v>
      </c>
      <c r="H507" s="172">
        <v>17.535950558519783</v>
      </c>
      <c r="I507" s="172">
        <v>160.66699350000005</v>
      </c>
      <c r="J507" s="172">
        <v>118.10606700000002</v>
      </c>
      <c r="K507" s="172">
        <v>42.560926500000022</v>
      </c>
    </row>
    <row r="508" spans="1:11" ht="15" thickBot="1" x14ac:dyDescent="0.35">
      <c r="A508" s="5" t="s">
        <v>1302</v>
      </c>
      <c r="B508" s="154">
        <v>41762</v>
      </c>
      <c r="C508" s="172">
        <v>1.0036500000000004</v>
      </c>
      <c r="D508" s="172">
        <v>0.53900781753926941</v>
      </c>
      <c r="E508" s="172">
        <v>0.49505953080920545</v>
      </c>
      <c r="F508" s="172">
        <v>3.9906733682540443</v>
      </c>
      <c r="G508" s="172">
        <v>0.55096048999987723</v>
      </c>
      <c r="H508" s="172">
        <v>10.317704461675735</v>
      </c>
      <c r="I508" s="172">
        <v>74.624368124569372</v>
      </c>
      <c r="J508" s="172">
        <v>52.331369229197229</v>
      </c>
      <c r="K508" s="172">
        <v>22.292998895372143</v>
      </c>
    </row>
    <row r="509" spans="1:11" x14ac:dyDescent="0.3">
      <c r="A509" s="1" t="s">
        <v>1303</v>
      </c>
      <c r="B509" s="153">
        <v>41783</v>
      </c>
      <c r="C509" s="172">
        <v>2.99686956521739</v>
      </c>
      <c r="D509" s="172">
        <v>1.8520362884104453</v>
      </c>
      <c r="E509" s="172">
        <v>1.4244023492607014</v>
      </c>
      <c r="F509" s="172">
        <v>11.666097152865646</v>
      </c>
      <c r="G509" s="172">
        <v>0.89149051944695701</v>
      </c>
      <c r="H509" s="172">
        <v>25.124123562086623</v>
      </c>
      <c r="I509" s="172">
        <v>144.90964473582056</v>
      </c>
      <c r="J509" s="172">
        <v>109.86635167706282</v>
      </c>
      <c r="K509" s="172">
        <v>35.04329305875774</v>
      </c>
    </row>
    <row r="510" spans="1:11" x14ac:dyDescent="0.3">
      <c r="A510" s="1" t="s">
        <v>1304</v>
      </c>
      <c r="B510" s="153">
        <v>41794.5</v>
      </c>
      <c r="C510" s="172">
        <v>2.7415652173913037</v>
      </c>
      <c r="D510" s="172">
        <v>1.6086270873020685</v>
      </c>
      <c r="E510" s="172">
        <v>1.2893563513140875</v>
      </c>
      <c r="F510" s="172">
        <v>11.137288599431512</v>
      </c>
      <c r="G510" s="172">
        <v>1.2956310338877206</v>
      </c>
      <c r="H510" s="172">
        <v>23.825226173340774</v>
      </c>
      <c r="I510" s="172">
        <v>126.78923408598975</v>
      </c>
      <c r="J510" s="172">
        <v>94.729105175588586</v>
      </c>
      <c r="K510" s="172">
        <v>32.060128910401161</v>
      </c>
    </row>
    <row r="511" spans="1:11" x14ac:dyDescent="0.3">
      <c r="A511" s="1" t="s">
        <v>1305</v>
      </c>
      <c r="B511" s="153">
        <v>41806</v>
      </c>
      <c r="C511" s="172">
        <v>3.8838260869565207</v>
      </c>
      <c r="D511" s="172">
        <v>2.3705746931416734</v>
      </c>
      <c r="E511" s="172">
        <v>1.8396664470342425</v>
      </c>
      <c r="F511" s="172">
        <v>16.227073730957848</v>
      </c>
      <c r="G511" s="172">
        <v>1.753560092334179</v>
      </c>
      <c r="H511" s="172">
        <v>30.297849858918031</v>
      </c>
      <c r="I511" s="172">
        <v>189.95809550675483</v>
      </c>
      <c r="J511" s="172">
        <v>138.5703919693884</v>
      </c>
      <c r="K511" s="172">
        <v>51.387703537366434</v>
      </c>
    </row>
    <row r="512" spans="1:11" x14ac:dyDescent="0.3">
      <c r="A512" s="1" t="s">
        <v>1306</v>
      </c>
      <c r="B512" s="153">
        <v>41817.5</v>
      </c>
      <c r="C512" s="172">
        <v>3.1220869565217386</v>
      </c>
      <c r="D512" s="172">
        <v>2.0065542622810426</v>
      </c>
      <c r="E512" s="172">
        <v>1.4945192686377067</v>
      </c>
      <c r="F512" s="172">
        <v>13.676940676499141</v>
      </c>
      <c r="G512" s="172">
        <v>1.512473174366884</v>
      </c>
      <c r="H512" s="172">
        <v>19.719971830596869</v>
      </c>
      <c r="I512" s="172">
        <v>161.20239934109344</v>
      </c>
      <c r="J512" s="172">
        <v>119.01827768136008</v>
      </c>
      <c r="K512" s="172">
        <v>42.184121659733364</v>
      </c>
    </row>
    <row r="513" spans="1:11" x14ac:dyDescent="0.3">
      <c r="A513" s="1" t="s">
        <v>1307</v>
      </c>
      <c r="B513" s="153">
        <v>41829</v>
      </c>
      <c r="C513" s="172">
        <v>2.497391304347826</v>
      </c>
      <c r="D513" s="172">
        <v>1.6303409187791011</v>
      </c>
      <c r="E513" s="172">
        <v>1.2737810544913659</v>
      </c>
      <c r="F513" s="172">
        <v>11.392018348656846</v>
      </c>
      <c r="G513" s="172">
        <v>1.6750869163439008</v>
      </c>
      <c r="H513" s="172">
        <v>12.733797721084693</v>
      </c>
      <c r="I513" s="172">
        <v>128.03383534190004</v>
      </c>
      <c r="J513" s="172">
        <v>96.280815404436851</v>
      </c>
      <c r="K513" s="172">
        <v>31.753019937463193</v>
      </c>
    </row>
    <row r="514" spans="1:11" x14ac:dyDescent="0.3">
      <c r="A514" s="1" t="s">
        <v>1308</v>
      </c>
      <c r="B514" s="153">
        <v>41840.5</v>
      </c>
      <c r="C514" s="172">
        <v>2.6706086956521728</v>
      </c>
      <c r="D514" s="172">
        <v>1.606239578467622</v>
      </c>
      <c r="E514" s="172">
        <v>1.3287994569581554</v>
      </c>
      <c r="F514" s="172">
        <v>12.054727576451976</v>
      </c>
      <c r="G514" s="172">
        <v>1.8968780826057536</v>
      </c>
      <c r="H514" s="172">
        <v>18.261169424137474</v>
      </c>
      <c r="I514" s="172">
        <v>142.52866393472053</v>
      </c>
      <c r="J514" s="172">
        <v>111.19549146647448</v>
      </c>
      <c r="K514" s="172">
        <v>31.333172468246048</v>
      </c>
    </row>
    <row r="515" spans="1:11" x14ac:dyDescent="0.3">
      <c r="A515" s="1" t="s">
        <v>1309</v>
      </c>
      <c r="B515" s="153">
        <v>41852</v>
      </c>
      <c r="C515" s="172">
        <v>2.1669565217391296</v>
      </c>
      <c r="D515" s="172">
        <v>1.3798360626877197</v>
      </c>
      <c r="E515" s="172">
        <v>0.98313966897342187</v>
      </c>
      <c r="F515" s="172">
        <v>8.70146226942731</v>
      </c>
      <c r="G515" s="172">
        <v>1.1290361580834423</v>
      </c>
      <c r="H515" s="172">
        <v>14.707750376787365</v>
      </c>
      <c r="I515" s="172">
        <v>105.60286633247081</v>
      </c>
      <c r="J515" s="172">
        <v>80.347468437683375</v>
      </c>
      <c r="K515" s="172">
        <v>25.255397894787436</v>
      </c>
    </row>
    <row r="516" spans="1:11" x14ac:dyDescent="0.3">
      <c r="A516" s="1" t="s">
        <v>1310</v>
      </c>
      <c r="B516" s="153">
        <v>41863.5</v>
      </c>
      <c r="C516" s="172">
        <v>1.4045217391304348</v>
      </c>
      <c r="D516" s="172">
        <v>0.71401518093594629</v>
      </c>
      <c r="E516" s="172">
        <v>0.53870069449314428</v>
      </c>
      <c r="F516" s="172">
        <v>4.8660285450096685</v>
      </c>
      <c r="G516" s="172">
        <v>0.73404911762199543</v>
      </c>
      <c r="H516" s="172">
        <v>16.772241227642102</v>
      </c>
      <c r="I516" s="172">
        <v>69.963377650661386</v>
      </c>
      <c r="J516" s="172">
        <v>48.235834682866269</v>
      </c>
      <c r="K516" s="172">
        <v>21.727542967795117</v>
      </c>
    </row>
    <row r="517" spans="1:11" x14ac:dyDescent="0.3">
      <c r="A517" s="1" t="s">
        <v>1311</v>
      </c>
      <c r="B517" s="153">
        <v>41875</v>
      </c>
      <c r="C517" s="172">
        <v>1.5248695652173914</v>
      </c>
      <c r="D517" s="172">
        <v>1.0110553694753941</v>
      </c>
      <c r="E517" s="172">
        <v>1.0021916975093741</v>
      </c>
      <c r="F517" s="172">
        <v>8.9558088919296424</v>
      </c>
      <c r="G517" s="172">
        <v>0.78364717426080344</v>
      </c>
      <c r="H517" s="172">
        <v>5.9356919949593925</v>
      </c>
      <c r="I517" s="172">
        <v>69.971400640996023</v>
      </c>
      <c r="J517" s="172">
        <v>49.638390892820134</v>
      </c>
      <c r="K517" s="172">
        <v>20.33300974817589</v>
      </c>
    </row>
    <row r="518" spans="1:11" x14ac:dyDescent="0.3">
      <c r="A518" s="1" t="s">
        <v>1312</v>
      </c>
      <c r="B518" s="153">
        <v>41886.5</v>
      </c>
      <c r="C518" s="172">
        <v>2.0146086956521732</v>
      </c>
      <c r="D518" s="172">
        <v>1.3863589671907528</v>
      </c>
      <c r="E518" s="172">
        <v>0.82424949964845617</v>
      </c>
      <c r="F518" s="172">
        <v>7.5129843845425723</v>
      </c>
      <c r="G518" s="172">
        <v>1.3463206860366042</v>
      </c>
      <c r="H518" s="172">
        <v>9.546233079619757</v>
      </c>
      <c r="I518" s="172">
        <v>102.76778086236288</v>
      </c>
      <c r="J518" s="172">
        <v>84.637993106455468</v>
      </c>
      <c r="K518" s="172">
        <v>18.129787755907415</v>
      </c>
    </row>
    <row r="519" spans="1:11" x14ac:dyDescent="0.3">
      <c r="A519" s="1" t="s">
        <v>1313</v>
      </c>
      <c r="B519" s="153">
        <v>41898</v>
      </c>
      <c r="C519" s="172">
        <v>1.6960000000000004</v>
      </c>
      <c r="D519" s="172">
        <v>1.147758537347852</v>
      </c>
      <c r="E519" s="172">
        <v>0.72493141107131431</v>
      </c>
      <c r="F519" s="172">
        <v>6.5774381775885393</v>
      </c>
      <c r="G519" s="172">
        <v>1.1963040893744519</v>
      </c>
      <c r="H519" s="172">
        <v>8.2314215759182972</v>
      </c>
      <c r="I519" s="172">
        <v>86.973575624539237</v>
      </c>
      <c r="J519" s="172">
        <v>66.768280182475394</v>
      </c>
      <c r="K519" s="172">
        <v>20.205295442063843</v>
      </c>
    </row>
    <row r="520" spans="1:11" x14ac:dyDescent="0.3">
      <c r="A520" s="1" t="s">
        <v>1314</v>
      </c>
      <c r="B520" s="153">
        <v>41909.5</v>
      </c>
      <c r="C520" s="172">
        <v>1.588173913043478</v>
      </c>
      <c r="D520" s="172">
        <v>1.1610299760652603</v>
      </c>
      <c r="E520" s="172">
        <v>0.61610167020404094</v>
      </c>
      <c r="F520" s="172">
        <v>5.6445793059655998</v>
      </c>
      <c r="G520" s="172">
        <v>1.0130637221633574</v>
      </c>
      <c r="H520" s="172">
        <v>5.5691316311385419</v>
      </c>
      <c r="I520" s="172">
        <v>79.791929281755117</v>
      </c>
      <c r="J520" s="172">
        <v>60.114922687717282</v>
      </c>
      <c r="K520" s="172">
        <v>19.677006594037834</v>
      </c>
    </row>
    <row r="521" spans="1:11" ht="15" thickBot="1" x14ac:dyDescent="0.35">
      <c r="A521" s="5" t="s">
        <v>1315</v>
      </c>
      <c r="B521" s="154">
        <v>41921</v>
      </c>
      <c r="C521" s="172">
        <v>1.8984347826086962</v>
      </c>
      <c r="D521" s="172">
        <v>1.6141093337239352</v>
      </c>
      <c r="E521" s="172">
        <v>0.63246112440407143</v>
      </c>
      <c r="F521" s="172">
        <v>5.7436575927261826</v>
      </c>
      <c r="G521" s="172">
        <v>1.1191812849492804</v>
      </c>
      <c r="H521" s="172">
        <v>0</v>
      </c>
      <c r="I521" s="172">
        <v>89.076000118593569</v>
      </c>
      <c r="J521" s="172">
        <v>68.61136009134745</v>
      </c>
      <c r="K521" s="172">
        <v>20.464640027246119</v>
      </c>
    </row>
    <row r="522" spans="1:11" x14ac:dyDescent="0.3">
      <c r="A522" s="1" t="s">
        <v>1316</v>
      </c>
      <c r="B522" s="153">
        <v>41991</v>
      </c>
      <c r="C522" s="172">
        <v>2.3794461538461551</v>
      </c>
      <c r="D522" s="172">
        <v>1.8523220089810164</v>
      </c>
      <c r="E522" s="172">
        <v>0.79050008782631453</v>
      </c>
      <c r="F522" s="172">
        <v>7.0784400869444948</v>
      </c>
      <c r="G522" s="172">
        <v>1.9107493809269465</v>
      </c>
      <c r="H522" s="172">
        <v>4.3983331903684224</v>
      </c>
      <c r="I522" s="172">
        <v>105.52654700913365</v>
      </c>
      <c r="J522" s="172">
        <v>83.877378459029032</v>
      </c>
      <c r="K522" s="172">
        <v>21.649168550104619</v>
      </c>
    </row>
    <row r="523" spans="1:11" x14ac:dyDescent="0.3">
      <c r="A523" s="1" t="s">
        <v>1317</v>
      </c>
      <c r="B523" s="153">
        <v>42004</v>
      </c>
      <c r="C523" s="172">
        <v>1.6863384615384613</v>
      </c>
      <c r="D523" s="172">
        <v>1.2853054747816803</v>
      </c>
      <c r="E523" s="172">
        <v>0.60848899846957483</v>
      </c>
      <c r="F523" s="172">
        <v>6.5431304668252697</v>
      </c>
      <c r="G523" s="172">
        <v>1.2608433792711418</v>
      </c>
      <c r="H523" s="172">
        <v>2.7966313322617058</v>
      </c>
      <c r="I523" s="172">
        <v>91.330241614546154</v>
      </c>
      <c r="J523" s="172">
        <v>82.217196167756612</v>
      </c>
      <c r="K523" s="172">
        <v>9.1130454467895419</v>
      </c>
    </row>
    <row r="524" spans="1:11" x14ac:dyDescent="0.3">
      <c r="A524" s="1" t="s">
        <v>1318</v>
      </c>
      <c r="B524" s="153">
        <v>42017</v>
      </c>
      <c r="C524" s="172">
        <v>1.2374153846153855</v>
      </c>
      <c r="D524" s="172">
        <v>0.86648024536046619</v>
      </c>
      <c r="E524" s="172">
        <v>0.46962235548728021</v>
      </c>
      <c r="F524" s="172">
        <v>4.2233707294900702</v>
      </c>
      <c r="G524" s="172">
        <v>1.3393907555446938</v>
      </c>
      <c r="H524" s="172">
        <v>3.9229547966696092</v>
      </c>
      <c r="I524" s="172">
        <v>56.893749261510649</v>
      </c>
      <c r="J524" s="172">
        <v>45.042417109263184</v>
      </c>
      <c r="K524" s="172">
        <v>11.851332152247466</v>
      </c>
    </row>
    <row r="525" spans="1:11" x14ac:dyDescent="0.3">
      <c r="A525" s="1" t="s">
        <v>1319</v>
      </c>
      <c r="B525" s="153">
        <v>42030</v>
      </c>
      <c r="C525" s="172">
        <v>1.2109538461538465</v>
      </c>
      <c r="D525" s="172">
        <v>0.85083746795264692</v>
      </c>
      <c r="E525" s="172">
        <v>0.47702060858763412</v>
      </c>
      <c r="F525" s="172">
        <v>4.6050278174672368</v>
      </c>
      <c r="G525" s="172">
        <v>1.4073082881497674</v>
      </c>
      <c r="H525" s="172">
        <v>2.8880382254002672</v>
      </c>
      <c r="I525" s="172">
        <v>60.917412202921732</v>
      </c>
      <c r="J525" s="172">
        <v>43.001712155156788</v>
      </c>
      <c r="K525" s="172">
        <v>17.915700047764943</v>
      </c>
    </row>
    <row r="526" spans="1:11" x14ac:dyDescent="0.3">
      <c r="A526" s="1" t="s">
        <v>1320</v>
      </c>
      <c r="B526" s="153">
        <v>42043</v>
      </c>
      <c r="C526" s="172">
        <v>0.88473846153846125</v>
      </c>
      <c r="D526" s="172">
        <v>0.61603588790509445</v>
      </c>
      <c r="E526" s="172">
        <v>0.35679286953838357</v>
      </c>
      <c r="F526" s="172">
        <v>3.3888754781468533</v>
      </c>
      <c r="G526" s="172">
        <v>1.2473069985764496</v>
      </c>
      <c r="H526" s="172">
        <v>1.5024423371861026</v>
      </c>
      <c r="I526" s="172">
        <v>44.877536268498972</v>
      </c>
      <c r="J526" s="172">
        <v>31.813545386813342</v>
      </c>
      <c r="K526" s="172">
        <v>13.06399088168563</v>
      </c>
    </row>
    <row r="527" spans="1:11" x14ac:dyDescent="0.3">
      <c r="A527" s="1" t="s">
        <v>1321</v>
      </c>
      <c r="B527" s="153">
        <v>42056</v>
      </c>
      <c r="C527" s="172">
        <v>0.94873846153846186</v>
      </c>
      <c r="D527" s="172">
        <v>0.66171942287065255</v>
      </c>
      <c r="E527" s="172">
        <v>0.41837512389467196</v>
      </c>
      <c r="F527" s="172">
        <v>3.7966201724840785</v>
      </c>
      <c r="G527" s="172">
        <v>1.2520154528890568</v>
      </c>
      <c r="H527" s="172">
        <v>1.702291661422775</v>
      </c>
      <c r="I527" s="172">
        <v>49.248149821862185</v>
      </c>
      <c r="J527" s="172">
        <v>36.81423196413752</v>
      </c>
      <c r="K527" s="172">
        <v>12.433917857724666</v>
      </c>
    </row>
    <row r="528" spans="1:11" x14ac:dyDescent="0.3">
      <c r="A528" s="1" t="s">
        <v>1322</v>
      </c>
      <c r="B528" s="153">
        <v>42069</v>
      </c>
      <c r="C528" s="172">
        <v>0.66873846153846073</v>
      </c>
      <c r="D528" s="172">
        <v>0.42170442026171367</v>
      </c>
      <c r="E528" s="172">
        <v>0.33337554505000444</v>
      </c>
      <c r="F528" s="172">
        <v>2.9050304831175922</v>
      </c>
      <c r="G528" s="172">
        <v>0.86052211062700212</v>
      </c>
      <c r="H528" s="172">
        <v>2.6261194635122185</v>
      </c>
      <c r="I528" s="172">
        <v>35.584227670142866</v>
      </c>
      <c r="J528" s="172">
        <v>25.60997360821716</v>
      </c>
      <c r="K528" s="172">
        <v>9.9742540619257056</v>
      </c>
    </row>
    <row r="529" spans="1:11" x14ac:dyDescent="0.3">
      <c r="A529" s="1" t="s">
        <v>1323</v>
      </c>
      <c r="B529" s="153">
        <v>42082</v>
      </c>
      <c r="C529" s="172">
        <v>1.162461538461538</v>
      </c>
      <c r="D529" s="172">
        <v>0.75456730672480554</v>
      </c>
      <c r="E529" s="172">
        <v>0.57129628670256405</v>
      </c>
      <c r="F529" s="172">
        <v>5.1272800877783551</v>
      </c>
      <c r="G529" s="172">
        <v>1.1058151431830963</v>
      </c>
      <c r="H529" s="172">
        <v>5.1057623223580375</v>
      </c>
      <c r="I529" s="172">
        <v>50.121362214234921</v>
      </c>
      <c r="J529" s="172">
        <v>32.59752903926811</v>
      </c>
      <c r="K529" s="172">
        <v>17.523833174966811</v>
      </c>
    </row>
    <row r="530" spans="1:11" x14ac:dyDescent="0.3">
      <c r="A530" s="1" t="s">
        <v>1324</v>
      </c>
      <c r="B530" s="153">
        <v>42095</v>
      </c>
      <c r="C530" s="172">
        <v>0.85427692307692271</v>
      </c>
      <c r="D530" s="172">
        <v>0.56992623037352386</v>
      </c>
      <c r="E530" s="172">
        <v>0.41465857599073286</v>
      </c>
      <c r="F530" s="172">
        <v>3.4932886992061367</v>
      </c>
      <c r="G530" s="172">
        <v>0.55634394666995279</v>
      </c>
      <c r="H530" s="172">
        <v>4.4104297188253696</v>
      </c>
      <c r="I530" s="172">
        <v>44.262442060709368</v>
      </c>
      <c r="J530" s="172">
        <v>31.004875184014825</v>
      </c>
      <c r="K530" s="172">
        <v>13.257566876694543</v>
      </c>
    </row>
    <row r="531" spans="1:11" x14ac:dyDescent="0.3">
      <c r="A531" s="1" t="s">
        <v>1325</v>
      </c>
      <c r="B531" s="153">
        <v>42108</v>
      </c>
      <c r="C531" s="172">
        <v>1.0797538461538483</v>
      </c>
      <c r="D531" s="172">
        <v>0.6908050703943649</v>
      </c>
      <c r="E531" s="172">
        <v>0.55563382060957611</v>
      </c>
      <c r="F531" s="172">
        <v>4.3745784930547957</v>
      </c>
      <c r="G531" s="172">
        <v>0.30619036760249191</v>
      </c>
      <c r="H531" s="172">
        <v>8.0848012108573943</v>
      </c>
      <c r="I531" s="172">
        <v>35.037140795223181</v>
      </c>
      <c r="J531" s="172">
        <v>24.411351886855414</v>
      </c>
      <c r="K531" s="172">
        <v>10.625788908367767</v>
      </c>
    </row>
    <row r="532" spans="1:11" x14ac:dyDescent="0.3">
      <c r="A532" s="1" t="s">
        <v>1326</v>
      </c>
      <c r="B532" s="153">
        <v>42121</v>
      </c>
      <c r="C532" s="172">
        <v>3.1015384615384479E-2</v>
      </c>
      <c r="D532" s="172">
        <v>2.3079907035179918E-2</v>
      </c>
      <c r="E532" s="172">
        <v>2.5655804806120053E-2</v>
      </c>
      <c r="F532" s="172">
        <v>0.19733895752196726</v>
      </c>
      <c r="G532" s="172">
        <v>2.0135530362978937E-2</v>
      </c>
      <c r="H532" s="172">
        <v>0</v>
      </c>
      <c r="I532" s="172"/>
      <c r="J532" s="172"/>
      <c r="K532" s="172"/>
    </row>
    <row r="533" spans="1:11" x14ac:dyDescent="0.3">
      <c r="A533" s="1" t="s">
        <v>1327</v>
      </c>
      <c r="B533" s="153">
        <v>42134</v>
      </c>
      <c r="C533" s="172">
        <v>4.9907692307692958E-2</v>
      </c>
      <c r="D533" s="172">
        <v>3.8410830455290035E-2</v>
      </c>
      <c r="E533" s="172">
        <v>3.7593194999841123E-2</v>
      </c>
      <c r="F533" s="172">
        <v>0.27781332342879383</v>
      </c>
      <c r="G533" s="172">
        <v>3.1597068851352703E-2</v>
      </c>
      <c r="H533" s="172">
        <v>0</v>
      </c>
      <c r="I533" s="172">
        <v>1.9550533825809553</v>
      </c>
      <c r="J533" s="172">
        <v>1.5914267015964716</v>
      </c>
      <c r="K533" s="172">
        <v>0.3636266809844837</v>
      </c>
    </row>
    <row r="534" spans="1:11" ht="15" thickBot="1" x14ac:dyDescent="0.35">
      <c r="A534" s="5" t="s">
        <v>1328</v>
      </c>
      <c r="B534" s="154">
        <v>42147</v>
      </c>
      <c r="C534" s="172">
        <v>0.43447272727272757</v>
      </c>
      <c r="D534" s="172">
        <v>0.31227461643009774</v>
      </c>
      <c r="E534" s="172">
        <v>0.22458086688841025</v>
      </c>
      <c r="F534" s="172">
        <v>1.7534676559120344</v>
      </c>
      <c r="G534" s="172">
        <v>0.22736716706588558</v>
      </c>
      <c r="H534" s="172">
        <v>1.6676768454082034</v>
      </c>
      <c r="I534" s="172">
        <v>16.998424171186929</v>
      </c>
      <c r="J534" s="172">
        <v>11.041741420351922</v>
      </c>
      <c r="K534" s="172">
        <v>5.9566827508350073</v>
      </c>
    </row>
    <row r="535" spans="1:11" x14ac:dyDescent="0.3">
      <c r="A535" s="1" t="s">
        <v>1329</v>
      </c>
      <c r="B535" s="153">
        <v>42159</v>
      </c>
      <c r="C535" s="172">
        <v>3.6960000000000006</v>
      </c>
      <c r="D535" s="172">
        <v>2.6443034321181331</v>
      </c>
      <c r="E535" s="172">
        <v>1.5169285734335387</v>
      </c>
      <c r="F535" s="172">
        <v>12.108753168407203</v>
      </c>
      <c r="G535" s="172">
        <v>2.3569905962352351</v>
      </c>
      <c r="H535" s="172">
        <v>16.112562839405967</v>
      </c>
      <c r="I535" s="172">
        <v>193.37405212738406</v>
      </c>
      <c r="J535" s="172">
        <v>136.56278758408905</v>
      </c>
      <c r="K535" s="172">
        <v>56.81126454329501</v>
      </c>
    </row>
    <row r="536" spans="1:11" x14ac:dyDescent="0.3">
      <c r="A536" s="1" t="s">
        <v>1330</v>
      </c>
      <c r="B536" s="153">
        <v>42169</v>
      </c>
      <c r="C536" s="172">
        <v>2.8944000000000001</v>
      </c>
      <c r="D536" s="172">
        <v>1.8166259939406881</v>
      </c>
      <c r="E536" s="172">
        <v>1.9044016755350397</v>
      </c>
      <c r="F536" s="172">
        <v>13.311468978836645</v>
      </c>
      <c r="G536" s="172">
        <v>2.7970579917693255</v>
      </c>
      <c r="H536" s="172">
        <v>14.188112515725107</v>
      </c>
      <c r="I536" s="172">
        <v>188.01554963425673</v>
      </c>
      <c r="J536" s="172">
        <v>110.62800016756188</v>
      </c>
      <c r="K536" s="172">
        <v>77.38754946669485</v>
      </c>
    </row>
    <row r="537" spans="1:11" x14ac:dyDescent="0.3">
      <c r="A537" s="1" t="s">
        <v>1331</v>
      </c>
      <c r="B537" s="153">
        <v>42179</v>
      </c>
      <c r="C537" s="172">
        <v>2.8536000000000001</v>
      </c>
      <c r="D537" s="172">
        <v>1.5693835182771698</v>
      </c>
      <c r="E537" s="172">
        <v>1.9645829079533443</v>
      </c>
      <c r="F537" s="172">
        <v>14.464136150814966</v>
      </c>
      <c r="G537" s="172">
        <v>1.8012210521043062</v>
      </c>
      <c r="H537" s="172">
        <v>23.856197166231933</v>
      </c>
      <c r="I537" s="172">
        <v>151.61342112590265</v>
      </c>
      <c r="J537" s="172">
        <v>81.094879922428873</v>
      </c>
      <c r="K537" s="172">
        <v>70.518541203473774</v>
      </c>
    </row>
    <row r="538" spans="1:11" x14ac:dyDescent="0.3">
      <c r="A538" s="1" t="s">
        <v>1332</v>
      </c>
      <c r="B538" s="153">
        <v>42189</v>
      </c>
      <c r="C538" s="172">
        <v>9.360000000000071E-2</v>
      </c>
      <c r="D538" s="172">
        <v>5.4080444339395642E-2</v>
      </c>
      <c r="E538" s="172">
        <v>8.450762441988284E-2</v>
      </c>
      <c r="F538" s="172">
        <v>0.60541612721079263</v>
      </c>
      <c r="G538" s="172">
        <v>2.1733492630341241E-2</v>
      </c>
      <c r="H538" s="172">
        <v>0.68297973761157171</v>
      </c>
      <c r="I538" s="172">
        <v>5.245423793386137</v>
      </c>
      <c r="J538" s="172">
        <v>2.6284441386795829</v>
      </c>
      <c r="K538" s="172">
        <v>2.616979654706554</v>
      </c>
    </row>
    <row r="539" spans="1:11" x14ac:dyDescent="0.3">
      <c r="A539" s="1" t="s">
        <v>1333</v>
      </c>
      <c r="B539" s="153">
        <v>42199</v>
      </c>
      <c r="C539" s="172">
        <v>1.6000000000005344E-3</v>
      </c>
      <c r="D539" s="172"/>
      <c r="E539" s="172"/>
      <c r="F539" s="172"/>
      <c r="G539" s="172"/>
      <c r="H539" s="172"/>
      <c r="I539" s="172"/>
      <c r="J539" s="172"/>
      <c r="K539" s="172"/>
    </row>
    <row r="540" spans="1:11" x14ac:dyDescent="0.3">
      <c r="A540" s="1" t="s">
        <v>1334</v>
      </c>
      <c r="B540" s="153">
        <v>42209</v>
      </c>
      <c r="C540" s="172"/>
      <c r="D540" s="172"/>
      <c r="E540" s="172"/>
      <c r="F540" s="172"/>
      <c r="G540" s="172"/>
      <c r="H540" s="172"/>
      <c r="I540" s="172"/>
      <c r="J540" s="172"/>
      <c r="K540" s="172"/>
    </row>
    <row r="541" spans="1:11" x14ac:dyDescent="0.3">
      <c r="A541" s="1" t="s">
        <v>1335</v>
      </c>
      <c r="B541" s="153">
        <v>42219</v>
      </c>
      <c r="C541" s="172">
        <v>1.039999999999992E-2</v>
      </c>
      <c r="D541" s="172"/>
      <c r="E541" s="172"/>
      <c r="F541" s="172"/>
      <c r="G541" s="172"/>
      <c r="H541" s="172"/>
      <c r="I541" s="172"/>
      <c r="J541" s="172"/>
      <c r="K541" s="172"/>
    </row>
    <row r="542" spans="1:11" x14ac:dyDescent="0.3">
      <c r="A542" s="1" t="s">
        <v>1336</v>
      </c>
      <c r="B542" s="153">
        <v>42229</v>
      </c>
      <c r="C542" s="172">
        <v>3.1999999999996476E-3</v>
      </c>
      <c r="D542" s="172"/>
      <c r="E542" s="172"/>
      <c r="F542" s="172"/>
      <c r="G542" s="172"/>
      <c r="H542" s="172"/>
      <c r="I542" s="172"/>
      <c r="J542" s="172"/>
      <c r="K542" s="172"/>
    </row>
    <row r="543" spans="1:11" x14ac:dyDescent="0.3">
      <c r="A543" s="1" t="s">
        <v>1337</v>
      </c>
      <c r="B543" s="153">
        <v>42239</v>
      </c>
      <c r="C543" s="172">
        <v>0.22720000000000057</v>
      </c>
      <c r="D543" s="172">
        <v>0.12811538564335276</v>
      </c>
      <c r="E543" s="172">
        <v>0.17403019134501271</v>
      </c>
      <c r="F543" s="172">
        <v>1.275062985991088</v>
      </c>
      <c r="G543" s="172">
        <v>0.12418200355780111</v>
      </c>
      <c r="H543" s="172">
        <v>1.7234407701634233</v>
      </c>
      <c r="I543" s="172">
        <v>11.856897282380686</v>
      </c>
      <c r="J543" s="172">
        <v>7.7250901715715736</v>
      </c>
      <c r="K543" s="172">
        <v>4.1318071108091123</v>
      </c>
    </row>
    <row r="544" spans="1:11" x14ac:dyDescent="0.3">
      <c r="A544" s="1" t="s">
        <v>1338</v>
      </c>
      <c r="B544" s="153">
        <v>42249</v>
      </c>
      <c r="C544" s="172">
        <v>1.3951999999999998</v>
      </c>
      <c r="D544" s="172">
        <v>0.895330924026569</v>
      </c>
      <c r="E544" s="172">
        <v>0.73415694972799073</v>
      </c>
      <c r="F544" s="172">
        <v>5.9716123988534857</v>
      </c>
      <c r="G544" s="172">
        <v>0.43544152866567909</v>
      </c>
      <c r="H544" s="172">
        <v>9.8676748015865368</v>
      </c>
      <c r="I544" s="172">
        <v>56.627396782892376</v>
      </c>
      <c r="J544" s="172">
        <v>34.618145490532875</v>
      </c>
      <c r="K544" s="172">
        <v>22.009251292359501</v>
      </c>
    </row>
    <row r="545" spans="1:11" x14ac:dyDescent="0.3">
      <c r="A545" s="1" t="s">
        <v>1339</v>
      </c>
      <c r="B545" s="153">
        <v>42259</v>
      </c>
      <c r="C545" s="172">
        <v>4.4799999999999326E-2</v>
      </c>
      <c r="D545" s="172">
        <v>2.5085895674346586E-2</v>
      </c>
      <c r="E545" s="172">
        <v>4.0486636885194091E-2</v>
      </c>
      <c r="F545" s="172">
        <v>0.38411729969510428</v>
      </c>
      <c r="G545" s="172">
        <v>7.8254169022908167E-3</v>
      </c>
      <c r="H545" s="172">
        <v>0.2637432578453881</v>
      </c>
      <c r="I545" s="172"/>
      <c r="J545" s="172"/>
      <c r="K545" s="172"/>
    </row>
    <row r="546" spans="1:11" x14ac:dyDescent="0.3">
      <c r="A546" s="1" t="s">
        <v>1340</v>
      </c>
      <c r="B546" s="153">
        <v>42269</v>
      </c>
      <c r="C546" s="172">
        <v>4.8000000000001817E-3</v>
      </c>
      <c r="D546" s="172"/>
      <c r="E546" s="172"/>
      <c r="F546" s="172"/>
      <c r="G546" s="172"/>
      <c r="H546" s="172"/>
      <c r="I546" s="172"/>
      <c r="J546" s="172"/>
      <c r="K546" s="172"/>
    </row>
    <row r="547" spans="1:11" ht="15" thickBot="1" x14ac:dyDescent="0.35">
      <c r="A547" s="5" t="s">
        <v>1341</v>
      </c>
      <c r="B547" s="154">
        <v>42279</v>
      </c>
      <c r="C547" s="172">
        <v>1.5999999999991132E-3</v>
      </c>
      <c r="D547" s="172"/>
      <c r="E547" s="172"/>
      <c r="F547" s="172"/>
      <c r="G547" s="172"/>
      <c r="H547" s="172"/>
      <c r="I547" s="172"/>
      <c r="J547" s="172"/>
      <c r="K547" s="172"/>
    </row>
    <row r="548" spans="1:11" x14ac:dyDescent="0.3">
      <c r="A548" s="1" t="s">
        <v>1342</v>
      </c>
      <c r="B548" s="153">
        <v>42291</v>
      </c>
      <c r="C548" s="172">
        <v>1.8870787878787885</v>
      </c>
      <c r="D548" s="172">
        <v>1.3835437512418438</v>
      </c>
      <c r="E548" s="172">
        <v>0.70174511354553348</v>
      </c>
      <c r="F548" s="172">
        <v>6.0989472764539565</v>
      </c>
      <c r="G548" s="172">
        <v>1.5017514353879038</v>
      </c>
      <c r="H548" s="172">
        <v>6.0622215050246497</v>
      </c>
      <c r="I548" s="172">
        <v>88.886422785507079</v>
      </c>
      <c r="J548" s="172">
        <v>74.550604860136573</v>
      </c>
      <c r="K548" s="172">
        <v>14.335817925370506</v>
      </c>
    </row>
    <row r="549" spans="1:11" x14ac:dyDescent="0.3">
      <c r="A549" s="1" t="s">
        <v>1343</v>
      </c>
      <c r="B549" s="153">
        <v>42307.5</v>
      </c>
      <c r="C549" s="172">
        <v>1.2945939393939392</v>
      </c>
      <c r="D549" s="172">
        <v>0.87765255521904684</v>
      </c>
      <c r="E549" s="172">
        <v>0.7381399096194311</v>
      </c>
      <c r="F549" s="172">
        <v>5.8084283780738168</v>
      </c>
      <c r="G549" s="172">
        <v>1.0449779401336636</v>
      </c>
      <c r="H549" s="172">
        <v>4.9171144093191099</v>
      </c>
      <c r="I549" s="172">
        <v>80.851821991542366</v>
      </c>
      <c r="J549" s="172">
        <v>54.133859652659361</v>
      </c>
      <c r="K549" s="172">
        <v>26.717962338883005</v>
      </c>
    </row>
    <row r="550" spans="1:11" x14ac:dyDescent="0.3">
      <c r="A550" s="1" t="s">
        <v>1344</v>
      </c>
      <c r="B550" s="153">
        <v>42324</v>
      </c>
      <c r="C550" s="172">
        <v>2.6800969696969701</v>
      </c>
      <c r="D550" s="172">
        <v>2.115832128203309</v>
      </c>
      <c r="E550" s="172">
        <v>0.69233999161212079</v>
      </c>
      <c r="F550" s="172">
        <v>5.7640575960776275</v>
      </c>
      <c r="G550" s="172">
        <v>1.7450519276703489</v>
      </c>
      <c r="H550" s="172">
        <v>7.7152178994927736</v>
      </c>
      <c r="I550" s="172">
        <v>151.66134786251601</v>
      </c>
      <c r="J550" s="172">
        <v>121.13272156479727</v>
      </c>
      <c r="K550" s="172">
        <v>30.528626297718745</v>
      </c>
    </row>
    <row r="551" spans="1:11" x14ac:dyDescent="0.3">
      <c r="A551" s="1" t="s">
        <v>1345</v>
      </c>
      <c r="B551" s="153">
        <v>42340.5</v>
      </c>
      <c r="C551" s="172">
        <v>3.9475393939393948</v>
      </c>
      <c r="D551" s="172">
        <v>3.2139536708183543</v>
      </c>
      <c r="E551" s="172">
        <v>0.96535240406218537</v>
      </c>
      <c r="F551" s="172">
        <v>8.7906406622414224</v>
      </c>
      <c r="G551" s="172">
        <v>2.2602442614469793</v>
      </c>
      <c r="H551" s="172">
        <v>8.6751164768119331</v>
      </c>
      <c r="I551" s="172">
        <v>186.77297757187918</v>
      </c>
      <c r="J551" s="172">
        <v>158.17885925025575</v>
      </c>
      <c r="K551" s="172">
        <v>28.594118321623426</v>
      </c>
    </row>
    <row r="552" spans="1:11" x14ac:dyDescent="0.3">
      <c r="A552" s="155" t="s">
        <v>1346</v>
      </c>
      <c r="B552" s="153">
        <v>42357</v>
      </c>
      <c r="C552" s="172">
        <v>0</v>
      </c>
      <c r="D552" s="172"/>
      <c r="E552" s="172"/>
      <c r="F552" s="172"/>
      <c r="G552" s="172"/>
      <c r="H552" s="172">
        <v>0</v>
      </c>
      <c r="I552" s="172"/>
      <c r="J552" s="172"/>
      <c r="K552" s="172"/>
    </row>
    <row r="553" spans="1:11" x14ac:dyDescent="0.3">
      <c r="A553" s="1" t="s">
        <v>1347</v>
      </c>
      <c r="B553" s="153">
        <v>42373.5</v>
      </c>
      <c r="C553" s="172">
        <v>1.8998787878787871</v>
      </c>
      <c r="D553" s="172">
        <v>1.2597166213101514</v>
      </c>
      <c r="E553" s="172">
        <v>0.83919986957810644</v>
      </c>
      <c r="F553" s="172">
        <v>6.9985236910703419</v>
      </c>
      <c r="G553" s="172">
        <v>1.9412235597220644</v>
      </c>
      <c r="H553" s="172">
        <v>8.3998798372794266</v>
      </c>
      <c r="I553" s="172">
        <v>113.03589251548031</v>
      </c>
      <c r="J553" s="172">
        <v>81.551182970150307</v>
      </c>
      <c r="K553" s="172">
        <v>31.484709545330006</v>
      </c>
    </row>
    <row r="554" spans="1:11" x14ac:dyDescent="0.3">
      <c r="A554" s="1" t="s">
        <v>1348</v>
      </c>
      <c r="B554" s="153">
        <v>42390</v>
      </c>
      <c r="C554" s="172">
        <v>1.6378666666666666</v>
      </c>
      <c r="D554" s="172">
        <v>1.0998416417961501</v>
      </c>
      <c r="E554" s="172">
        <v>0.64035010353351174</v>
      </c>
      <c r="F554" s="172">
        <v>5.3270488915494258</v>
      </c>
      <c r="G554" s="172">
        <v>2.0465132167203275</v>
      </c>
      <c r="H554" s="172">
        <v>6.1734268750601968</v>
      </c>
      <c r="I554" s="172">
        <v>87.399953565819544</v>
      </c>
      <c r="J554" s="172">
        <v>69.025437638229533</v>
      </c>
      <c r="K554" s="172">
        <v>18.374515927590011</v>
      </c>
    </row>
    <row r="555" spans="1:11" x14ac:dyDescent="0.3">
      <c r="A555" s="1" t="s">
        <v>1349</v>
      </c>
      <c r="B555" s="153">
        <v>42406.5</v>
      </c>
      <c r="C555" s="172">
        <v>3.9310060606060602</v>
      </c>
      <c r="D555" s="172">
        <v>2.9872567480586976</v>
      </c>
      <c r="E555" s="172">
        <v>0.96591462150014207</v>
      </c>
      <c r="F555" s="172">
        <v>8.6896436595334432</v>
      </c>
      <c r="G555" s="172">
        <v>4.1557442030529446</v>
      </c>
      <c r="H555" s="172">
        <v>9.5110716049761947</v>
      </c>
      <c r="I555" s="172">
        <v>210.54665207301471</v>
      </c>
      <c r="J555" s="172">
        <v>159.80627967555853</v>
      </c>
      <c r="K555" s="172">
        <v>50.740372397456184</v>
      </c>
    </row>
    <row r="556" spans="1:11" x14ac:dyDescent="0.3">
      <c r="A556" s="1" t="s">
        <v>1350</v>
      </c>
      <c r="B556" s="153">
        <v>42423</v>
      </c>
      <c r="C556" s="172">
        <v>1.7915636363636365</v>
      </c>
      <c r="D556" s="172">
        <v>1.3429824540993676</v>
      </c>
      <c r="E556" s="172">
        <v>0.54411040158931556</v>
      </c>
      <c r="F556" s="172">
        <v>5.1466426869773745</v>
      </c>
      <c r="G556" s="172">
        <v>1.7640715198241268</v>
      </c>
      <c r="H556" s="172">
        <v>4.1879590050384117</v>
      </c>
      <c r="I556" s="172">
        <v>98.90789132984888</v>
      </c>
      <c r="J556" s="172">
        <v>71.556290535705926</v>
      </c>
      <c r="K556" s="172">
        <v>27.351600794142954</v>
      </c>
    </row>
    <row r="557" spans="1:11" x14ac:dyDescent="0.3">
      <c r="A557" s="1" t="s">
        <v>1351</v>
      </c>
      <c r="B557" s="153">
        <v>42439.5</v>
      </c>
      <c r="C557" s="172">
        <v>1.5294545454545465</v>
      </c>
      <c r="D557" s="172">
        <v>1.0309891193383725</v>
      </c>
      <c r="E557" s="172">
        <v>0.54120228942592274</v>
      </c>
      <c r="F557" s="172">
        <v>4.9964341032189497</v>
      </c>
      <c r="G557" s="172">
        <v>1.7731293053978407</v>
      </c>
      <c r="H557" s="172">
        <v>6.092284474351203</v>
      </c>
      <c r="I557" s="172">
        <v>76.724312325731646</v>
      </c>
      <c r="J557" s="172">
        <v>55.698118552210708</v>
      </c>
      <c r="K557" s="172">
        <v>21.026193773520937</v>
      </c>
    </row>
    <row r="558" spans="1:11" x14ac:dyDescent="0.3">
      <c r="A558" s="1" t="s">
        <v>1352</v>
      </c>
      <c r="B558" s="153">
        <v>42456</v>
      </c>
      <c r="C558" s="172">
        <v>1.5863757575757578</v>
      </c>
      <c r="D558" s="172">
        <v>0.9325180711194978</v>
      </c>
      <c r="E558" s="172">
        <v>0.6767620894818861</v>
      </c>
      <c r="F558" s="172">
        <v>6.2726827248027996</v>
      </c>
      <c r="G558" s="172">
        <v>1.3285895756287363</v>
      </c>
      <c r="H558" s="172">
        <v>11.846055585206162</v>
      </c>
      <c r="I558" s="172">
        <v>73.033871389320367</v>
      </c>
      <c r="J558" s="172">
        <v>47.850231915427742</v>
      </c>
      <c r="K558" s="172">
        <v>25.183639473892626</v>
      </c>
    </row>
    <row r="559" spans="1:11" x14ac:dyDescent="0.3">
      <c r="A559" s="1" t="s">
        <v>1353</v>
      </c>
      <c r="B559" s="153">
        <v>42472.5</v>
      </c>
      <c r="C559" s="172">
        <v>1.7478303030303033</v>
      </c>
      <c r="D559" s="172">
        <v>1.0052646017823572</v>
      </c>
      <c r="E559" s="172">
        <v>1.0054393645803501</v>
      </c>
      <c r="F559" s="172">
        <v>8.0133422046119449</v>
      </c>
      <c r="G559" s="172">
        <v>0.98279781892270868</v>
      </c>
      <c r="H559" s="172">
        <v>14.37752410487642</v>
      </c>
      <c r="I559" s="172">
        <v>94.922014623031231</v>
      </c>
      <c r="J559" s="172">
        <v>72.157795821990305</v>
      </c>
      <c r="K559" s="172">
        <v>22.764218801040926</v>
      </c>
    </row>
    <row r="560" spans="1:11" ht="15" thickBot="1" x14ac:dyDescent="0.35">
      <c r="A560" s="5" t="s">
        <v>1354</v>
      </c>
      <c r="B560" s="154">
        <v>42489</v>
      </c>
      <c r="C560" s="172">
        <v>0.79287272727272684</v>
      </c>
      <c r="D560" s="172">
        <v>0.48828098592368169</v>
      </c>
      <c r="E560" s="172">
        <v>0.36649255472204573</v>
      </c>
      <c r="F560" s="172">
        <v>3.0911754866582357</v>
      </c>
      <c r="G560" s="172">
        <v>0.64390054086216408</v>
      </c>
      <c r="H560" s="172">
        <v>5.2486256087987906</v>
      </c>
      <c r="I560" s="172">
        <v>42.084453295333304</v>
      </c>
      <c r="J560" s="172">
        <v>31.773337472884602</v>
      </c>
      <c r="K560" s="172">
        <v>10.311115822448702</v>
      </c>
    </row>
    <row r="561" spans="1:11" x14ac:dyDescent="0.3">
      <c r="A561" s="1" t="s">
        <v>1355</v>
      </c>
      <c r="B561" s="153">
        <v>42508</v>
      </c>
      <c r="C561" s="172">
        <v>2.2872285714285732</v>
      </c>
      <c r="D561" s="172">
        <v>1.4323429855702621</v>
      </c>
      <c r="E561" s="172">
        <v>0.89096611528177638</v>
      </c>
      <c r="F561" s="172">
        <v>7.8828931526439359</v>
      </c>
      <c r="G561" s="172">
        <v>1.9162111828645771</v>
      </c>
      <c r="H561" s="172">
        <v>15.189709258421239</v>
      </c>
      <c r="I561" s="172">
        <v>268.44666967428066</v>
      </c>
      <c r="J561" s="172">
        <v>247.70822980244515</v>
      </c>
      <c r="K561" s="172">
        <v>20.73843987183551</v>
      </c>
    </row>
    <row r="562" spans="1:11" x14ac:dyDescent="0.3">
      <c r="A562" s="1" t="s">
        <v>1356</v>
      </c>
      <c r="B562" s="153">
        <v>42522</v>
      </c>
      <c r="C562" s="172">
        <v>2.7500685714285731</v>
      </c>
      <c r="D562" s="172">
        <v>1.6802363900966042</v>
      </c>
      <c r="E562" s="172">
        <v>1.2101263400785611</v>
      </c>
      <c r="F562" s="172">
        <v>10.820252669079133</v>
      </c>
      <c r="G562" s="172">
        <v>2.0139294220973829</v>
      </c>
      <c r="H562" s="172">
        <v>19.357178772115489</v>
      </c>
      <c r="I562" s="172">
        <v>366.30888016379106</v>
      </c>
      <c r="J562" s="172">
        <v>305.60334007318397</v>
      </c>
      <c r="K562" s="172">
        <v>60.705540090607087</v>
      </c>
    </row>
    <row r="563" spans="1:11" x14ac:dyDescent="0.3">
      <c r="A563" s="1" t="s">
        <v>1357</v>
      </c>
      <c r="B563" s="153">
        <v>42536</v>
      </c>
      <c r="C563" s="172">
        <v>2.8816571428571445</v>
      </c>
      <c r="D563" s="172">
        <v>1.6580382697472111</v>
      </c>
      <c r="E563" s="172">
        <v>1.2831018930279599</v>
      </c>
      <c r="F563" s="172">
        <v>11.462132551070461</v>
      </c>
      <c r="G563" s="172">
        <v>2.4151963177203184</v>
      </c>
      <c r="H563" s="172">
        <v>22.717226315603522</v>
      </c>
      <c r="I563" s="172">
        <v>292.83812290306304</v>
      </c>
      <c r="J563" s="172">
        <v>243.41206421543487</v>
      </c>
      <c r="K563" s="172">
        <v>49.426058687628171</v>
      </c>
    </row>
    <row r="564" spans="1:11" x14ac:dyDescent="0.3">
      <c r="A564" s="1" t="s">
        <v>1358</v>
      </c>
      <c r="B564" s="153">
        <v>42550</v>
      </c>
      <c r="C564" s="172">
        <v>4.3776571428571414</v>
      </c>
      <c r="D564" s="172">
        <v>2.7268749154046299</v>
      </c>
      <c r="E564" s="172">
        <v>1.6987960322857756</v>
      </c>
      <c r="F564" s="172">
        <v>14.709461774941085</v>
      </c>
      <c r="G564" s="172">
        <v>2.24595292869411</v>
      </c>
      <c r="H564" s="172">
        <v>35.061054075572294</v>
      </c>
      <c r="I564" s="172">
        <v>341.56814891315094</v>
      </c>
      <c r="J564" s="172">
        <v>296.15103924167238</v>
      </c>
      <c r="K564" s="172">
        <v>45.417109671478556</v>
      </c>
    </row>
    <row r="565" spans="1:11" x14ac:dyDescent="0.3">
      <c r="A565" s="1" t="s">
        <v>1359</v>
      </c>
      <c r="B565" s="153">
        <v>42564</v>
      </c>
      <c r="C565" s="172">
        <v>1.6118171428571435</v>
      </c>
      <c r="D565" s="172">
        <v>1.0085871973509328</v>
      </c>
      <c r="E565" s="172">
        <v>0.76612981049673057</v>
      </c>
      <c r="F565" s="172">
        <v>6.5944585163372142</v>
      </c>
      <c r="G565" s="172">
        <v>1.3829880147559956</v>
      </c>
      <c r="H565" s="172">
        <v>9.5058586098025</v>
      </c>
      <c r="I565" s="172">
        <v>240.66905283813611</v>
      </c>
      <c r="J565" s="172">
        <v>197.88344344468968</v>
      </c>
      <c r="K565" s="172">
        <v>42.785609393446435</v>
      </c>
    </row>
    <row r="566" spans="1:11" x14ac:dyDescent="0.3">
      <c r="A566" s="1" t="s">
        <v>1360</v>
      </c>
      <c r="B566" s="153">
        <v>42578</v>
      </c>
      <c r="C566" s="172">
        <v>2.4819771428571431</v>
      </c>
      <c r="D566" s="172">
        <v>1.6345095470987303</v>
      </c>
      <c r="E566" s="172">
        <v>1.3276800024043789</v>
      </c>
      <c r="F566" s="172">
        <v>12.268521032850179</v>
      </c>
      <c r="G566" s="172">
        <v>1.5775761513220976</v>
      </c>
      <c r="H566" s="172">
        <v>11.447785690135566</v>
      </c>
      <c r="I566" s="172">
        <v>310.26132505009537</v>
      </c>
      <c r="J566" s="172">
        <v>87.198991994897611</v>
      </c>
      <c r="K566" s="172">
        <v>223.06233305519777</v>
      </c>
    </row>
    <row r="567" spans="1:11" x14ac:dyDescent="0.3">
      <c r="A567" s="1" t="s">
        <v>1361</v>
      </c>
      <c r="B567" s="153">
        <v>42592</v>
      </c>
      <c r="C567" s="172">
        <v>1.9325599999999992</v>
      </c>
      <c r="D567" s="172">
        <v>1.1957386406742792</v>
      </c>
      <c r="E567" s="172">
        <v>1.0708624209660407</v>
      </c>
      <c r="F567" s="172">
        <v>10.346690636679241</v>
      </c>
      <c r="G567" s="172">
        <v>1.2420026083955695</v>
      </c>
      <c r="H567" s="172">
        <v>10.756870155715008</v>
      </c>
      <c r="I567" s="172">
        <v>285.00501653971634</v>
      </c>
      <c r="J567" s="172">
        <v>166.27048625322811</v>
      </c>
      <c r="K567" s="172">
        <v>118.73453028648822</v>
      </c>
    </row>
    <row r="568" spans="1:11" x14ac:dyDescent="0.3">
      <c r="A568" s="1" t="s">
        <v>1362</v>
      </c>
      <c r="B568" s="153">
        <v>42606</v>
      </c>
      <c r="C568" s="172">
        <v>1.825565714285712</v>
      </c>
      <c r="D568" s="172">
        <v>1.1783179145164899</v>
      </c>
      <c r="E568" s="172">
        <v>0.90047106449736736</v>
      </c>
      <c r="F568" s="172">
        <v>8.3896065374373734</v>
      </c>
      <c r="G568" s="172">
        <v>0.86114227163479018</v>
      </c>
      <c r="H568" s="172">
        <v>11.015302731891385</v>
      </c>
      <c r="I568" s="172">
        <v>342.92144121824128</v>
      </c>
      <c r="J568" s="172">
        <v>343.21397453765991</v>
      </c>
      <c r="K568" s="172">
        <v>-0.29253331941862371</v>
      </c>
    </row>
    <row r="569" spans="1:11" x14ac:dyDescent="0.3">
      <c r="A569" s="1" t="s">
        <v>1363</v>
      </c>
      <c r="B569" s="153">
        <v>42620</v>
      </c>
      <c r="C569" s="172">
        <v>2.0095200000000011</v>
      </c>
      <c r="D569" s="172">
        <v>1.370972832883576</v>
      </c>
      <c r="E569" s="172">
        <v>0.88312521050479142</v>
      </c>
      <c r="F569" s="172">
        <v>7.8364306538576267</v>
      </c>
      <c r="G569" s="172">
        <v>1.094222334651642</v>
      </c>
      <c r="H569" s="172">
        <v>10.465777637854073</v>
      </c>
      <c r="I569" s="172">
        <v>317.31358396151751</v>
      </c>
      <c r="J569" s="172">
        <v>279.64890022571785</v>
      </c>
      <c r="K569" s="172">
        <v>37.664683735799656</v>
      </c>
    </row>
    <row r="570" spans="1:11" x14ac:dyDescent="0.3">
      <c r="A570" s="1" t="s">
        <v>1364</v>
      </c>
      <c r="B570" s="153">
        <v>42634</v>
      </c>
      <c r="C570" s="172">
        <v>2.3124171428571407</v>
      </c>
      <c r="D570" s="172">
        <v>1.5126015102637929</v>
      </c>
      <c r="E570" s="172">
        <v>1.1544726014802118</v>
      </c>
      <c r="F570" s="172">
        <v>11.604632233206235</v>
      </c>
      <c r="G570" s="172">
        <v>1.4147308142183568</v>
      </c>
      <c r="H570" s="172">
        <v>11.040580358132321</v>
      </c>
      <c r="I570" s="172">
        <v>361.35589307541392</v>
      </c>
      <c r="J570" s="172">
        <v>335.78604324516937</v>
      </c>
      <c r="K570" s="172">
        <v>25.56984983024455</v>
      </c>
    </row>
    <row r="571" spans="1:11" x14ac:dyDescent="0.3">
      <c r="A571" s="1" t="s">
        <v>1365</v>
      </c>
      <c r="B571" s="153">
        <v>42648</v>
      </c>
      <c r="C571" s="172">
        <v>1.6347257142857115</v>
      </c>
      <c r="D571" s="172">
        <v>1.0317433955333821</v>
      </c>
      <c r="E571" s="172">
        <v>0.81101625179644665</v>
      </c>
      <c r="F571" s="172">
        <v>8.1943018513110708</v>
      </c>
      <c r="G571" s="172">
        <v>1.097727643277433</v>
      </c>
      <c r="H571" s="172">
        <v>8.8047133586640882</v>
      </c>
      <c r="I571" s="172">
        <v>270.14901287699632</v>
      </c>
      <c r="J571" s="172">
        <v>237.64802222127128</v>
      </c>
      <c r="K571" s="172">
        <v>32.500990655725047</v>
      </c>
    </row>
    <row r="572" spans="1:11" x14ac:dyDescent="0.3">
      <c r="A572" s="27" t="s">
        <v>1366</v>
      </c>
      <c r="B572" s="153">
        <v>42662</v>
      </c>
      <c r="C572" s="172">
        <v>0.63524571428571419</v>
      </c>
      <c r="D572" s="172">
        <v>0.38970823864460857</v>
      </c>
      <c r="E572" s="172">
        <v>0.29520406304162389</v>
      </c>
      <c r="F572" s="172">
        <v>2.7723124994617008</v>
      </c>
      <c r="G572" s="172">
        <v>0.42619290744209981</v>
      </c>
      <c r="H572" s="172">
        <v>4.262400380677418</v>
      </c>
      <c r="I572" s="172">
        <v>219.86736573591142</v>
      </c>
      <c r="J572" s="172">
        <v>206.70339231407965</v>
      </c>
      <c r="K572" s="172">
        <v>13.16397342183177</v>
      </c>
    </row>
    <row r="573" spans="1:11" ht="15" thickBot="1" x14ac:dyDescent="0.35">
      <c r="A573" s="28" t="s">
        <v>573</v>
      </c>
      <c r="B573" s="154"/>
      <c r="C573" s="172"/>
      <c r="D573" s="172"/>
      <c r="E573" s="172"/>
      <c r="F573" s="172"/>
      <c r="G573" s="172"/>
      <c r="H573" s="172"/>
      <c r="I573" s="172"/>
      <c r="J573" s="172"/>
      <c r="K573" s="172"/>
    </row>
    <row r="574" spans="1:11" x14ac:dyDescent="0.3">
      <c r="A574" s="1" t="s">
        <v>1367</v>
      </c>
      <c r="B574" s="153">
        <v>42670</v>
      </c>
      <c r="C574" s="172">
        <v>1.8360906666666674</v>
      </c>
      <c r="D574" s="172">
        <v>1.2400799395842208</v>
      </c>
      <c r="E574" s="172">
        <v>0.85216772068096447</v>
      </c>
      <c r="F574" s="172">
        <v>7.919685317621517</v>
      </c>
      <c r="G574" s="172">
        <v>1.6300744973215913</v>
      </c>
      <c r="H574" s="172">
        <v>6.9527184962160442</v>
      </c>
      <c r="I574" s="172">
        <v>101.17213368984737</v>
      </c>
      <c r="J574" s="172">
        <v>63.116654311565284</v>
      </c>
      <c r="K574" s="172">
        <v>38.055479378282087</v>
      </c>
    </row>
    <row r="575" spans="1:11" x14ac:dyDescent="0.3">
      <c r="A575" s="1" t="s">
        <v>1368</v>
      </c>
      <c r="B575" s="153">
        <v>42685</v>
      </c>
      <c r="C575" s="172">
        <v>2.3472800000000005</v>
      </c>
      <c r="D575" s="172">
        <v>1.5061683610766459</v>
      </c>
      <c r="E575" s="172">
        <v>1.1374467254415925</v>
      </c>
      <c r="F575" s="172">
        <v>10.911554556719308</v>
      </c>
      <c r="G575" s="172">
        <v>1.703916323768321</v>
      </c>
      <c r="H575" s="172">
        <v>12.220711340069093</v>
      </c>
      <c r="I575" s="172">
        <v>118.37316926038868</v>
      </c>
      <c r="J575" s="172">
        <v>84.934857753313281</v>
      </c>
      <c r="K575" s="172">
        <v>33.438311507075397</v>
      </c>
    </row>
    <row r="576" spans="1:11" x14ac:dyDescent="0.3">
      <c r="A576" s="1" t="s">
        <v>1369</v>
      </c>
      <c r="B576" s="153">
        <v>42700</v>
      </c>
      <c r="C576" s="172">
        <v>2.0023413333333338</v>
      </c>
      <c r="D576" s="172">
        <v>1.2778607140850569</v>
      </c>
      <c r="E576" s="172">
        <v>1.0427330130647918</v>
      </c>
      <c r="F576" s="172">
        <v>8.5424778483262926</v>
      </c>
      <c r="G576" s="172">
        <v>2.2739462195589</v>
      </c>
      <c r="H576" s="172">
        <v>8.5671742974934642</v>
      </c>
      <c r="I576" s="172">
        <v>115.62538637453625</v>
      </c>
      <c r="J576" s="172">
        <v>78.733338141072693</v>
      </c>
      <c r="K576" s="172">
        <v>36.892048233463555</v>
      </c>
    </row>
    <row r="577" spans="1:11" x14ac:dyDescent="0.3">
      <c r="A577" s="1" t="s">
        <v>1370</v>
      </c>
      <c r="B577" s="153">
        <v>42715</v>
      </c>
      <c r="C577" s="172">
        <v>2.1666613333333324</v>
      </c>
      <c r="D577" s="172">
        <v>1.5102825848294339</v>
      </c>
      <c r="E577" s="172">
        <v>0.89466773896605989</v>
      </c>
      <c r="F577" s="172">
        <v>8.4030938252474296</v>
      </c>
      <c r="G577" s="172">
        <v>1.639517159489585</v>
      </c>
      <c r="H577" s="172">
        <v>8.5521444126403168</v>
      </c>
      <c r="I577" s="172">
        <v>113.10003038006938</v>
      </c>
      <c r="J577" s="172">
        <v>85.847805616431231</v>
      </c>
      <c r="K577" s="172">
        <v>27.252224763638154</v>
      </c>
    </row>
    <row r="578" spans="1:11" x14ac:dyDescent="0.3">
      <c r="A578" s="1" t="s">
        <v>1371</v>
      </c>
      <c r="B578" s="153">
        <v>42730</v>
      </c>
      <c r="C578" s="172">
        <v>1.8843359999999989</v>
      </c>
      <c r="D578" s="172">
        <v>1.4901023881764102</v>
      </c>
      <c r="E578" s="172">
        <v>0.66515041966027844</v>
      </c>
      <c r="F578" s="172">
        <v>6.2191929059268398</v>
      </c>
      <c r="G578" s="172">
        <v>1.4835838658362275</v>
      </c>
      <c r="H578" s="172">
        <v>2.1067835555379149</v>
      </c>
      <c r="I578" s="172">
        <v>105.50397650109815</v>
      </c>
      <c r="J578" s="172">
        <v>82.284879056247092</v>
      </c>
      <c r="K578" s="172">
        <v>23.219097444851059</v>
      </c>
    </row>
    <row r="579" spans="1:11" x14ac:dyDescent="0.3">
      <c r="A579" s="1" t="s">
        <v>1372</v>
      </c>
      <c r="B579" s="153">
        <v>42745</v>
      </c>
      <c r="C579" s="172">
        <v>1.5768160000000004</v>
      </c>
      <c r="D579" s="172">
        <v>1.051066353493852</v>
      </c>
      <c r="E579" s="172">
        <v>0.60370194925974707</v>
      </c>
      <c r="F579" s="172">
        <v>5.1952564985646825</v>
      </c>
      <c r="G579" s="172">
        <v>2.038515376999376</v>
      </c>
      <c r="H579" s="172">
        <v>5.9056329888517567</v>
      </c>
      <c r="I579" s="172">
        <v>89.809350764848986</v>
      </c>
      <c r="J579" s="172">
        <v>64.811979141332742</v>
      </c>
      <c r="K579" s="172">
        <v>24.997371623516244</v>
      </c>
    </row>
    <row r="580" spans="1:11" x14ac:dyDescent="0.3">
      <c r="A580" s="1" t="s">
        <v>1373</v>
      </c>
      <c r="B580" s="153">
        <v>42760</v>
      </c>
      <c r="C580" s="172">
        <v>3.2954080000000006</v>
      </c>
      <c r="D580" s="172">
        <v>2.0773552801243356</v>
      </c>
      <c r="E580" s="172">
        <v>1.3415819958530271</v>
      </c>
      <c r="F580" s="172">
        <v>11.439689590196458</v>
      </c>
      <c r="G580" s="172">
        <v>5.1860528176083625</v>
      </c>
      <c r="H580" s="172">
        <v>12.668619985517049</v>
      </c>
      <c r="I580" s="172">
        <v>189.27914841081787</v>
      </c>
      <c r="J580" s="172">
        <v>140.50460343864592</v>
      </c>
      <c r="K580" s="172">
        <v>48.774544972171952</v>
      </c>
    </row>
    <row r="581" spans="1:11" x14ac:dyDescent="0.3">
      <c r="A581" s="1" t="s">
        <v>1374</v>
      </c>
      <c r="B581" s="153">
        <v>42775</v>
      </c>
      <c r="C581" s="172">
        <v>1.547333333333333</v>
      </c>
      <c r="D581" s="172">
        <v>1.0381121737299777</v>
      </c>
      <c r="E581" s="172">
        <v>0.66740180082562672</v>
      </c>
      <c r="F581" s="172">
        <v>5.6079602867910072</v>
      </c>
      <c r="G581" s="172">
        <v>1.83579942558479</v>
      </c>
      <c r="H581" s="172">
        <v>5.5987013487826491</v>
      </c>
      <c r="I581" s="172">
        <v>93.214050575137577</v>
      </c>
      <c r="J581" s="172">
        <v>71.525381803026249</v>
      </c>
      <c r="K581" s="172">
        <v>21.688668772111328</v>
      </c>
    </row>
    <row r="582" spans="1:11" x14ac:dyDescent="0.3">
      <c r="A582" s="1" t="s">
        <v>1375</v>
      </c>
      <c r="B582" s="153">
        <v>42790</v>
      </c>
      <c r="C582" s="172">
        <v>1.2248960000000002</v>
      </c>
      <c r="D582" s="172">
        <v>0.763968633592084</v>
      </c>
      <c r="E582" s="172">
        <v>0.78731176674637526</v>
      </c>
      <c r="F582" s="172">
        <v>5.7133313618025587</v>
      </c>
      <c r="G582" s="172">
        <v>1.4808402250148645</v>
      </c>
      <c r="H582" s="172">
        <v>5.0315740786075276</v>
      </c>
      <c r="I582" s="172">
        <v>77.222418511341772</v>
      </c>
      <c r="J582" s="172">
        <v>52.690275097249604</v>
      </c>
      <c r="K582" s="172">
        <v>24.532143414092168</v>
      </c>
    </row>
    <row r="583" spans="1:11" x14ac:dyDescent="0.3">
      <c r="A583" s="1" t="s">
        <v>1376</v>
      </c>
      <c r="B583" s="153">
        <v>42805</v>
      </c>
      <c r="C583" s="172">
        <v>2.6585333333333332</v>
      </c>
      <c r="D583" s="172">
        <v>1.3796677507481185</v>
      </c>
      <c r="E583" s="172">
        <v>1.7803815202732454</v>
      </c>
      <c r="F583" s="172">
        <v>14.937698700076682</v>
      </c>
      <c r="G583" s="172">
        <v>2.0153060781914665</v>
      </c>
      <c r="H583" s="172">
        <v>22.396905131607042</v>
      </c>
      <c r="I583" s="172">
        <v>156.14254407099875</v>
      </c>
      <c r="J583" s="172">
        <v>121.81172755672243</v>
      </c>
      <c r="K583" s="172">
        <v>34.330816514276322</v>
      </c>
    </row>
    <row r="584" spans="1:11" x14ac:dyDescent="0.3">
      <c r="A584" s="1" t="s">
        <v>1377</v>
      </c>
      <c r="B584" s="153">
        <v>42820</v>
      </c>
      <c r="C584" s="172">
        <v>1.0091626666666664</v>
      </c>
      <c r="D584" s="172">
        <v>0.70593028697745053</v>
      </c>
      <c r="E584" s="172">
        <v>0.33249365219359522</v>
      </c>
      <c r="F584" s="172">
        <v>2.7819379280866707</v>
      </c>
      <c r="G584" s="172">
        <v>0.80645697694731111</v>
      </c>
      <c r="H584" s="172">
        <v>4.951246055918352</v>
      </c>
      <c r="I584" s="172">
        <v>63.27441487251064</v>
      </c>
      <c r="J584" s="172">
        <v>42.369401170665952</v>
      </c>
      <c r="K584" s="172">
        <v>20.905013701844688</v>
      </c>
    </row>
    <row r="585" spans="1:11" x14ac:dyDescent="0.3">
      <c r="A585" s="1" t="s">
        <v>1378</v>
      </c>
      <c r="B585" s="153">
        <v>42835</v>
      </c>
      <c r="C585" s="172">
        <v>1.8863413333333332</v>
      </c>
      <c r="D585" s="172">
        <v>0.88760303673453067</v>
      </c>
      <c r="E585" s="172">
        <v>1.5075652220205127</v>
      </c>
      <c r="F585" s="172">
        <v>11.096190927938245</v>
      </c>
      <c r="G585" s="172">
        <v>1.094020535499967</v>
      </c>
      <c r="H585" s="172">
        <v>19.809336370011671</v>
      </c>
      <c r="I585" s="172">
        <v>135.68501511911822</v>
      </c>
      <c r="J585" s="172">
        <v>66.343141382598532</v>
      </c>
      <c r="K585" s="172">
        <v>69.341873736519688</v>
      </c>
    </row>
    <row r="586" spans="1:11" ht="15" thickBot="1" x14ac:dyDescent="0.35">
      <c r="A586" s="5" t="s">
        <v>1379</v>
      </c>
      <c r="B586" s="154">
        <v>42850</v>
      </c>
      <c r="C586" s="172">
        <v>0.37277866666666643</v>
      </c>
      <c r="D586" s="172">
        <v>0.18587795008941982</v>
      </c>
      <c r="E586" s="172">
        <v>0.3885111068325956</v>
      </c>
      <c r="F586" s="172">
        <v>2.7398007932436905</v>
      </c>
      <c r="G586" s="172">
        <v>0.31444168113124848</v>
      </c>
      <c r="H586" s="172">
        <v>2.6075770540747509</v>
      </c>
      <c r="I586" s="172">
        <v>26.39021075572392</v>
      </c>
      <c r="J586" s="172">
        <v>14.791411969828198</v>
      </c>
      <c r="K586" s="172">
        <v>11.598798785895722</v>
      </c>
    </row>
    <row r="587" spans="1:11" x14ac:dyDescent="0.3">
      <c r="A587" s="1" t="s">
        <v>1380</v>
      </c>
      <c r="B587" s="153">
        <v>42866</v>
      </c>
      <c r="C587" s="172">
        <v>3.6537846153846134</v>
      </c>
      <c r="D587" s="172">
        <v>1.6224425208577489</v>
      </c>
      <c r="E587" s="172">
        <v>1.7531338022808274</v>
      </c>
      <c r="F587" s="172">
        <v>14.855982622417095</v>
      </c>
      <c r="G587" s="172">
        <v>1.7735069960668779</v>
      </c>
      <c r="H587" s="172">
        <v>50.138230276748025</v>
      </c>
      <c r="I587" s="172">
        <v>155.01393686700661</v>
      </c>
      <c r="J587" s="172">
        <v>100.85443542942819</v>
      </c>
      <c r="K587" s="172">
        <v>54.159501437578413</v>
      </c>
    </row>
    <row r="588" spans="1:11" x14ac:dyDescent="0.3">
      <c r="A588" s="1" t="s">
        <v>1381</v>
      </c>
      <c r="B588" s="153">
        <v>42879</v>
      </c>
      <c r="C588" s="172">
        <v>4.3912000000000022</v>
      </c>
      <c r="D588" s="172">
        <v>1.9938448261728323</v>
      </c>
      <c r="E588" s="172">
        <v>2.557177977474189</v>
      </c>
      <c r="F588" s="172">
        <v>20.693557713173991</v>
      </c>
      <c r="G588" s="172">
        <v>2.4718552695974032</v>
      </c>
      <c r="H588" s="172">
        <v>54.446150849822892</v>
      </c>
      <c r="I588" s="172">
        <v>196.37300964925896</v>
      </c>
      <c r="J588" s="172">
        <v>119.10697154797948</v>
      </c>
      <c r="K588" s="172">
        <v>77.266038101279477</v>
      </c>
    </row>
    <row r="589" spans="1:11" x14ac:dyDescent="0.3">
      <c r="A589" s="1" t="s">
        <v>1382</v>
      </c>
      <c r="B589" s="153">
        <v>42892</v>
      </c>
      <c r="C589" s="172">
        <v>2.8042461538461541</v>
      </c>
      <c r="D589" s="172">
        <v>1.7082656885419598</v>
      </c>
      <c r="E589" s="172">
        <v>1.2498145208283982</v>
      </c>
      <c r="F589" s="172">
        <v>10.885715524436415</v>
      </c>
      <c r="G589" s="172">
        <v>1.7561451916235149</v>
      </c>
      <c r="H589" s="172">
        <v>21.136933454915901</v>
      </c>
      <c r="I589" s="172">
        <v>129.39010581523203</v>
      </c>
      <c r="J589" s="172">
        <v>95.851926073631788</v>
      </c>
      <c r="K589" s="172">
        <v>33.538179741600246</v>
      </c>
    </row>
    <row r="590" spans="1:11" x14ac:dyDescent="0.3">
      <c r="A590" s="1" t="s">
        <v>1383</v>
      </c>
      <c r="B590" s="153">
        <v>42905</v>
      </c>
      <c r="C590" s="172">
        <v>2.5499076923076931</v>
      </c>
      <c r="D590" s="172">
        <v>1.4661400412256906</v>
      </c>
      <c r="E590" s="172">
        <v>1.2388772106652071</v>
      </c>
      <c r="F590" s="172">
        <v>10.473010074782575</v>
      </c>
      <c r="G590" s="172">
        <v>1.587059569806228</v>
      </c>
      <c r="H590" s="172">
        <v>21.745491455142879</v>
      </c>
      <c r="I590" s="172">
        <v>116.4090772169564</v>
      </c>
      <c r="J590" s="172">
        <v>81.44979078565764</v>
      </c>
      <c r="K590" s="172">
        <v>34.959286431298764</v>
      </c>
    </row>
    <row r="591" spans="1:11" x14ac:dyDescent="0.3">
      <c r="A591" s="1" t="s">
        <v>1384</v>
      </c>
      <c r="B591" s="153">
        <v>42918</v>
      </c>
      <c r="C591" s="172">
        <v>2.3451692307692298</v>
      </c>
      <c r="D591" s="172">
        <v>1.3390396973133931</v>
      </c>
      <c r="E591" s="172">
        <v>1.2059773429772569</v>
      </c>
      <c r="F591" s="172">
        <v>10.016831840007621</v>
      </c>
      <c r="G591" s="172">
        <v>1.2487638805935657</v>
      </c>
      <c r="H591" s="172">
        <v>20.673988285266898</v>
      </c>
      <c r="I591" s="172">
        <v>108.57176226015692</v>
      </c>
      <c r="J591" s="172">
        <v>74.393179528741953</v>
      </c>
      <c r="K591" s="172">
        <v>34.178582731414963</v>
      </c>
    </row>
    <row r="592" spans="1:11" x14ac:dyDescent="0.3">
      <c r="A592" s="1" t="s">
        <v>1385</v>
      </c>
      <c r="B592" s="153">
        <v>42931</v>
      </c>
      <c r="C592" s="172">
        <v>1.0608000000000004</v>
      </c>
      <c r="D592" s="172">
        <v>0.54496536221682168</v>
      </c>
      <c r="E592" s="172">
        <v>0.98149539808678032</v>
      </c>
      <c r="F592" s="172">
        <v>7.2457828187643827</v>
      </c>
      <c r="G592" s="172">
        <v>0.58716268211436928</v>
      </c>
      <c r="H592" s="172">
        <v>8.534428243147886</v>
      </c>
      <c r="I592" s="172">
        <v>78.118955159858544</v>
      </c>
      <c r="J592" s="172">
        <v>39.294387410126404</v>
      </c>
      <c r="K592" s="172">
        <v>38.82456774973214</v>
      </c>
    </row>
    <row r="593" spans="1:11" x14ac:dyDescent="0.3">
      <c r="A593" s="1" t="s">
        <v>1386</v>
      </c>
      <c r="B593" s="153">
        <v>42944</v>
      </c>
      <c r="C593" s="172">
        <v>1.4674461538461543</v>
      </c>
      <c r="D593" s="172">
        <v>0.80382768913560587</v>
      </c>
      <c r="E593" s="172">
        <v>0.84198369989201594</v>
      </c>
      <c r="F593" s="172">
        <v>6.9548866156515015</v>
      </c>
      <c r="G593" s="172">
        <v>0.99109958467280379</v>
      </c>
      <c r="H593" s="172">
        <v>12.667585903399965</v>
      </c>
      <c r="I593" s="172">
        <v>79.998477592728193</v>
      </c>
      <c r="J593" s="172">
        <v>52.781921425965464</v>
      </c>
      <c r="K593" s="172">
        <v>27.216556166762729</v>
      </c>
    </row>
    <row r="594" spans="1:11" x14ac:dyDescent="0.3">
      <c r="A594" s="1" t="s">
        <v>1387</v>
      </c>
      <c r="B594" s="153">
        <v>42957</v>
      </c>
      <c r="C594" s="172">
        <v>1.0857230769230772</v>
      </c>
      <c r="D594" s="172">
        <v>0.58435228065316502</v>
      </c>
      <c r="E594" s="172">
        <v>0.97610600738643705</v>
      </c>
      <c r="F594" s="172">
        <v>7.2857664998639677</v>
      </c>
      <c r="G594" s="172">
        <v>0.68206301801302383</v>
      </c>
      <c r="H594" s="172">
        <v>7.6385331782421559</v>
      </c>
      <c r="I594" s="172">
        <v>80.073658590612567</v>
      </c>
      <c r="J594" s="172">
        <v>39.736159450565737</v>
      </c>
      <c r="K594" s="172">
        <v>40.33749914004683</v>
      </c>
    </row>
    <row r="595" spans="1:11" x14ac:dyDescent="0.3">
      <c r="A595" s="1" t="s">
        <v>1388</v>
      </c>
      <c r="B595" s="153">
        <v>42970</v>
      </c>
      <c r="C595" s="172">
        <v>1.1584615384615387</v>
      </c>
      <c r="D595" s="172">
        <v>0.64961894454494584</v>
      </c>
      <c r="E595" s="172">
        <v>0.70737765545768749</v>
      </c>
      <c r="F595" s="172">
        <v>6.0355587184077226</v>
      </c>
      <c r="G595" s="172">
        <v>1.0818347070858791</v>
      </c>
      <c r="H595" s="172">
        <v>7.8153504715712847</v>
      </c>
      <c r="I595" s="172">
        <v>65.147595579060962</v>
      </c>
      <c r="J595" s="172">
        <v>43.272491449272593</v>
      </c>
      <c r="K595" s="172">
        <v>21.875104129788369</v>
      </c>
    </row>
    <row r="596" spans="1:11" x14ac:dyDescent="0.3">
      <c r="A596" s="1" t="s">
        <v>1389</v>
      </c>
      <c r="B596" s="153">
        <v>42983</v>
      </c>
      <c r="C596" s="172">
        <v>0.8299076923076919</v>
      </c>
      <c r="D596" s="172">
        <v>0.40873298359018978</v>
      </c>
      <c r="E596" s="172">
        <v>1.1844275760955669</v>
      </c>
      <c r="F596" s="172">
        <v>7.801405448413286</v>
      </c>
      <c r="G596" s="172">
        <v>0.48560682207611328</v>
      </c>
      <c r="H596" s="172">
        <v>4.9324212900823285</v>
      </c>
      <c r="I596" s="172">
        <v>81.066840840477894</v>
      </c>
      <c r="J596" s="172">
        <v>31.870236634284385</v>
      </c>
      <c r="K596" s="172">
        <v>49.196604206193513</v>
      </c>
    </row>
    <row r="597" spans="1:11" x14ac:dyDescent="0.3">
      <c r="A597" s="1" t="s">
        <v>1390</v>
      </c>
      <c r="B597" s="153">
        <v>42996</v>
      </c>
      <c r="C597" s="172">
        <v>1.1840615384615392</v>
      </c>
      <c r="D597" s="172">
        <v>0.6794676813004551</v>
      </c>
      <c r="E597" s="172">
        <v>0.69738194792738262</v>
      </c>
      <c r="F597" s="172">
        <v>5.6592279328575676</v>
      </c>
      <c r="G597" s="172">
        <v>0.73746453255718458</v>
      </c>
      <c r="H597" s="172">
        <v>9.2932744303074433</v>
      </c>
      <c r="I597" s="172">
        <v>63.275806174683815</v>
      </c>
      <c r="J597" s="172">
        <v>40.858930132735892</v>
      </c>
      <c r="K597" s="172">
        <v>22.416876041947923</v>
      </c>
    </row>
    <row r="598" spans="1:11" x14ac:dyDescent="0.3">
      <c r="A598" s="1" t="s">
        <v>1391</v>
      </c>
      <c r="B598" s="153">
        <v>43009</v>
      </c>
      <c r="C598" s="172">
        <v>1.4742153846153845</v>
      </c>
      <c r="D598" s="172">
        <v>0.89308542677035851</v>
      </c>
      <c r="E598" s="172">
        <v>0.97363203813129351</v>
      </c>
      <c r="F598" s="172">
        <v>8.3846143776198847</v>
      </c>
      <c r="G598" s="172">
        <v>0.90583170470020657</v>
      </c>
      <c r="H598" s="172">
        <v>8.5072143106499425</v>
      </c>
      <c r="I598" s="172">
        <v>86.445642616573892</v>
      </c>
      <c r="J598" s="172">
        <v>59.572319916780266</v>
      </c>
      <c r="K598" s="172">
        <v>26.873322699793626</v>
      </c>
    </row>
    <row r="599" spans="1:11" ht="15" thickBot="1" x14ac:dyDescent="0.35">
      <c r="A599" s="5" t="s">
        <v>1392</v>
      </c>
      <c r="B599" s="154">
        <v>43022</v>
      </c>
      <c r="C599" s="172">
        <v>4.0012363636363633</v>
      </c>
      <c r="D599" s="172">
        <v>2.5498853061256699</v>
      </c>
      <c r="E599" s="172">
        <v>2.4684581724654344</v>
      </c>
      <c r="F599" s="172">
        <v>21.573832504626118</v>
      </c>
      <c r="G599" s="172">
        <v>2.5026764485770148</v>
      </c>
      <c r="H599" s="172">
        <v>19.713026441683162</v>
      </c>
      <c r="I599" s="172">
        <v>230.98945411298746</v>
      </c>
      <c r="J599" s="172">
        <v>170.24183396480024</v>
      </c>
      <c r="K599" s="172">
        <v>60.747620148187224</v>
      </c>
    </row>
    <row r="600" spans="1:11" x14ac:dyDescent="0.3">
      <c r="A600" s="1" t="s">
        <v>1393</v>
      </c>
      <c r="B600" s="153">
        <v>43043</v>
      </c>
      <c r="C600" s="172">
        <v>1.6154342857142854</v>
      </c>
      <c r="D600" s="172">
        <v>1.0684353125773003</v>
      </c>
      <c r="E600" s="172">
        <v>0.7255591448692611</v>
      </c>
      <c r="F600" s="172">
        <v>6.9430158884215158</v>
      </c>
      <c r="G600" s="172">
        <v>0.85653942274582417</v>
      </c>
      <c r="H600" s="172">
        <v>9.007490127364429</v>
      </c>
      <c r="I600" s="172">
        <v>160.53789897703007</v>
      </c>
      <c r="J600" s="172">
        <v>132.11820324384342</v>
      </c>
      <c r="K600" s="172">
        <v>28.419695733186643</v>
      </c>
    </row>
    <row r="601" spans="1:11" x14ac:dyDescent="0.3">
      <c r="A601" s="1" t="s">
        <v>1394</v>
      </c>
      <c r="B601" s="153">
        <v>43057</v>
      </c>
      <c r="C601" s="172">
        <v>1.7676114285714288</v>
      </c>
      <c r="D601" s="172">
        <v>1.1229115839130042</v>
      </c>
      <c r="E601" s="172">
        <v>0.71198725440802491</v>
      </c>
      <c r="F601" s="172">
        <v>6.7851822832976314</v>
      </c>
      <c r="G601" s="172">
        <v>1.243911011525026</v>
      </c>
      <c r="H601" s="172">
        <v>11.274316140598817</v>
      </c>
      <c r="I601" s="172">
        <v>330.54869520409528</v>
      </c>
      <c r="J601" s="172">
        <v>279.95086067584708</v>
      </c>
      <c r="K601" s="172">
        <v>50.5978345282482</v>
      </c>
    </row>
    <row r="602" spans="1:11" x14ac:dyDescent="0.3">
      <c r="A602" s="1" t="s">
        <v>1395</v>
      </c>
      <c r="B602" s="153">
        <v>43071</v>
      </c>
      <c r="C602" s="172">
        <v>2.5979485714285722</v>
      </c>
      <c r="D602" s="172">
        <v>1.7688980893694743</v>
      </c>
      <c r="E602" s="172">
        <v>0.91834713798976098</v>
      </c>
      <c r="F602" s="172">
        <v>9.8164535569500835</v>
      </c>
      <c r="G602" s="172">
        <v>2.3010553593460865</v>
      </c>
      <c r="H602" s="172">
        <v>10.833016588227082</v>
      </c>
      <c r="I602" s="172">
        <v>559.28604741885511</v>
      </c>
      <c r="J602" s="172">
        <v>491.3825732449497</v>
      </c>
      <c r="K602" s="172">
        <v>67.903474173905408</v>
      </c>
    </row>
    <row r="603" spans="1:11" x14ac:dyDescent="0.3">
      <c r="A603" s="1" t="s">
        <v>1396</v>
      </c>
      <c r="B603" s="153">
        <v>43085</v>
      </c>
      <c r="C603" s="172">
        <v>1.9657428571428579</v>
      </c>
      <c r="D603" s="172">
        <v>1.3926014535534836</v>
      </c>
      <c r="E603" s="172">
        <v>0.67785664668566259</v>
      </c>
      <c r="F603" s="172">
        <v>7.2485248556107589</v>
      </c>
      <c r="G603" s="172">
        <v>1.6372390438734039</v>
      </c>
      <c r="H603" s="172">
        <v>6.8298227302018937</v>
      </c>
      <c r="I603" s="172">
        <v>675.34030024945912</v>
      </c>
      <c r="J603" s="172">
        <v>618.3566993094463</v>
      </c>
      <c r="K603" s="172">
        <v>56.983600940012821</v>
      </c>
    </row>
    <row r="604" spans="1:11" x14ac:dyDescent="0.3">
      <c r="A604" s="1" t="s">
        <v>1397</v>
      </c>
      <c r="B604" s="153">
        <v>43099</v>
      </c>
      <c r="C604" s="172">
        <v>1.8065714285714287</v>
      </c>
      <c r="D604" s="172">
        <v>1.2516990635916536</v>
      </c>
      <c r="E604" s="172">
        <v>0.76227414981951447</v>
      </c>
      <c r="F604" s="172">
        <v>6.4859920275639755</v>
      </c>
      <c r="G604" s="172">
        <v>1.8972049115888892</v>
      </c>
      <c r="H604" s="172">
        <v>6.0674254232851883</v>
      </c>
      <c r="I604" s="172">
        <v>417.75205282096414</v>
      </c>
      <c r="J604" s="172">
        <v>416.47788495813069</v>
      </c>
      <c r="K604" s="172">
        <v>1.2741678628334512</v>
      </c>
    </row>
    <row r="605" spans="1:11" x14ac:dyDescent="0.3">
      <c r="A605" s="1" t="s">
        <v>1398</v>
      </c>
      <c r="B605" s="153">
        <v>43113</v>
      </c>
      <c r="C605" s="172">
        <v>1.6123485714285712</v>
      </c>
      <c r="D605" s="172">
        <v>1.1698555070544456</v>
      </c>
      <c r="E605" s="172">
        <v>0.58440933681870944</v>
      </c>
      <c r="F605" s="172">
        <v>5.5319549660572029</v>
      </c>
      <c r="G605" s="172">
        <v>1.3515981047738901</v>
      </c>
      <c r="H605" s="172">
        <v>5.0295257538688807</v>
      </c>
      <c r="I605" s="172">
        <v>470.99618970888622</v>
      </c>
      <c r="J605" s="172">
        <v>492.5262060612306</v>
      </c>
      <c r="K605" s="172">
        <v>-21.530016352344376</v>
      </c>
    </row>
    <row r="606" spans="1:11" x14ac:dyDescent="0.3">
      <c r="A606" s="1" t="s">
        <v>1399</v>
      </c>
      <c r="B606" s="153">
        <v>43127</v>
      </c>
      <c r="C606" s="172">
        <v>2.0550514285714292</v>
      </c>
      <c r="D606" s="172">
        <v>1.4046720908334958</v>
      </c>
      <c r="E606" s="172">
        <v>0.67509587647106484</v>
      </c>
      <c r="F606" s="172">
        <v>5.9314625221653454</v>
      </c>
      <c r="G606" s="172">
        <v>1.87280705641677</v>
      </c>
      <c r="H606" s="172">
        <v>10.147280541773396</v>
      </c>
      <c r="I606" s="172">
        <v>536.10977898504382</v>
      </c>
      <c r="J606" s="172">
        <v>457.36988826477142</v>
      </c>
      <c r="K606" s="172">
        <v>78.739890720272399</v>
      </c>
    </row>
    <row r="607" spans="1:11" x14ac:dyDescent="0.3">
      <c r="A607" s="1" t="s">
        <v>1400</v>
      </c>
      <c r="B607" s="153">
        <v>43141</v>
      </c>
      <c r="C607" s="172">
        <v>1.7218800000000007</v>
      </c>
      <c r="D607" s="172">
        <v>1.1715176207264129</v>
      </c>
      <c r="E607" s="172">
        <v>0.58304559482018714</v>
      </c>
      <c r="F607" s="172">
        <v>4.9464679835971292</v>
      </c>
      <c r="G607" s="172">
        <v>1.0832676254824165</v>
      </c>
      <c r="H607" s="172">
        <v>10.451909927916191</v>
      </c>
      <c r="I607" s="172">
        <v>465.95408467986937</v>
      </c>
      <c r="J607" s="172">
        <v>402.21066193113671</v>
      </c>
      <c r="K607" s="172">
        <v>63.743422748732655</v>
      </c>
    </row>
    <row r="608" spans="1:11" x14ac:dyDescent="0.3">
      <c r="A608" s="1" t="s">
        <v>1401</v>
      </c>
      <c r="B608" s="153">
        <v>43155</v>
      </c>
      <c r="C608" s="172">
        <v>1.0271600000000001</v>
      </c>
      <c r="D608" s="172">
        <v>0.67197896039368832</v>
      </c>
      <c r="E608" s="172">
        <v>0.38589217942416582</v>
      </c>
      <c r="F608" s="172">
        <v>3.4914478578685073</v>
      </c>
      <c r="G608" s="172">
        <v>0.91409287786398719</v>
      </c>
      <c r="H608" s="172">
        <v>5.6594544225635319</v>
      </c>
      <c r="I608" s="172">
        <v>350.84562492353922</v>
      </c>
      <c r="J608" s="172">
        <v>342.36103810139326</v>
      </c>
      <c r="K608" s="172">
        <v>8.4845868221459568</v>
      </c>
    </row>
    <row r="609" spans="1:11" x14ac:dyDescent="0.3">
      <c r="A609" s="1" t="s">
        <v>1402</v>
      </c>
      <c r="B609" s="153">
        <v>43169</v>
      </c>
      <c r="C609" s="172">
        <v>1.4122857142857137</v>
      </c>
      <c r="D609" s="172">
        <v>0.73622161932969865</v>
      </c>
      <c r="E609" s="172">
        <v>0.89921504612539427</v>
      </c>
      <c r="F609" s="172">
        <v>6.4938034180997555</v>
      </c>
      <c r="G609" s="172">
        <v>0.80956472902349597</v>
      </c>
      <c r="H609" s="172">
        <v>14.250162021908176</v>
      </c>
      <c r="I609" s="172">
        <v>694.56248758395577</v>
      </c>
      <c r="J609" s="172">
        <v>640.35303466842981</v>
      </c>
      <c r="K609" s="172">
        <v>54.209452915525958</v>
      </c>
    </row>
    <row r="610" spans="1:11" x14ac:dyDescent="0.3">
      <c r="A610" s="1" t="s">
        <v>1403</v>
      </c>
      <c r="B610" s="153">
        <v>43183</v>
      </c>
      <c r="C610" s="172">
        <v>1.0122342857142854</v>
      </c>
      <c r="D610" s="172">
        <v>0.59605378012173804</v>
      </c>
      <c r="E610" s="172">
        <v>0.38667534179752078</v>
      </c>
      <c r="F610" s="172">
        <v>3.4512010204332841</v>
      </c>
      <c r="G610" s="172">
        <v>0.76051018073967114</v>
      </c>
      <c r="H610" s="172">
        <v>8.4216816655505919</v>
      </c>
      <c r="I610" s="172">
        <v>466.232631477045</v>
      </c>
      <c r="J610" s="172">
        <v>374.50102328745731</v>
      </c>
      <c r="K610" s="172">
        <v>91.731608189587689</v>
      </c>
    </row>
    <row r="611" spans="1:11" x14ac:dyDescent="0.3">
      <c r="A611" s="1" t="s">
        <v>1404</v>
      </c>
      <c r="B611" s="153">
        <v>43197</v>
      </c>
      <c r="C611" s="172">
        <v>0.76742857142857146</v>
      </c>
      <c r="D611" s="172">
        <v>0.49624546302594297</v>
      </c>
      <c r="E611" s="172">
        <v>0.3065042392949241</v>
      </c>
      <c r="F611" s="172">
        <v>2.3953096069673121</v>
      </c>
      <c r="G611" s="172">
        <v>0.48434215892045202</v>
      </c>
      <c r="H611" s="172">
        <v>5.3710053111144944</v>
      </c>
      <c r="I611" s="172">
        <v>351.55540923930027</v>
      </c>
      <c r="J611" s="172">
        <v>320.43817513199667</v>
      </c>
      <c r="K611" s="172">
        <v>31.117234107303602</v>
      </c>
    </row>
    <row r="612" spans="1:11" ht="15" thickBot="1" x14ac:dyDescent="0.35">
      <c r="A612" s="5" t="s">
        <v>1405</v>
      </c>
      <c r="B612" s="154">
        <v>43211</v>
      </c>
      <c r="C612" s="172">
        <v>3.0652399999999997</v>
      </c>
      <c r="D612" s="172">
        <v>1.4752407815203585</v>
      </c>
      <c r="E612" s="172">
        <v>1.5998072169363793</v>
      </c>
      <c r="F612" s="172">
        <v>12.948667890103502</v>
      </c>
      <c r="G612" s="172">
        <v>1.6420518914542943</v>
      </c>
      <c r="H612" s="172">
        <v>36.929761111825385</v>
      </c>
      <c r="I612" s="172">
        <v>381.43111916868577</v>
      </c>
      <c r="J612" s="172">
        <v>330.58824411589285</v>
      </c>
      <c r="K612" s="172">
        <v>50.84287505279292</v>
      </c>
    </row>
    <row r="613" spans="1:11" x14ac:dyDescent="0.3">
      <c r="A613" s="1" t="s">
        <v>1406</v>
      </c>
      <c r="B613" s="153">
        <v>43246</v>
      </c>
      <c r="C613" s="172">
        <v>2.5550769230769239</v>
      </c>
      <c r="D613" s="172">
        <v>1.2390047573632983</v>
      </c>
      <c r="E613" s="172">
        <v>1.6667126130288896</v>
      </c>
      <c r="F613" s="172">
        <v>13.144257933421237</v>
      </c>
      <c r="G613" s="172">
        <v>2.8692761777087057</v>
      </c>
      <c r="H613" s="172">
        <v>22.594100480939336</v>
      </c>
      <c r="I613" s="172">
        <v>132.36253477731813</v>
      </c>
      <c r="J613" s="172">
        <v>73.722427290477754</v>
      </c>
      <c r="K613" s="172">
        <v>58.640107486840378</v>
      </c>
    </row>
    <row r="614" spans="1:11" x14ac:dyDescent="0.3">
      <c r="A614" s="1" t="s">
        <v>1407</v>
      </c>
      <c r="B614" s="153">
        <v>43259</v>
      </c>
      <c r="C614" s="172">
        <v>2.9243076923076927</v>
      </c>
      <c r="D614" s="172">
        <v>1.5507707919012552</v>
      </c>
      <c r="E614" s="172">
        <v>1.1289278558258959</v>
      </c>
      <c r="F614" s="172">
        <v>9.5704769915935852</v>
      </c>
      <c r="G614" s="172">
        <v>2.4179518042154897</v>
      </c>
      <c r="H614" s="172">
        <v>30.065926005937332</v>
      </c>
      <c r="I614" s="172">
        <v>136.64137254309449</v>
      </c>
      <c r="J614" s="172">
        <v>85.208158467898954</v>
      </c>
      <c r="K614" s="172">
        <v>51.433214075195536</v>
      </c>
    </row>
    <row r="615" spans="1:11" x14ac:dyDescent="0.3">
      <c r="A615" s="1" t="s">
        <v>1408</v>
      </c>
      <c r="B615" s="153">
        <v>43272</v>
      </c>
      <c r="C615" s="172">
        <v>3.3920000000000003</v>
      </c>
      <c r="D615" s="172">
        <v>1.7770518070405983</v>
      </c>
      <c r="E615" s="172">
        <v>1.8637755666875782</v>
      </c>
      <c r="F615" s="172">
        <v>15.274159624397889</v>
      </c>
      <c r="G615" s="172">
        <v>1.9893787146626909</v>
      </c>
      <c r="H615" s="172">
        <v>34.09631514259236</v>
      </c>
      <c r="I615" s="172">
        <v>154.25788686742928</v>
      </c>
      <c r="J615" s="172">
        <v>90.900204405543818</v>
      </c>
      <c r="K615" s="172">
        <v>63.35768246188546</v>
      </c>
    </row>
    <row r="616" spans="1:11" x14ac:dyDescent="0.3">
      <c r="A616" s="1" t="s">
        <v>1409</v>
      </c>
      <c r="B616" s="153">
        <v>43285</v>
      </c>
      <c r="C616" s="172">
        <v>2.2098461538461525</v>
      </c>
      <c r="D616" s="172">
        <v>1.512405936821942</v>
      </c>
      <c r="E616" s="172">
        <v>0.8382665589276016</v>
      </c>
      <c r="F616" s="172">
        <v>7.9036523798313878</v>
      </c>
      <c r="G616" s="172">
        <v>1.1737211208398042</v>
      </c>
      <c r="H616" s="172">
        <v>12.207587013353907</v>
      </c>
      <c r="I616" s="172">
        <v>108.4161766178474</v>
      </c>
      <c r="J616" s="172">
        <v>77.663686103553673</v>
      </c>
      <c r="K616" s="172">
        <v>30.752490514293726</v>
      </c>
    </row>
    <row r="617" spans="1:11" x14ac:dyDescent="0.3">
      <c r="A617" s="1" t="s">
        <v>1410</v>
      </c>
      <c r="B617" s="153">
        <v>43298</v>
      </c>
      <c r="C617" s="172">
        <v>1.9661538461538464</v>
      </c>
      <c r="D617" s="172">
        <v>1.180110381158487</v>
      </c>
      <c r="E617" s="172">
        <v>1.164566244447002</v>
      </c>
      <c r="F617" s="172">
        <v>10.155499282375178</v>
      </c>
      <c r="G617" s="172">
        <v>1.1508680408792997</v>
      </c>
      <c r="H617" s="172">
        <v>13.038447837603366</v>
      </c>
      <c r="I617" s="172">
        <v>118.76554761757941</v>
      </c>
      <c r="J617" s="172">
        <v>71.813507719142606</v>
      </c>
      <c r="K617" s="172">
        <v>46.952039898436809</v>
      </c>
    </row>
    <row r="618" spans="1:11" x14ac:dyDescent="0.3">
      <c r="A618" s="1" t="s">
        <v>1411</v>
      </c>
      <c r="B618" s="153">
        <v>43311</v>
      </c>
      <c r="C618" s="172">
        <v>2.1015384615384609</v>
      </c>
      <c r="D618" s="172">
        <v>1.3738433386698721</v>
      </c>
      <c r="E618" s="172">
        <v>1.0091700044369942</v>
      </c>
      <c r="F618" s="172">
        <v>9.9715470920577456</v>
      </c>
      <c r="G618" s="172">
        <v>1.2932101092553709</v>
      </c>
      <c r="H618" s="172">
        <v>10.650155107076337</v>
      </c>
      <c r="I618" s="172">
        <v>107.53368001946421</v>
      </c>
      <c r="J618" s="172">
        <v>93.186318661656614</v>
      </c>
      <c r="K618" s="172">
        <v>14.3473613578076</v>
      </c>
    </row>
    <row r="619" spans="1:11" x14ac:dyDescent="0.3">
      <c r="A619" s="1" t="s">
        <v>1412</v>
      </c>
      <c r="B619" s="153">
        <v>43324</v>
      </c>
      <c r="C619" s="172">
        <v>1.975384615384616</v>
      </c>
      <c r="D619" s="172">
        <v>1.2427498777391381</v>
      </c>
      <c r="E619" s="172">
        <v>0.91212357750288486</v>
      </c>
      <c r="F619" s="172">
        <v>9.1330307728629432</v>
      </c>
      <c r="G619" s="172">
        <v>1.5180158353411384</v>
      </c>
      <c r="H619" s="172">
        <v>10.920576808126391</v>
      </c>
      <c r="I619" s="172">
        <v>110.4135454628547</v>
      </c>
      <c r="J619" s="172">
        <v>64.130378245718859</v>
      </c>
      <c r="K619" s="172">
        <v>46.283167217135841</v>
      </c>
    </row>
    <row r="620" spans="1:11" x14ac:dyDescent="0.3">
      <c r="A620" s="1" t="s">
        <v>1413</v>
      </c>
      <c r="B620" s="153">
        <v>43337</v>
      </c>
      <c r="C620" s="172">
        <v>2.2572307692307687</v>
      </c>
      <c r="D620" s="172">
        <v>1.362201655559065</v>
      </c>
      <c r="E620" s="172">
        <v>1.0714904405300545</v>
      </c>
      <c r="F620" s="172">
        <v>10.437883040091092</v>
      </c>
      <c r="G620" s="172">
        <v>0.9701398626412665</v>
      </c>
      <c r="H620" s="172">
        <v>17.261364049378571</v>
      </c>
      <c r="I620" s="172">
        <v>144.93243502299347</v>
      </c>
      <c r="J620" s="172">
        <v>91.618359644125391</v>
      </c>
      <c r="K620" s="172">
        <v>53.314075378868083</v>
      </c>
    </row>
    <row r="621" spans="1:11" x14ac:dyDescent="0.3">
      <c r="A621" s="1" t="s">
        <v>1414</v>
      </c>
      <c r="B621" s="153">
        <v>43350</v>
      </c>
      <c r="C621" s="172">
        <v>0.92984615384615443</v>
      </c>
      <c r="D621" s="172">
        <v>0.71140031810066995</v>
      </c>
      <c r="E621" s="172">
        <v>0.28805934697821273</v>
      </c>
      <c r="F621" s="172">
        <v>2.6435483221898819</v>
      </c>
      <c r="G621" s="172">
        <v>0.63881290084842801</v>
      </c>
      <c r="H621" s="172">
        <v>2.6776233825280373</v>
      </c>
      <c r="I621" s="172">
        <v>47.838723191000511</v>
      </c>
      <c r="J621" s="172">
        <v>33.219018743837964</v>
      </c>
      <c r="K621" s="172">
        <v>14.619704447162547</v>
      </c>
    </row>
    <row r="622" spans="1:11" x14ac:dyDescent="0.3">
      <c r="A622" s="1" t="s">
        <v>1415</v>
      </c>
      <c r="B622" s="153">
        <v>43363</v>
      </c>
      <c r="C622" s="172">
        <v>1.4061538461538463</v>
      </c>
      <c r="D622" s="172">
        <v>1.0408577386832254</v>
      </c>
      <c r="E622" s="172">
        <v>0.5035455446622259</v>
      </c>
      <c r="F622" s="172">
        <v>4.6305013838702891</v>
      </c>
      <c r="G622" s="172">
        <v>1.1796754034110544</v>
      </c>
      <c r="H622" s="172">
        <v>3.8564618012223129</v>
      </c>
      <c r="I622" s="172">
        <v>71.249559183556897</v>
      </c>
      <c r="J622" s="172">
        <v>52.005052184493174</v>
      </c>
      <c r="K622" s="172">
        <v>19.244506999063724</v>
      </c>
    </row>
    <row r="623" spans="1:11" x14ac:dyDescent="0.3">
      <c r="A623" s="1" t="s">
        <v>1416</v>
      </c>
      <c r="B623" s="153">
        <v>43376</v>
      </c>
      <c r="C623" s="172">
        <v>2.8098461538461543</v>
      </c>
      <c r="D623" s="172">
        <v>2.2010326128759594</v>
      </c>
      <c r="E623" s="172">
        <v>0.75609100387991657</v>
      </c>
      <c r="F623" s="172">
        <v>7.0244942739461864</v>
      </c>
      <c r="G623" s="172">
        <v>1.9581257672883416</v>
      </c>
      <c r="H623" s="172">
        <v>7.1957197648632993</v>
      </c>
      <c r="I623" s="172">
        <v>140.69114861058614</v>
      </c>
      <c r="J623" s="172">
        <v>113.77355709156478</v>
      </c>
      <c r="K623" s="172">
        <v>26.917591519021357</v>
      </c>
    </row>
    <row r="624" spans="1:11" x14ac:dyDescent="0.3">
      <c r="A624" s="1" t="s">
        <v>1417</v>
      </c>
      <c r="B624" s="153">
        <v>43389</v>
      </c>
      <c r="C624" s="172">
        <v>1.6836923076923069</v>
      </c>
      <c r="D624" s="172">
        <v>1.2096231454193207</v>
      </c>
      <c r="E624" s="172">
        <v>0.73590320473583559</v>
      </c>
      <c r="F624" s="172">
        <v>6.9914596013399963</v>
      </c>
      <c r="G624" s="172">
        <v>1.2013076398049463</v>
      </c>
      <c r="H624" s="172">
        <v>5.1304002501682646</v>
      </c>
      <c r="I624" s="172">
        <v>85.962326087101729</v>
      </c>
      <c r="J624" s="172">
        <v>63.672838189052115</v>
      </c>
      <c r="K624" s="172">
        <v>22.289487898049615</v>
      </c>
    </row>
    <row r="625" spans="1:11" ht="15" thickBot="1" x14ac:dyDescent="0.35">
      <c r="A625" s="5" t="s">
        <v>1418</v>
      </c>
      <c r="B625" s="154">
        <v>43402</v>
      </c>
      <c r="C625" s="172">
        <v>1.671384615384615</v>
      </c>
      <c r="D625" s="172">
        <v>1.2107938095109811</v>
      </c>
      <c r="E625" s="172">
        <v>0.65935099585494727</v>
      </c>
      <c r="F625" s="172">
        <v>6.4721825825158019</v>
      </c>
      <c r="G625" s="172">
        <v>1.2729536124109169</v>
      </c>
      <c r="H625" s="172">
        <v>4.9498483417445245</v>
      </c>
      <c r="I625" s="172">
        <v>82.794651607679825</v>
      </c>
      <c r="J625" s="172">
        <v>58.034505531685646</v>
      </c>
      <c r="K625" s="172">
        <v>24.760146075994179</v>
      </c>
    </row>
    <row r="626" spans="1:11" x14ac:dyDescent="0.3">
      <c r="A626" s="1" t="s">
        <v>1419</v>
      </c>
      <c r="B626" s="153">
        <v>43421</v>
      </c>
      <c r="C626" s="172">
        <v>1.3371428571428581</v>
      </c>
      <c r="D626" s="172">
        <v>0.99919477276011737</v>
      </c>
      <c r="E626" s="172">
        <v>0.46305455585161076</v>
      </c>
      <c r="F626" s="172">
        <v>4.6932025476339483</v>
      </c>
      <c r="G626" s="172">
        <v>0.98861354079684516</v>
      </c>
      <c r="H626" s="172">
        <v>3.4966244778722237</v>
      </c>
      <c r="I626" s="172">
        <v>79.652300968041942</v>
      </c>
      <c r="J626" s="172">
        <v>57.755696855288534</v>
      </c>
      <c r="K626" s="172">
        <v>21.896604112753408</v>
      </c>
    </row>
    <row r="627" spans="1:11" x14ac:dyDescent="0.3">
      <c r="A627" s="1" t="s">
        <v>1420</v>
      </c>
      <c r="B627" s="153">
        <v>43435</v>
      </c>
      <c r="C627" s="172">
        <v>1.7257142857142844</v>
      </c>
      <c r="D627" s="172">
        <v>1.2118855865019562</v>
      </c>
      <c r="E627" s="172">
        <v>0.71632965651888525</v>
      </c>
      <c r="F627" s="172">
        <v>6.9896547748059641</v>
      </c>
      <c r="G627" s="172">
        <v>1.6150410811196203</v>
      </c>
      <c r="H627" s="172">
        <v>5.0735830330210856</v>
      </c>
      <c r="I627" s="172">
        <v>100.03145686354851</v>
      </c>
      <c r="J627" s="172">
        <v>71.453288824592775</v>
      </c>
      <c r="K627" s="172">
        <v>28.578168038955738</v>
      </c>
    </row>
    <row r="628" spans="1:11" x14ac:dyDescent="0.3">
      <c r="A628" s="1" t="s">
        <v>1421</v>
      </c>
      <c r="B628" s="153">
        <v>43449</v>
      </c>
      <c r="C628" s="172">
        <v>2.3371428571428572</v>
      </c>
      <c r="D628" s="172">
        <v>1.681528318126404</v>
      </c>
      <c r="E628" s="172">
        <v>0.85883275338414278</v>
      </c>
      <c r="F628" s="172">
        <v>8.1594237074325822</v>
      </c>
      <c r="G628" s="172">
        <v>1.9870464395515368</v>
      </c>
      <c r="H628" s="172">
        <v>7.5467381171349395</v>
      </c>
      <c r="I628" s="172">
        <v>128.76902132845342</v>
      </c>
      <c r="J628" s="172">
        <v>94.115475704594161</v>
      </c>
      <c r="K628" s="172">
        <v>34.653545623859259</v>
      </c>
    </row>
    <row r="629" spans="1:11" x14ac:dyDescent="0.3">
      <c r="A629" s="1" t="s">
        <v>1422</v>
      </c>
      <c r="B629" s="153">
        <v>43463</v>
      </c>
      <c r="C629" s="172">
        <v>1.8628571428571428</v>
      </c>
      <c r="D629" s="172">
        <v>1.2619009184316079</v>
      </c>
      <c r="E629" s="172">
        <v>0.78773697575269286</v>
      </c>
      <c r="F629" s="172">
        <v>7.4094223008401094</v>
      </c>
      <c r="G629" s="172">
        <v>2.1864249648149134</v>
      </c>
      <c r="H629" s="172">
        <v>5.691207301344404</v>
      </c>
      <c r="I629" s="172">
        <v>104.25218635579331</v>
      </c>
      <c r="J629" s="172">
        <v>76.448014937109349</v>
      </c>
      <c r="K629" s="172">
        <v>27.804171418683964</v>
      </c>
    </row>
    <row r="630" spans="1:11" x14ac:dyDescent="0.3">
      <c r="A630" s="1" t="s">
        <v>1423</v>
      </c>
      <c r="B630" s="153">
        <v>43477</v>
      </c>
      <c r="C630" s="172">
        <v>1.9257142857142864</v>
      </c>
      <c r="D630" s="172">
        <v>1.4406649871618638</v>
      </c>
      <c r="E630" s="172">
        <v>0.62946758556146143</v>
      </c>
      <c r="F630" s="172">
        <v>6.2087482614056606</v>
      </c>
      <c r="G630" s="172">
        <v>1.4624823790272259</v>
      </c>
      <c r="H630" s="172">
        <v>5.4266822504167287</v>
      </c>
      <c r="I630" s="172">
        <v>104.95763965720411</v>
      </c>
      <c r="J630" s="172">
        <v>78.918456023656148</v>
      </c>
      <c r="K630" s="172">
        <v>26.039183633547964</v>
      </c>
    </row>
    <row r="631" spans="1:11" x14ac:dyDescent="0.3">
      <c r="A631" s="1" t="s">
        <v>1424</v>
      </c>
      <c r="B631" s="153">
        <v>43491</v>
      </c>
      <c r="C631" s="172">
        <v>0.76571428571428568</v>
      </c>
      <c r="D631" s="172">
        <v>0.51835520779754352</v>
      </c>
      <c r="E631" s="172">
        <v>0.3483114165374222</v>
      </c>
      <c r="F631" s="172">
        <v>3.573188228539645</v>
      </c>
      <c r="G631" s="172">
        <v>0.71777664936420582</v>
      </c>
      <c r="H631" s="172">
        <v>2.4326850510159219</v>
      </c>
      <c r="I631" s="172">
        <v>45.051122014638828</v>
      </c>
      <c r="J631" s="172">
        <v>36.109230841202397</v>
      </c>
      <c r="K631" s="172">
        <v>8.9418911734364315</v>
      </c>
    </row>
    <row r="632" spans="1:11" x14ac:dyDescent="0.3">
      <c r="A632" s="1" t="s">
        <v>1425</v>
      </c>
      <c r="B632" s="153">
        <v>43505</v>
      </c>
      <c r="C632" s="172">
        <v>1.28</v>
      </c>
      <c r="D632" s="172">
        <v>0.87783466143175304</v>
      </c>
      <c r="E632" s="172">
        <v>0.64751531489551128</v>
      </c>
      <c r="F632" s="172">
        <v>5.2950300948640354</v>
      </c>
      <c r="G632" s="172">
        <v>0.99597951326690259</v>
      </c>
      <c r="H632" s="172">
        <v>5.1140138143198026</v>
      </c>
      <c r="I632" s="172">
        <v>73.488145153431987</v>
      </c>
      <c r="J632" s="172">
        <v>54.638613337014604</v>
      </c>
      <c r="K632" s="172">
        <v>18.849531816417382</v>
      </c>
    </row>
    <row r="633" spans="1:11" x14ac:dyDescent="0.3">
      <c r="A633" s="1" t="s">
        <v>1426</v>
      </c>
      <c r="B633" s="153">
        <v>43519</v>
      </c>
      <c r="C633" s="172">
        <v>0.93142857142857183</v>
      </c>
      <c r="D633" s="172">
        <v>0.65822032055041713</v>
      </c>
      <c r="E633" s="172">
        <v>0.34588865333494773</v>
      </c>
      <c r="F633" s="172">
        <v>3.0702654839140062</v>
      </c>
      <c r="G633" s="172">
        <v>0.95385514616184719</v>
      </c>
      <c r="H633" s="172">
        <v>3.0489610502146811</v>
      </c>
      <c r="I633" s="172">
        <v>54.985047039459261</v>
      </c>
      <c r="J633" s="172">
        <v>37.202926762687795</v>
      </c>
      <c r="K633" s="172">
        <v>17.782120276771465</v>
      </c>
    </row>
    <row r="634" spans="1:11" x14ac:dyDescent="0.3">
      <c r="A634" s="1" t="s">
        <v>1427</v>
      </c>
      <c r="B634" s="153">
        <v>43533</v>
      </c>
      <c r="C634" s="172">
        <v>1.8742857142857139</v>
      </c>
      <c r="D634" s="172">
        <v>1.0587001584150366</v>
      </c>
      <c r="E634" s="172">
        <v>1.0023144118333089</v>
      </c>
      <c r="F634" s="172">
        <v>8.0927242855882433</v>
      </c>
      <c r="G634" s="172">
        <v>1.5720627303659109</v>
      </c>
      <c r="H634" s="172">
        <v>14.792703366375928</v>
      </c>
      <c r="I634" s="172">
        <v>97.024887547078791</v>
      </c>
      <c r="J634" s="172">
        <v>82.231727547979531</v>
      </c>
      <c r="K634" s="172">
        <v>14.793159999099259</v>
      </c>
    </row>
    <row r="635" spans="1:11" x14ac:dyDescent="0.3">
      <c r="A635" s="1" t="s">
        <v>1428</v>
      </c>
      <c r="B635" s="153">
        <v>43547</v>
      </c>
      <c r="C635" s="172">
        <v>1.7428571428571422</v>
      </c>
      <c r="D635" s="172">
        <v>0.95306383913088499</v>
      </c>
      <c r="E635" s="172">
        <v>0.95276546783577232</v>
      </c>
      <c r="F635" s="172">
        <v>8.2029499164902813</v>
      </c>
      <c r="G635" s="172">
        <v>1.2267872540037532</v>
      </c>
      <c r="H635" s="172">
        <v>14.9870611163278</v>
      </c>
      <c r="I635" s="172">
        <v>87.123390913775779</v>
      </c>
      <c r="J635" s="172">
        <v>64.30925319925349</v>
      </c>
      <c r="K635" s="172">
        <v>22.814137714522289</v>
      </c>
    </row>
    <row r="636" spans="1:11" x14ac:dyDescent="0.3">
      <c r="A636" s="1" t="s">
        <v>1429</v>
      </c>
      <c r="B636" s="153">
        <v>43561</v>
      </c>
      <c r="C636" s="172">
        <v>0.92000000000000071</v>
      </c>
      <c r="D636" s="172">
        <v>0.45506602305536609</v>
      </c>
      <c r="E636" s="172">
        <v>0.73370410929023255</v>
      </c>
      <c r="F636" s="172">
        <v>6.206095001278646</v>
      </c>
      <c r="G636" s="172">
        <v>0.52312266020019327</v>
      </c>
      <c r="H636" s="172">
        <v>8.0608586135296285</v>
      </c>
      <c r="I636" s="172">
        <v>61.746100100866208</v>
      </c>
      <c r="J636" s="172">
        <v>31.472019780791729</v>
      </c>
      <c r="K636" s="172">
        <v>30.274080320074479</v>
      </c>
    </row>
    <row r="637" spans="1:11" x14ac:dyDescent="0.3">
      <c r="A637" s="1" t="s">
        <v>1430</v>
      </c>
      <c r="B637" s="153">
        <v>43575</v>
      </c>
      <c r="C637" s="172">
        <v>1.5542857142857136</v>
      </c>
      <c r="D637" s="172">
        <v>0.76970586223369097</v>
      </c>
      <c r="E637" s="172">
        <v>1.0724081185280849</v>
      </c>
      <c r="F637" s="172">
        <v>8.3677861100645892</v>
      </c>
      <c r="G637" s="172">
        <v>0.99491712271193677</v>
      </c>
      <c r="H637" s="172">
        <v>15.451667219945904</v>
      </c>
      <c r="I637" s="172">
        <v>82.56626638296494</v>
      </c>
      <c r="J637" s="172">
        <v>49.442157856538039</v>
      </c>
      <c r="K637" s="172">
        <v>33.124108526426902</v>
      </c>
    </row>
    <row r="638" spans="1:11" ht="15" thickBot="1" x14ac:dyDescent="0.35">
      <c r="A638" s="5" t="s">
        <v>1431</v>
      </c>
      <c r="B638" s="154">
        <v>43589</v>
      </c>
      <c r="C638" s="172">
        <v>0.3257142857142859</v>
      </c>
      <c r="D638" s="172">
        <v>0.16271088962100066</v>
      </c>
      <c r="E638" s="172">
        <v>0.22696338694037255</v>
      </c>
      <c r="F638" s="172">
        <v>1.863156051759274</v>
      </c>
      <c r="G638" s="172">
        <v>0.22236192969176397</v>
      </c>
      <c r="H638" s="172">
        <v>3.0212434035734281</v>
      </c>
      <c r="I638" s="172">
        <v>17.25340095230975</v>
      </c>
      <c r="J638" s="172">
        <v>10.021384603361252</v>
      </c>
      <c r="K638" s="172">
        <v>7.2320163489484983</v>
      </c>
    </row>
    <row r="639" spans="1:11" x14ac:dyDescent="0.3">
      <c r="A639" s="1" t="s">
        <v>1432</v>
      </c>
      <c r="B639" s="153">
        <v>43609</v>
      </c>
      <c r="C639" s="172">
        <v>1.5988571428571439</v>
      </c>
      <c r="D639" s="172">
        <v>0.847372241506827</v>
      </c>
      <c r="E639" s="172">
        <v>0.80743063141576277</v>
      </c>
      <c r="F639" s="172">
        <v>6.7605190094167229</v>
      </c>
      <c r="G639" s="172">
        <v>1.2346728350957128</v>
      </c>
      <c r="H639" s="172">
        <v>15.135724273629585</v>
      </c>
      <c r="I639" s="172">
        <v>95.701042620261191</v>
      </c>
      <c r="J639" s="172">
        <v>76.996545647650692</v>
      </c>
      <c r="K639" s="172">
        <v>18.704496972610499</v>
      </c>
    </row>
    <row r="640" spans="1:11" x14ac:dyDescent="0.3">
      <c r="A640" s="1" t="s">
        <v>1433</v>
      </c>
      <c r="B640" s="153">
        <v>43623</v>
      </c>
      <c r="C640" s="172">
        <v>3.579428571428569</v>
      </c>
      <c r="D640" s="172">
        <v>2.2170647268343675</v>
      </c>
      <c r="E640" s="172">
        <v>1.5361021447173318</v>
      </c>
      <c r="F640" s="172">
        <v>13.630131364116178</v>
      </c>
      <c r="G640" s="172">
        <v>2.0643382149244602</v>
      </c>
      <c r="H640" s="172">
        <v>26.591873809828162</v>
      </c>
      <c r="I640" s="172">
        <v>195.81717928247645</v>
      </c>
      <c r="J640" s="172">
        <v>156.10934778771588</v>
      </c>
      <c r="K640" s="172">
        <v>39.707831494760569</v>
      </c>
    </row>
    <row r="641" spans="1:11" x14ac:dyDescent="0.3">
      <c r="A641" s="1" t="s">
        <v>1434</v>
      </c>
      <c r="B641" s="153">
        <v>43637</v>
      </c>
      <c r="C641" s="172">
        <v>1.2039999999999995</v>
      </c>
      <c r="D641" s="172">
        <v>0.71680664665575378</v>
      </c>
      <c r="E641" s="172">
        <v>0.74119968086900589</v>
      </c>
      <c r="F641" s="172">
        <v>6.4883722561812212</v>
      </c>
      <c r="G641" s="172">
        <v>1.1639084628621128</v>
      </c>
      <c r="H641" s="172">
        <v>6.2683536541858409</v>
      </c>
      <c r="I641" s="172">
        <v>65.442524990966106</v>
      </c>
      <c r="J641" s="172">
        <v>46.824685367312583</v>
      </c>
      <c r="K641" s="172">
        <v>18.617839623653524</v>
      </c>
    </row>
    <row r="642" spans="1:11" x14ac:dyDescent="0.3">
      <c r="A642" s="1" t="s">
        <v>1435</v>
      </c>
      <c r="B642" s="153">
        <v>43651</v>
      </c>
      <c r="C642" s="172">
        <v>1.5108571428571429</v>
      </c>
      <c r="D642" s="172">
        <v>0.94511299254038739</v>
      </c>
      <c r="E642" s="172">
        <v>0.68645401482677371</v>
      </c>
      <c r="F642" s="172">
        <v>6.4113480231059414</v>
      </c>
      <c r="G642" s="172">
        <v>1.014151506340413</v>
      </c>
      <c r="H642" s="172">
        <v>9.6811566458914005</v>
      </c>
      <c r="I642" s="172">
        <v>81.154664451970845</v>
      </c>
      <c r="J642" s="172">
        <v>60.568637263010444</v>
      </c>
      <c r="K642" s="172">
        <v>20.586027188960401</v>
      </c>
    </row>
    <row r="643" spans="1:11" x14ac:dyDescent="0.3">
      <c r="A643" s="1" t="s">
        <v>1436</v>
      </c>
      <c r="B643" s="153">
        <v>43665</v>
      </c>
      <c r="C643" s="172">
        <v>2.6262857142857143</v>
      </c>
      <c r="D643" s="172">
        <v>1.59181047411599</v>
      </c>
      <c r="E643" s="172">
        <v>1.1159414120078561</v>
      </c>
      <c r="F643" s="172">
        <v>9.8801748875116342</v>
      </c>
      <c r="G643" s="172">
        <v>1.4282476132979303</v>
      </c>
      <c r="H643" s="172">
        <v>21.189606345719422</v>
      </c>
      <c r="I643" s="172">
        <v>136.60268680996381</v>
      </c>
      <c r="J643" s="172">
        <v>112.41262768736603</v>
      </c>
      <c r="K643" s="172">
        <v>24.190059122597788</v>
      </c>
    </row>
    <row r="644" spans="1:11" x14ac:dyDescent="0.3">
      <c r="A644" s="1" t="s">
        <v>1437</v>
      </c>
      <c r="B644" s="153">
        <v>43679</v>
      </c>
      <c r="C644" s="172"/>
      <c r="D644" s="172"/>
      <c r="E644" s="172"/>
      <c r="F644" s="172"/>
      <c r="G644" s="172"/>
      <c r="H644" s="172"/>
      <c r="I644" s="172"/>
      <c r="J644" s="172"/>
      <c r="K644" s="172"/>
    </row>
    <row r="645" spans="1:11" x14ac:dyDescent="0.3">
      <c r="A645" s="1" t="s">
        <v>1438</v>
      </c>
      <c r="B645" s="153">
        <v>43693</v>
      </c>
      <c r="C645" s="172">
        <v>1.1382857142857148</v>
      </c>
      <c r="D645" s="172">
        <v>0.60465455963547687</v>
      </c>
      <c r="E645" s="172">
        <v>0.62910621668948163</v>
      </c>
      <c r="F645" s="172">
        <v>5.7691993135671229</v>
      </c>
      <c r="G645" s="172">
        <v>0.75584165047654817</v>
      </c>
      <c r="H645" s="172">
        <v>10.144206113604808</v>
      </c>
      <c r="I645" s="172">
        <v>57.683522643560487</v>
      </c>
      <c r="J645" s="172">
        <v>36.075350039473634</v>
      </c>
      <c r="K645" s="172">
        <v>21.608172604086853</v>
      </c>
    </row>
    <row r="646" spans="1:11" x14ac:dyDescent="0.3">
      <c r="A646" s="1" t="s">
        <v>1439</v>
      </c>
      <c r="B646" s="153">
        <v>43707</v>
      </c>
      <c r="C646" s="172">
        <v>2.20457142857143</v>
      </c>
      <c r="D646" s="172">
        <v>1.5071427037493224</v>
      </c>
      <c r="E646" s="172">
        <v>0.92883925724442362</v>
      </c>
      <c r="F646" s="172">
        <v>8.5145403599984597</v>
      </c>
      <c r="G646" s="172">
        <v>1.5706851257916912</v>
      </c>
      <c r="H646" s="172">
        <v>10.140002410497074</v>
      </c>
      <c r="I646" s="172">
        <v>117.4356269987623</v>
      </c>
      <c r="J646" s="172">
        <v>98.039884921538999</v>
      </c>
      <c r="K646" s="172">
        <v>19.395742077223304</v>
      </c>
    </row>
    <row r="647" spans="1:11" x14ac:dyDescent="0.3">
      <c r="A647" s="1" t="s">
        <v>1440</v>
      </c>
      <c r="B647" s="153">
        <v>43721</v>
      </c>
      <c r="C647" s="172">
        <v>1.3931428571428544</v>
      </c>
      <c r="D647" s="172">
        <v>0.75875256392033963</v>
      </c>
      <c r="E647" s="172">
        <v>0.8185464318757113</v>
      </c>
      <c r="F647" s="172">
        <v>7.583569000977505</v>
      </c>
      <c r="G647" s="172">
        <v>0.97835877176051611</v>
      </c>
      <c r="H647" s="172">
        <v>11.000766699266183</v>
      </c>
      <c r="I647" s="172">
        <v>69.145814541483077</v>
      </c>
      <c r="J647" s="172">
        <v>46.928053027690723</v>
      </c>
      <c r="K647" s="172">
        <v>22.217761513792354</v>
      </c>
    </row>
    <row r="648" spans="1:11" x14ac:dyDescent="0.3">
      <c r="A648" s="1" t="s">
        <v>1441</v>
      </c>
      <c r="B648" s="153">
        <v>43735</v>
      </c>
      <c r="C648" s="172">
        <v>1.7331428571428569</v>
      </c>
      <c r="D648" s="172">
        <v>1.2171006147442331</v>
      </c>
      <c r="E648" s="172">
        <v>0.70734325268211296</v>
      </c>
      <c r="F648" s="172">
        <v>6.9894145275467894</v>
      </c>
      <c r="G648" s="172">
        <v>1.0117703495400827</v>
      </c>
      <c r="H648" s="172">
        <v>7.3025064621862521</v>
      </c>
      <c r="I648" s="172">
        <v>93.103629587356565</v>
      </c>
      <c r="J648" s="172">
        <v>67.476157578339965</v>
      </c>
      <c r="K648" s="172">
        <v>25.6274720090166</v>
      </c>
    </row>
    <row r="649" spans="1:11" x14ac:dyDescent="0.3">
      <c r="A649" s="1" t="s">
        <v>1442</v>
      </c>
      <c r="B649" s="153">
        <v>43749</v>
      </c>
      <c r="C649" s="172">
        <v>1.5228571428571425</v>
      </c>
      <c r="D649" s="172">
        <v>1.0111022293234266</v>
      </c>
      <c r="E649" s="172">
        <v>0.74711538144762157</v>
      </c>
      <c r="F649" s="172">
        <v>7.3857820123425082</v>
      </c>
      <c r="G649" s="172">
        <v>1.1005190515914811</v>
      </c>
      <c r="H649" s="172">
        <v>6.4101968183936071</v>
      </c>
      <c r="I649" s="172">
        <v>78.920963788203949</v>
      </c>
      <c r="J649" s="172">
        <v>65.415001044912046</v>
      </c>
      <c r="K649" s="172">
        <v>13.505962743291903</v>
      </c>
    </row>
    <row r="650" spans="1:11" x14ac:dyDescent="0.3">
      <c r="A650" s="1" t="s">
        <v>1443</v>
      </c>
      <c r="B650" s="153">
        <v>43763</v>
      </c>
      <c r="C650" s="172">
        <v>2.4125714285714293</v>
      </c>
      <c r="D650" s="172">
        <v>1.7344551824539969</v>
      </c>
      <c r="E650" s="172">
        <v>0.86208831904973515</v>
      </c>
      <c r="F650" s="172">
        <v>8.4002449697564803</v>
      </c>
      <c r="G650" s="172">
        <v>1.7110857544820353</v>
      </c>
      <c r="H650" s="172">
        <v>9.0741170674812022</v>
      </c>
      <c r="I650" s="172">
        <v>138.36592380111344</v>
      </c>
      <c r="J650" s="172">
        <v>106.28361656777223</v>
      </c>
      <c r="K650" s="172">
        <v>32.082307233341211</v>
      </c>
    </row>
    <row r="651" spans="1:11" ht="15" thickBot="1" x14ac:dyDescent="0.35">
      <c r="A651" s="5" t="s">
        <v>1444</v>
      </c>
      <c r="B651" s="154">
        <v>43777</v>
      </c>
      <c r="C651" s="172">
        <v>1.4319999999999997</v>
      </c>
      <c r="D651" s="172">
        <v>1.0733558588301848</v>
      </c>
      <c r="E651" s="172">
        <v>0.53307496965806989</v>
      </c>
      <c r="F651" s="172">
        <v>4.9706638577729434</v>
      </c>
      <c r="G651" s="172">
        <v>1.0273129542128632</v>
      </c>
      <c r="H651" s="172">
        <v>3.7992326405345418</v>
      </c>
      <c r="I651" s="172">
        <v>82.577749497705071</v>
      </c>
      <c r="J651" s="172">
        <v>60.778913729919523</v>
      </c>
      <c r="K651" s="172">
        <v>21.798835767785548</v>
      </c>
    </row>
    <row r="652" spans="1:11" x14ac:dyDescent="0.3">
      <c r="A652" s="1" t="s">
        <v>1445</v>
      </c>
      <c r="B652" s="153">
        <v>43792</v>
      </c>
      <c r="C652" s="172">
        <v>2.1765714285714282</v>
      </c>
      <c r="D652" s="172">
        <v>1.7128953623894057</v>
      </c>
      <c r="E652" s="172">
        <v>0.70102093691199074</v>
      </c>
      <c r="F652" s="172">
        <v>6.6470321939540851</v>
      </c>
      <c r="G652" s="172">
        <v>1.4328017812644136</v>
      </c>
      <c r="H652" s="172">
        <v>4.3032875299222804</v>
      </c>
      <c r="I652" s="172">
        <v>112.1844863356868</v>
      </c>
      <c r="J652" s="172">
        <v>98.03036890081043</v>
      </c>
      <c r="K652" s="172">
        <v>14.154117434876369</v>
      </c>
    </row>
    <row r="653" spans="1:11" x14ac:dyDescent="0.3">
      <c r="A653" s="1" t="s">
        <v>1446</v>
      </c>
      <c r="B653" s="153">
        <v>43806</v>
      </c>
      <c r="C653" s="172">
        <v>1.407428571428571</v>
      </c>
      <c r="D653" s="172">
        <v>1.0444385014244195</v>
      </c>
      <c r="E653" s="172">
        <v>0.49163931368636776</v>
      </c>
      <c r="F653" s="172">
        <v>4.4325014075868392</v>
      </c>
      <c r="G653" s="172">
        <v>1.2492967152814676</v>
      </c>
      <c r="H653" s="172">
        <v>3.7377443013237048</v>
      </c>
      <c r="I653" s="172">
        <v>64.635478723905379</v>
      </c>
      <c r="J653" s="172">
        <v>55.16267542193544</v>
      </c>
      <c r="K653" s="172">
        <v>9.4728033019699396</v>
      </c>
    </row>
    <row r="654" spans="1:11" x14ac:dyDescent="0.3">
      <c r="A654" s="1" t="s">
        <v>1447</v>
      </c>
      <c r="B654" s="153">
        <v>43820</v>
      </c>
      <c r="C654" s="172">
        <v>1.8034285714285707</v>
      </c>
      <c r="D654" s="172">
        <v>1.295974517541769</v>
      </c>
      <c r="E654" s="172">
        <v>0.63138124481663682</v>
      </c>
      <c r="F654" s="172">
        <v>5.8935517597078357</v>
      </c>
      <c r="G654" s="172">
        <v>1.5490424583457836</v>
      </c>
      <c r="H654" s="172">
        <v>6.2526278242730466</v>
      </c>
      <c r="I654" s="172">
        <v>118.67459146754143</v>
      </c>
      <c r="J654" s="172">
        <v>77.233676145367042</v>
      </c>
      <c r="K654" s="172">
        <v>41.440915322174391</v>
      </c>
    </row>
    <row r="655" spans="1:11" x14ac:dyDescent="0.3">
      <c r="A655" s="1" t="s">
        <v>1448</v>
      </c>
      <c r="B655" s="153">
        <v>43834</v>
      </c>
      <c r="C655" s="172">
        <v>1.2897142857142856</v>
      </c>
      <c r="D655" s="172">
        <v>0.89589578468542241</v>
      </c>
      <c r="E655" s="172">
        <v>0.47829450016654151</v>
      </c>
      <c r="F655" s="172">
        <v>4.1745102982876272</v>
      </c>
      <c r="G655" s="172">
        <v>1.4241784632502514</v>
      </c>
      <c r="H655" s="172">
        <v>4.4877661922776442</v>
      </c>
      <c r="I655" s="172">
        <v>65.29107661162611</v>
      </c>
      <c r="J655" s="172">
        <v>50.207133289996655</v>
      </c>
      <c r="K655" s="172">
        <v>15.083943321629455</v>
      </c>
    </row>
    <row r="656" spans="1:11" x14ac:dyDescent="0.3">
      <c r="A656" s="1" t="s">
        <v>1449</v>
      </c>
      <c r="B656" s="153">
        <v>43848</v>
      </c>
      <c r="C656" s="172">
        <v>1.6405714285714279</v>
      </c>
      <c r="D656" s="172">
        <v>1.1329839816085183</v>
      </c>
      <c r="E656" s="172">
        <v>0.61077065992373125</v>
      </c>
      <c r="F656" s="172">
        <v>5.5946959123544557</v>
      </c>
      <c r="G656" s="172">
        <v>1.5465416406476424</v>
      </c>
      <c r="H656" s="172">
        <v>6.5855173344411551</v>
      </c>
      <c r="I656" s="172">
        <v>76.347147650865807</v>
      </c>
      <c r="J656" s="172">
        <v>69.833800986691074</v>
      </c>
      <c r="K656" s="172">
        <v>6.5133466641747333</v>
      </c>
    </row>
    <row r="657" spans="1:11" x14ac:dyDescent="0.3">
      <c r="A657" s="1" t="s">
        <v>1450</v>
      </c>
      <c r="B657" s="153">
        <v>43862</v>
      </c>
      <c r="C657" s="172">
        <v>1.5679999999999998</v>
      </c>
      <c r="D657" s="172">
        <v>1.0522375266784025</v>
      </c>
      <c r="E657" s="172">
        <v>0.61451246461813047</v>
      </c>
      <c r="F657" s="172">
        <v>6.1122436694551343</v>
      </c>
      <c r="G657" s="172">
        <v>1.4823653706319264</v>
      </c>
      <c r="H657" s="172">
        <v>6.5524688509882845</v>
      </c>
      <c r="I657" s="172">
        <v>77.361782752606558</v>
      </c>
      <c r="J657" s="172">
        <v>73.178786288257911</v>
      </c>
      <c r="K657" s="172">
        <v>4.1829964643486477</v>
      </c>
    </row>
    <row r="658" spans="1:11" x14ac:dyDescent="0.3">
      <c r="A658" s="1" t="s">
        <v>1451</v>
      </c>
      <c r="B658" s="153">
        <v>43876</v>
      </c>
      <c r="C658" s="172">
        <v>1.2742857142857145</v>
      </c>
      <c r="D658" s="172">
        <v>0.91763111415066623</v>
      </c>
      <c r="E658" s="172">
        <v>0.49096146414849778</v>
      </c>
      <c r="F658" s="172">
        <v>4.3130269472150022</v>
      </c>
      <c r="G658" s="172">
        <v>0.98481605692295837</v>
      </c>
      <c r="H658" s="172">
        <v>4.5823043943009232</v>
      </c>
      <c r="I658" s="172">
        <v>79.590551286808193</v>
      </c>
      <c r="J658" s="172">
        <v>53.743112646572499</v>
      </c>
      <c r="K658" s="172">
        <v>25.847438640235694</v>
      </c>
    </row>
    <row r="659" spans="1:11" x14ac:dyDescent="0.3">
      <c r="A659" s="1" t="s">
        <v>1452</v>
      </c>
      <c r="B659" s="153">
        <v>43890</v>
      </c>
      <c r="C659" s="172">
        <v>0.99428571428571444</v>
      </c>
      <c r="D659" s="172">
        <v>0.61867810142248902</v>
      </c>
      <c r="E659" s="172">
        <v>0.4675619051086522</v>
      </c>
      <c r="F659" s="172">
        <v>4.2549815787550935</v>
      </c>
      <c r="G659" s="172">
        <v>0.90573854480483451</v>
      </c>
      <c r="H659" s="172">
        <v>5.600944637588154</v>
      </c>
      <c r="I659" s="172">
        <v>60.502328003768902</v>
      </c>
      <c r="J659" s="172">
        <v>43.284148169951528</v>
      </c>
      <c r="K659" s="172">
        <v>17.218179833817373</v>
      </c>
    </row>
    <row r="660" spans="1:11" x14ac:dyDescent="0.3">
      <c r="A660" s="1" t="s">
        <v>1453</v>
      </c>
      <c r="B660" s="153">
        <v>43904</v>
      </c>
      <c r="C660" s="172">
        <v>0.84457142857142842</v>
      </c>
      <c r="D660" s="172">
        <v>0.47891539724191123</v>
      </c>
      <c r="E660" s="172">
        <v>0.53725398412907666</v>
      </c>
      <c r="F660" s="172">
        <v>4.2279556190051331</v>
      </c>
      <c r="G660" s="172">
        <v>0.91465886597405033</v>
      </c>
      <c r="H660" s="172">
        <v>5.2436922222800089</v>
      </c>
      <c r="I660" s="172">
        <v>42.147216340726274</v>
      </c>
      <c r="J660" s="172">
        <v>41.130724366927168</v>
      </c>
      <c r="K660" s="172">
        <v>1.0164919737991056</v>
      </c>
    </row>
    <row r="661" spans="1:11" x14ac:dyDescent="0.3">
      <c r="A661" s="1" t="s">
        <v>1454</v>
      </c>
      <c r="B661" s="153">
        <v>43918</v>
      </c>
      <c r="C661" s="172">
        <v>0.83257142857142796</v>
      </c>
      <c r="D661" s="172">
        <v>0.54656397994868577</v>
      </c>
      <c r="E661" s="172">
        <v>0.39186015379297306</v>
      </c>
      <c r="F661" s="172">
        <v>3.5238457607548783</v>
      </c>
      <c r="G661" s="172">
        <v>0.81725292592322663</v>
      </c>
      <c r="H661" s="172">
        <v>3.5069882591598054</v>
      </c>
      <c r="I661" s="172">
        <v>52.564553261163312</v>
      </c>
      <c r="J661" s="172">
        <v>35.251680961631948</v>
      </c>
      <c r="K661" s="172">
        <v>17.312872299531364</v>
      </c>
    </row>
    <row r="662" spans="1:11" x14ac:dyDescent="0.3">
      <c r="A662" s="1" t="s">
        <v>1455</v>
      </c>
      <c r="B662" s="153">
        <v>43932</v>
      </c>
      <c r="C662" s="172">
        <v>1.2182857142857151</v>
      </c>
      <c r="D662" s="172">
        <v>0.66313024137641574</v>
      </c>
      <c r="E662" s="172">
        <v>0.61849616130488327</v>
      </c>
      <c r="F662" s="172">
        <v>5.5366716932543865</v>
      </c>
      <c r="G662" s="172">
        <v>0.79961237601408941</v>
      </c>
      <c r="H662" s="172">
        <v>11.002985822259541</v>
      </c>
      <c r="I662" s="172">
        <v>82.48280957488933</v>
      </c>
      <c r="J662" s="172">
        <v>52.924952133409491</v>
      </c>
      <c r="K662" s="172">
        <v>29.55785744147984</v>
      </c>
    </row>
    <row r="663" spans="1:11" x14ac:dyDescent="0.3">
      <c r="A663" s="1" t="s">
        <v>1456</v>
      </c>
      <c r="B663" s="153">
        <v>43946</v>
      </c>
      <c r="C663" s="172">
        <v>0.44399999999999956</v>
      </c>
      <c r="D663" s="172">
        <v>0.19289671142359713</v>
      </c>
      <c r="E663" s="172">
        <v>0.24315901363260797</v>
      </c>
      <c r="F663" s="172">
        <v>2.2232504060043352</v>
      </c>
      <c r="G663" s="172">
        <v>0.19182853478291051</v>
      </c>
      <c r="H663" s="172">
        <v>5.8822593676362631</v>
      </c>
      <c r="I663" s="172">
        <v>24.675265968747471</v>
      </c>
      <c r="J663" s="172">
        <v>13.656127095601619</v>
      </c>
      <c r="K663" s="172">
        <v>11.019138873145852</v>
      </c>
    </row>
    <row r="664" spans="1:11" ht="15" thickBot="1" x14ac:dyDescent="0.35">
      <c r="A664" s="5" t="s">
        <v>1457</v>
      </c>
      <c r="B664" s="154">
        <v>43960</v>
      </c>
      <c r="C664" s="172">
        <v>1.702285714285716</v>
      </c>
      <c r="D664" s="172">
        <v>0.70743480166309558</v>
      </c>
      <c r="E664" s="172">
        <v>1.0579520910795845</v>
      </c>
      <c r="F664" s="172">
        <v>9.1410913957450308</v>
      </c>
      <c r="G664" s="172">
        <v>0.97774750725223336</v>
      </c>
      <c r="H664" s="172">
        <v>22.173654036510431</v>
      </c>
      <c r="I664" s="172">
        <v>98.379896834886026</v>
      </c>
      <c r="J664" s="172">
        <v>69.744992817714959</v>
      </c>
      <c r="K664" s="172">
        <v>28.634904017171067</v>
      </c>
    </row>
    <row r="665" spans="1:11" x14ac:dyDescent="0.3">
      <c r="A665" s="1"/>
      <c r="B665" s="153"/>
      <c r="C665" s="172"/>
      <c r="D665" s="172"/>
      <c r="E665" s="172"/>
      <c r="F665" s="172"/>
      <c r="G665" s="172"/>
      <c r="H665" s="172"/>
      <c r="I665" s="172"/>
      <c r="J665" s="172"/>
      <c r="K665" s="172"/>
    </row>
    <row r="666" spans="1:11" x14ac:dyDescent="0.3">
      <c r="A666" s="1" t="s">
        <v>1458</v>
      </c>
      <c r="B666" s="153">
        <v>44152</v>
      </c>
      <c r="C666" s="172">
        <v>1.5662857142857141</v>
      </c>
      <c r="D666" s="172">
        <v>1.0125967523990957</v>
      </c>
      <c r="E666" s="172">
        <v>0.89464330809216663</v>
      </c>
      <c r="F666" s="172">
        <v>8.1793592090146383</v>
      </c>
      <c r="G666" s="172">
        <v>1.0609611797136791</v>
      </c>
      <c r="H666" s="172">
        <v>7.1965801509654517</v>
      </c>
      <c r="I666" s="172">
        <v>93.325424051736448</v>
      </c>
      <c r="J666" s="172">
        <v>60.981037691555713</v>
      </c>
      <c r="K666" s="172">
        <v>32.344386360180735</v>
      </c>
    </row>
    <row r="667" spans="1:11" x14ac:dyDescent="0.3">
      <c r="A667" s="1" t="s">
        <v>1459</v>
      </c>
      <c r="B667" s="153">
        <v>44166</v>
      </c>
      <c r="C667" s="172">
        <v>1.9411428571428573</v>
      </c>
      <c r="D667" s="172">
        <v>1.1103868835373856</v>
      </c>
      <c r="E667" s="172">
        <v>1.1034762191256458</v>
      </c>
      <c r="F667" s="172">
        <v>9.8861790786855135</v>
      </c>
      <c r="G667" s="172">
        <v>2.7272874648354493</v>
      </c>
      <c r="H667" s="172">
        <v>9.3003163658979808</v>
      </c>
      <c r="I667" s="172">
        <v>107.83034093746781</v>
      </c>
      <c r="J667" s="172">
        <v>70.16523305258761</v>
      </c>
      <c r="K667" s="172">
        <v>37.6651078848802</v>
      </c>
    </row>
    <row r="668" spans="1:11" x14ac:dyDescent="0.3">
      <c r="A668" s="1" t="s">
        <v>1460</v>
      </c>
      <c r="B668" s="153">
        <v>44180</v>
      </c>
      <c r="C668" s="172">
        <v>2.2582857142857131</v>
      </c>
      <c r="D668" s="172">
        <v>1.5446783293337747</v>
      </c>
      <c r="E668" s="172">
        <v>1.2485204644932921</v>
      </c>
      <c r="F668" s="172">
        <v>10.882953992011725</v>
      </c>
      <c r="G668" s="172">
        <v>1.9172212178399091</v>
      </c>
      <c r="H668" s="172">
        <v>6.9512546231115806</v>
      </c>
      <c r="I668" s="172">
        <v>126.68829357729925</v>
      </c>
      <c r="J668" s="172">
        <v>87.503149453961584</v>
      </c>
      <c r="K668" s="172">
        <v>39.185144123337665</v>
      </c>
    </row>
    <row r="669" spans="1:11" x14ac:dyDescent="0.3">
      <c r="A669" s="1" t="s">
        <v>1461</v>
      </c>
      <c r="B669" s="153">
        <v>44194</v>
      </c>
      <c r="C669" s="172">
        <v>1.76</v>
      </c>
      <c r="D669" s="172">
        <v>1.2482480175881008</v>
      </c>
      <c r="E669" s="172">
        <v>0.86281033333115598</v>
      </c>
      <c r="F669" s="172">
        <v>7.5240875152925968</v>
      </c>
      <c r="G669" s="172">
        <v>1.2154564307083127</v>
      </c>
      <c r="H669" s="172">
        <v>5.8527612498097774</v>
      </c>
      <c r="I669" s="172">
        <v>96.266058153789771</v>
      </c>
      <c r="J669" s="172">
        <v>67.842624256015839</v>
      </c>
      <c r="K669" s="172">
        <v>28.423433897773933</v>
      </c>
    </row>
    <row r="670" spans="1:11" x14ac:dyDescent="0.3">
      <c r="A670" s="1" t="s">
        <v>1462</v>
      </c>
      <c r="B670" s="153">
        <v>44208</v>
      </c>
      <c r="C670" s="172">
        <v>3.4428571428571431</v>
      </c>
      <c r="D670" s="172">
        <v>2.5245330224310871</v>
      </c>
      <c r="E670" s="172">
        <v>1.2792221947369387</v>
      </c>
      <c r="F670" s="172">
        <v>11.751166209114219</v>
      </c>
      <c r="G670" s="172">
        <v>2.8865193400608269</v>
      </c>
      <c r="H670" s="172">
        <v>9.8586635687487476</v>
      </c>
      <c r="I670" s="172">
        <v>183.59022556327176</v>
      </c>
      <c r="J670" s="172">
        <v>136.04988813845472</v>
      </c>
      <c r="K670" s="172">
        <v>47.540337424817039</v>
      </c>
    </row>
    <row r="671" spans="1:11" x14ac:dyDescent="0.3">
      <c r="A671" s="1" t="s">
        <v>1463</v>
      </c>
      <c r="B671" s="153">
        <v>44222</v>
      </c>
      <c r="C671" s="172">
        <v>1.7445714285714291</v>
      </c>
      <c r="D671" s="172">
        <v>1.295480968974621</v>
      </c>
      <c r="E671" s="172">
        <v>0.67360438300445169</v>
      </c>
      <c r="F671" s="172">
        <v>6.5314010450934585</v>
      </c>
      <c r="G671" s="172">
        <v>1.0867336098459006</v>
      </c>
      <c r="H671" s="172">
        <v>5.1407418094260633</v>
      </c>
      <c r="I671" s="172">
        <v>101.48794150630808</v>
      </c>
      <c r="J671" s="172">
        <v>78.272972871519215</v>
      </c>
      <c r="K671" s="172">
        <v>23.21496863478886</v>
      </c>
    </row>
    <row r="672" spans="1:11" x14ac:dyDescent="0.3">
      <c r="A672" s="1" t="s">
        <v>1464</v>
      </c>
      <c r="B672" s="153">
        <v>44236</v>
      </c>
      <c r="C672" s="172">
        <v>0.88400000000000034</v>
      </c>
      <c r="D672" s="172">
        <v>0.54895554945514657</v>
      </c>
      <c r="E672" s="172">
        <v>0.47747678558364026</v>
      </c>
      <c r="F672" s="172">
        <v>4.1547756424280893</v>
      </c>
      <c r="G672" s="172">
        <v>0.52636879032918293</v>
      </c>
      <c r="H672" s="172">
        <v>5.6156523074389355</v>
      </c>
      <c r="I672" s="172">
        <v>59.57607478832707</v>
      </c>
      <c r="J672" s="172">
        <v>42.508896603868095</v>
      </c>
      <c r="K672" s="172">
        <v>17.067178184458974</v>
      </c>
    </row>
    <row r="673" spans="1:11" x14ac:dyDescent="0.3">
      <c r="A673" s="1" t="s">
        <v>1465</v>
      </c>
      <c r="B673" s="153">
        <v>44250</v>
      </c>
      <c r="C673" s="172">
        <v>1.6594285714285715</v>
      </c>
      <c r="D673" s="172">
        <v>1.1160545664155963</v>
      </c>
      <c r="E673" s="172">
        <v>0.78941834867273353</v>
      </c>
      <c r="F673" s="172">
        <v>6.8638160148290641</v>
      </c>
      <c r="G673" s="172">
        <v>1.0704662791929025</v>
      </c>
      <c r="H673" s="172">
        <v>8.2006569934402922</v>
      </c>
      <c r="I673" s="172">
        <v>90.850684029504691</v>
      </c>
      <c r="J673" s="172">
        <v>65.094856370858338</v>
      </c>
      <c r="K673" s="172">
        <v>25.755827658646353</v>
      </c>
    </row>
    <row r="674" spans="1:11" x14ac:dyDescent="0.3">
      <c r="A674" s="1" t="s">
        <v>1466</v>
      </c>
      <c r="B674" s="153">
        <v>44264</v>
      </c>
      <c r="C674" s="172">
        <v>2.7868571428571443</v>
      </c>
      <c r="D674" s="172">
        <v>1.358171039838763</v>
      </c>
      <c r="E674" s="172">
        <v>1.5820112655471252</v>
      </c>
      <c r="F674" s="172">
        <v>14.003581492269541</v>
      </c>
      <c r="G674" s="172">
        <v>1.0808994751226684</v>
      </c>
      <c r="H674" s="172">
        <v>32.059050268067075</v>
      </c>
      <c r="I674" s="172">
        <v>197.308276799553</v>
      </c>
      <c r="J674" s="172">
        <v>135.4472096223511</v>
      </c>
      <c r="K674" s="172">
        <v>61.861067177201903</v>
      </c>
    </row>
    <row r="675" spans="1:11" x14ac:dyDescent="0.3">
      <c r="A675" s="1" t="s">
        <v>1467</v>
      </c>
      <c r="B675" s="153">
        <v>44278</v>
      </c>
      <c r="C675" s="172">
        <v>2.612000000000001</v>
      </c>
      <c r="D675" s="172">
        <v>0.83787172109260211</v>
      </c>
      <c r="E675" s="172">
        <v>1.8705605246387331</v>
      </c>
      <c r="F675" s="172">
        <v>15.788781038257644</v>
      </c>
      <c r="G675" s="172">
        <v>0.48029327493461454</v>
      </c>
      <c r="H675" s="172">
        <v>44.592178835791913</v>
      </c>
      <c r="I675" s="172">
        <v>203.84819076091645</v>
      </c>
      <c r="J675" s="172">
        <v>162.49933712027934</v>
      </c>
      <c r="K675" s="172">
        <v>41.348853640637117</v>
      </c>
    </row>
    <row r="676" spans="1:11" x14ac:dyDescent="0.3">
      <c r="A676" s="1" t="s">
        <v>1468</v>
      </c>
      <c r="B676" s="153">
        <v>44292</v>
      </c>
      <c r="C676" s="172">
        <v>1.6045714285714285</v>
      </c>
      <c r="D676" s="172">
        <v>0.73167157213719392</v>
      </c>
      <c r="E676" s="172">
        <v>0.99466939816310118</v>
      </c>
      <c r="F676" s="172">
        <v>8.2007873751300444</v>
      </c>
      <c r="G676" s="172">
        <v>0.68807738891519876</v>
      </c>
      <c r="H676" s="172">
        <v>19.868205869238572</v>
      </c>
      <c r="I676" s="172">
        <v>95.771448313572563</v>
      </c>
      <c r="J676" s="172">
        <v>64.685688824182705</v>
      </c>
      <c r="K676" s="172">
        <v>31.085759489389858</v>
      </c>
    </row>
    <row r="677" spans="1:11" x14ac:dyDescent="0.3">
      <c r="A677" s="1" t="s">
        <v>1469</v>
      </c>
      <c r="B677" s="153">
        <v>44306</v>
      </c>
      <c r="C677" s="172">
        <v>1.8497142857142848</v>
      </c>
      <c r="D677" s="172">
        <v>0.89939022927715484</v>
      </c>
      <c r="E677" s="172">
        <v>1.63570868931708</v>
      </c>
      <c r="F677" s="172">
        <v>12.04133808294317</v>
      </c>
      <c r="G677" s="172">
        <v>0.96588383053543214</v>
      </c>
      <c r="H677" s="172">
        <v>17.532581076543739</v>
      </c>
      <c r="I677" s="172">
        <v>138.41657660600313</v>
      </c>
      <c r="J677" s="172">
        <v>69.004005044950645</v>
      </c>
      <c r="K677" s="172">
        <v>69.412571561052488</v>
      </c>
    </row>
    <row r="678" spans="1:11" ht="15" thickBot="1" x14ac:dyDescent="0.35">
      <c r="A678" s="5" t="s">
        <v>1470</v>
      </c>
      <c r="B678" s="154">
        <v>44320</v>
      </c>
      <c r="C678" s="172">
        <v>1.4862857142857138</v>
      </c>
      <c r="D678" s="172">
        <v>0.62308473331999914</v>
      </c>
      <c r="E678" s="172">
        <v>1.2137445480259537</v>
      </c>
      <c r="F678" s="172">
        <v>9.4168405187427098</v>
      </c>
      <c r="G678" s="172">
        <v>0.72058118074483712</v>
      </c>
      <c r="H678" s="172">
        <v>18.108091814280989</v>
      </c>
      <c r="I678" s="172">
        <v>142.36837981926439</v>
      </c>
      <c r="J678" s="172">
        <v>93.558399502603166</v>
      </c>
      <c r="K678" s="172">
        <v>48.809980316661225</v>
      </c>
    </row>
    <row r="679" spans="1:11" x14ac:dyDescent="0.3">
      <c r="A679" s="1" t="s">
        <v>1471</v>
      </c>
      <c r="B679" s="153">
        <v>44344</v>
      </c>
      <c r="C679" s="172">
        <v>2.665142857142857</v>
      </c>
      <c r="D679" s="172">
        <v>1.4544455853899303</v>
      </c>
      <c r="E679" s="172">
        <v>1.5278529495672417</v>
      </c>
      <c r="F679" s="172">
        <v>13.039995677719803</v>
      </c>
      <c r="G679" s="172">
        <v>1.9094550095146765</v>
      </c>
      <c r="H679" s="172">
        <v>22.374014918482324</v>
      </c>
      <c r="I679" s="172">
        <v>141.01270857142856</v>
      </c>
      <c r="J679" s="172">
        <v>73.051565714285715</v>
      </c>
      <c r="K679" s="172">
        <v>67.961142857142846</v>
      </c>
    </row>
    <row r="680" spans="1:11" x14ac:dyDescent="0.3">
      <c r="A680" s="1" t="s">
        <v>1472</v>
      </c>
      <c r="B680" s="153">
        <v>44358</v>
      </c>
      <c r="C680" s="172">
        <v>2.2514285714285713</v>
      </c>
      <c r="D680" s="172">
        <v>1.410065976517386</v>
      </c>
      <c r="E680" s="172">
        <v>1.9364592112042902</v>
      </c>
      <c r="F680" s="172">
        <v>13.302327628136682</v>
      </c>
      <c r="G680" s="172">
        <v>1.434861867290824</v>
      </c>
      <c r="H680" s="172">
        <v>10.634721097476447</v>
      </c>
      <c r="I680" s="172">
        <v>151.31851428571426</v>
      </c>
      <c r="J680" s="172">
        <v>86.927657142857143</v>
      </c>
      <c r="K680" s="172">
        <v>64.390857142857115</v>
      </c>
    </row>
    <row r="681" spans="1:11" x14ac:dyDescent="0.3">
      <c r="A681" s="1" t="s">
        <v>1473</v>
      </c>
      <c r="B681" s="153">
        <v>44372</v>
      </c>
      <c r="C681" s="172">
        <v>2.777142857142858</v>
      </c>
      <c r="D681" s="172">
        <v>1.9598991743134673</v>
      </c>
      <c r="E681" s="172">
        <v>1.3660126945917412</v>
      </c>
      <c r="F681" s="172">
        <v>11.083293715384706</v>
      </c>
      <c r="G681" s="172">
        <v>1.994183528504708</v>
      </c>
      <c r="H681" s="172">
        <v>10.153019377034157</v>
      </c>
      <c r="I681" s="172">
        <v>146.2443428571429</v>
      </c>
      <c r="J681" s="172">
        <v>98.921828571428591</v>
      </c>
      <c r="K681" s="172">
        <v>47.322514285714306</v>
      </c>
    </row>
    <row r="682" spans="1:11" x14ac:dyDescent="0.3">
      <c r="A682" s="1" t="s">
        <v>1474</v>
      </c>
      <c r="B682" s="153">
        <v>44386</v>
      </c>
      <c r="C682" s="172">
        <v>2.649714285714285</v>
      </c>
      <c r="D682" s="172">
        <v>1.7040424935199385</v>
      </c>
      <c r="E682" s="172">
        <v>1.8452360568907367</v>
      </c>
      <c r="F682" s="172">
        <v>13.920466642593629</v>
      </c>
      <c r="G682" s="172">
        <v>1.8432150524713857</v>
      </c>
      <c r="H682" s="172">
        <v>12.233200737634155</v>
      </c>
      <c r="I682" s="172">
        <v>174.21871428571424</v>
      </c>
      <c r="J682" s="172">
        <v>104.66371428571426</v>
      </c>
      <c r="K682" s="172">
        <v>69.554999999999978</v>
      </c>
    </row>
    <row r="683" spans="1:11" x14ac:dyDescent="0.3">
      <c r="A683" s="1" t="s">
        <v>1475</v>
      </c>
      <c r="B683" s="153">
        <v>44400</v>
      </c>
      <c r="C683" s="172">
        <v>1.3182857142857134</v>
      </c>
      <c r="D683" s="172">
        <v>0.85659569473549035</v>
      </c>
      <c r="E683" s="172">
        <v>0.8333805665936147</v>
      </c>
      <c r="F683" s="172">
        <v>6.8213849558422961</v>
      </c>
      <c r="G683" s="172">
        <v>0.98909470961024715</v>
      </c>
      <c r="H683" s="172">
        <v>5.6275569548432998</v>
      </c>
      <c r="I683" s="172">
        <v>86.795931428571379</v>
      </c>
      <c r="J683" s="172">
        <v>68.39266285714281</v>
      </c>
      <c r="K683" s="172">
        <v>18.403268571428569</v>
      </c>
    </row>
    <row r="684" spans="1:11" x14ac:dyDescent="0.3">
      <c r="A684" s="1" t="s">
        <v>1476</v>
      </c>
      <c r="B684" s="153">
        <v>44414</v>
      </c>
      <c r="C684" s="172">
        <v>1.8422857142857134</v>
      </c>
      <c r="D684" s="172">
        <v>1.0757436083131364</v>
      </c>
      <c r="E684" s="172">
        <v>1.2824510769861586</v>
      </c>
      <c r="F684" s="172">
        <v>10.165887973641162</v>
      </c>
      <c r="G684" s="172">
        <v>1.3971239380069804</v>
      </c>
      <c r="H684" s="172">
        <v>11.455421614543082</v>
      </c>
      <c r="I684" s="172">
        <v>110.48187428571423</v>
      </c>
      <c r="J684" s="172">
        <v>60.11378285714283</v>
      </c>
      <c r="K684" s="172">
        <v>50.368091428571397</v>
      </c>
    </row>
    <row r="685" spans="1:11" x14ac:dyDescent="0.3">
      <c r="A685" s="1" t="s">
        <v>1477</v>
      </c>
      <c r="B685" s="153">
        <v>44428</v>
      </c>
      <c r="C685" s="172">
        <v>0.83828571428571352</v>
      </c>
      <c r="D685" s="172">
        <v>0.58070550928638687</v>
      </c>
      <c r="E685" s="172">
        <v>0.51387616422254812</v>
      </c>
      <c r="F685" s="172">
        <v>3.9241046378901161</v>
      </c>
      <c r="G685" s="172">
        <v>0.58092577515409116</v>
      </c>
      <c r="H685" s="172">
        <v>2.9094668643827108</v>
      </c>
      <c r="I685" s="172">
        <v>59.560199999999945</v>
      </c>
      <c r="J685" s="172">
        <v>30.957891428571401</v>
      </c>
      <c r="K685" s="172">
        <v>28.602308571428544</v>
      </c>
    </row>
    <row r="686" spans="1:11" x14ac:dyDescent="0.3">
      <c r="A686" s="1" t="s">
        <v>1478</v>
      </c>
      <c r="B686" s="153">
        <v>44442</v>
      </c>
      <c r="C686" s="172">
        <v>0.45657142857142829</v>
      </c>
      <c r="D686" s="172">
        <v>0.2473065644498792</v>
      </c>
      <c r="E686" s="172">
        <v>0.4861551474272478</v>
      </c>
      <c r="F686" s="172">
        <v>3.5600020225242424</v>
      </c>
      <c r="G686" s="172">
        <v>0.37100998866405949</v>
      </c>
      <c r="H686" s="172">
        <v>2.3261630559685371</v>
      </c>
      <c r="I686" s="172">
        <v>38.050662857142832</v>
      </c>
      <c r="J686" s="172">
        <v>23.983697142857128</v>
      </c>
      <c r="K686" s="172">
        <v>14.066965714285704</v>
      </c>
    </row>
    <row r="687" spans="1:11" x14ac:dyDescent="0.3">
      <c r="A687" s="1" t="s">
        <v>1479</v>
      </c>
      <c r="B687" s="153">
        <v>44456</v>
      </c>
      <c r="C687" s="172">
        <v>0.87771428571428545</v>
      </c>
      <c r="D687" s="172">
        <v>0.37962258263650706</v>
      </c>
      <c r="E687" s="172">
        <v>0.7614785195568049</v>
      </c>
      <c r="F687" s="172">
        <v>7.3467547596840266</v>
      </c>
      <c r="G687" s="172">
        <v>0.38299124055505906</v>
      </c>
      <c r="H687" s="172">
        <v>8.5224240051120788</v>
      </c>
      <c r="I687" s="172">
        <v>61.747199999999978</v>
      </c>
      <c r="J687" s="172">
        <v>27.595337142857137</v>
      </c>
      <c r="K687" s="172">
        <v>34.151862857142845</v>
      </c>
    </row>
    <row r="688" spans="1:11" x14ac:dyDescent="0.3">
      <c r="A688" s="1" t="s">
        <v>1480</v>
      </c>
      <c r="B688" s="153">
        <v>44470</v>
      </c>
      <c r="C688" s="172">
        <v>0.90800000000000025</v>
      </c>
      <c r="D688" s="172">
        <v>0.52404408541155378</v>
      </c>
      <c r="E688" s="172">
        <v>0.90263314159492203</v>
      </c>
      <c r="F688" s="172">
        <v>6.7447361180487491</v>
      </c>
      <c r="G688" s="172">
        <v>0.61997468744617867</v>
      </c>
      <c r="H688" s="172">
        <v>4.2570828544843753</v>
      </c>
      <c r="I688" s="172">
        <v>65.290355074528563</v>
      </c>
      <c r="J688" s="172">
        <v>35.239352163067622</v>
      </c>
      <c r="K688" s="172">
        <v>30.051002911460941</v>
      </c>
    </row>
    <row r="689" spans="1:11" x14ac:dyDescent="0.3">
      <c r="A689" s="1" t="s">
        <v>1481</v>
      </c>
      <c r="B689" s="153">
        <v>44484</v>
      </c>
      <c r="C689" s="172">
        <v>1.3942857142857139</v>
      </c>
      <c r="D689" s="172">
        <v>0.89151408362440798</v>
      </c>
      <c r="E689" s="172">
        <v>0.82710667869767618</v>
      </c>
      <c r="F689" s="172">
        <v>7.7319117644878821</v>
      </c>
      <c r="G689" s="172">
        <v>0.98780150560678448</v>
      </c>
      <c r="H689" s="172">
        <v>6.1223047791459004</v>
      </c>
      <c r="I689" s="172">
        <v>90.823771428571405</v>
      </c>
      <c r="J689" s="172">
        <v>62.965942857142835</v>
      </c>
      <c r="K689" s="172">
        <v>27.85782857142857</v>
      </c>
    </row>
    <row r="690" spans="1:11" ht="15" thickBot="1" x14ac:dyDescent="0.35">
      <c r="A690" s="28" t="s">
        <v>1482</v>
      </c>
      <c r="B690" s="154">
        <v>44498</v>
      </c>
      <c r="C690" s="172">
        <v>2.7716923076923083</v>
      </c>
      <c r="D690" s="172">
        <v>1.9177462144648452</v>
      </c>
      <c r="E690" s="172">
        <v>1.4964177388249831</v>
      </c>
      <c r="F690" s="172">
        <v>12.734612219029456</v>
      </c>
      <c r="G690" s="172">
        <v>2.0746210820752964</v>
      </c>
      <c r="H690" s="172">
        <v>9.4092934607072287</v>
      </c>
      <c r="I690" s="172">
        <v>166.27382153846159</v>
      </c>
      <c r="J690" s="172">
        <v>123.78377846153847</v>
      </c>
      <c r="K690" s="172">
        <v>42.490043076923115</v>
      </c>
    </row>
    <row r="691" spans="1:11" x14ac:dyDescent="0.3">
      <c r="A691" s="1" t="s">
        <v>1483</v>
      </c>
      <c r="B691" s="153">
        <v>44517</v>
      </c>
      <c r="C691" s="172"/>
      <c r="D691" s="172"/>
      <c r="E691" s="172"/>
      <c r="F691" s="172"/>
      <c r="G691" s="172"/>
      <c r="H691" s="172"/>
      <c r="I691" s="172"/>
      <c r="J691" s="172"/>
      <c r="K691" s="172"/>
    </row>
    <row r="692" spans="1:11" x14ac:dyDescent="0.3">
      <c r="A692" s="1" t="s">
        <v>1484</v>
      </c>
      <c r="B692" s="153">
        <v>44531</v>
      </c>
      <c r="C692" s="172"/>
      <c r="D692" s="172"/>
      <c r="E692" s="172"/>
      <c r="F692" s="172"/>
      <c r="G692" s="172"/>
      <c r="H692" s="172"/>
      <c r="I692" s="172"/>
      <c r="J692" s="172"/>
      <c r="K692" s="172"/>
    </row>
    <row r="693" spans="1:11" x14ac:dyDescent="0.3">
      <c r="A693" s="1" t="s">
        <v>1485</v>
      </c>
      <c r="B693" s="153">
        <v>44545</v>
      </c>
      <c r="C693" s="172"/>
      <c r="D693" s="172"/>
      <c r="E693" s="172"/>
      <c r="F693" s="172"/>
      <c r="G693" s="172"/>
      <c r="H693" s="172"/>
      <c r="I693" s="172"/>
      <c r="J693" s="172"/>
      <c r="K693" s="172"/>
    </row>
    <row r="694" spans="1:11" x14ac:dyDescent="0.3">
      <c r="A694" s="1" t="s">
        <v>1486</v>
      </c>
      <c r="B694" s="153">
        <v>44559</v>
      </c>
      <c r="C694" s="172"/>
      <c r="D694" s="172"/>
      <c r="E694" s="172"/>
      <c r="F694" s="172"/>
      <c r="G694" s="172"/>
      <c r="H694" s="172"/>
      <c r="I694" s="172"/>
      <c r="J694" s="172"/>
      <c r="K694" s="172"/>
    </row>
    <row r="695" spans="1:11" x14ac:dyDescent="0.3">
      <c r="A695" s="1" t="s">
        <v>1487</v>
      </c>
      <c r="B695" s="153">
        <v>44573</v>
      </c>
      <c r="C695" s="172"/>
      <c r="D695" s="172"/>
      <c r="E695" s="172"/>
      <c r="F695" s="172"/>
      <c r="G695" s="172"/>
      <c r="H695" s="172"/>
      <c r="I695" s="172"/>
      <c r="J695" s="172"/>
      <c r="K695" s="172"/>
    </row>
    <row r="696" spans="1:11" x14ac:dyDescent="0.3">
      <c r="A696" s="1" t="s">
        <v>1488</v>
      </c>
      <c r="B696" s="153">
        <v>44587</v>
      </c>
      <c r="C696" s="172"/>
      <c r="D696" s="172"/>
      <c r="E696" s="172"/>
      <c r="F696" s="172"/>
      <c r="G696" s="172"/>
      <c r="H696" s="172"/>
      <c r="I696" s="172"/>
      <c r="J696" s="172"/>
      <c r="K696" s="172"/>
    </row>
    <row r="697" spans="1:11" x14ac:dyDescent="0.3">
      <c r="A697" s="1" t="s">
        <v>1489</v>
      </c>
      <c r="B697" s="153">
        <v>44601</v>
      </c>
      <c r="C697" s="172"/>
      <c r="D697" s="172"/>
      <c r="E697" s="172"/>
      <c r="F697" s="172"/>
      <c r="G697" s="172"/>
      <c r="H697" s="172"/>
      <c r="I697" s="172"/>
      <c r="J697" s="172"/>
      <c r="K697" s="172"/>
    </row>
    <row r="698" spans="1:11" x14ac:dyDescent="0.3">
      <c r="A698" s="1" t="s">
        <v>1490</v>
      </c>
      <c r="B698" s="153">
        <v>44615</v>
      </c>
      <c r="C698" s="172"/>
      <c r="D698" s="172"/>
      <c r="E698" s="172"/>
      <c r="F698" s="172"/>
      <c r="G698" s="172"/>
      <c r="H698" s="172"/>
      <c r="I698" s="172"/>
      <c r="J698" s="172"/>
      <c r="K698" s="172"/>
    </row>
    <row r="699" spans="1:11" x14ac:dyDescent="0.3">
      <c r="A699" s="1" t="s">
        <v>1491</v>
      </c>
      <c r="B699" s="153">
        <v>44629</v>
      </c>
      <c r="C699" s="172"/>
      <c r="D699" s="172"/>
      <c r="E699" s="172"/>
      <c r="F699" s="172"/>
      <c r="G699" s="172"/>
      <c r="H699" s="172"/>
      <c r="I699" s="172"/>
      <c r="J699" s="172"/>
      <c r="K699" s="172"/>
    </row>
    <row r="700" spans="1:11" x14ac:dyDescent="0.3">
      <c r="A700" s="1" t="s">
        <v>1492</v>
      </c>
      <c r="B700" s="153">
        <v>44643</v>
      </c>
      <c r="C700" s="172"/>
      <c r="D700" s="172"/>
      <c r="E700" s="172"/>
      <c r="F700" s="172"/>
      <c r="G700" s="172"/>
      <c r="H700" s="172"/>
      <c r="I700" s="172"/>
      <c r="J700" s="172"/>
      <c r="K700" s="172"/>
    </row>
    <row r="701" spans="1:11" x14ac:dyDescent="0.3">
      <c r="A701" s="1" t="s">
        <v>1493</v>
      </c>
      <c r="B701" s="153">
        <v>44657</v>
      </c>
      <c r="C701" s="172"/>
      <c r="D701" s="172"/>
      <c r="E701" s="172"/>
      <c r="F701" s="172"/>
      <c r="G701" s="172"/>
      <c r="H701" s="172"/>
      <c r="I701" s="172"/>
      <c r="J701" s="172"/>
      <c r="K701" s="172"/>
    </row>
    <row r="702" spans="1:11" x14ac:dyDescent="0.3">
      <c r="A702" s="1" t="s">
        <v>1494</v>
      </c>
      <c r="B702" s="153">
        <v>44671</v>
      </c>
      <c r="C702" s="172"/>
      <c r="D702" s="172"/>
      <c r="E702" s="172"/>
      <c r="F702" s="172"/>
      <c r="G702" s="172"/>
      <c r="H702" s="172"/>
      <c r="I702" s="172"/>
      <c r="J702" s="172"/>
      <c r="K702" s="172"/>
    </row>
    <row r="703" spans="1:11" ht="15" thickBot="1" x14ac:dyDescent="0.35">
      <c r="A703" s="5" t="s">
        <v>1495</v>
      </c>
      <c r="B703" s="154">
        <v>44685</v>
      </c>
      <c r="C703" s="172"/>
      <c r="D703" s="172"/>
      <c r="E703" s="172"/>
      <c r="F703" s="172"/>
      <c r="G703" s="172"/>
      <c r="H703" s="172"/>
      <c r="I703" s="172"/>
      <c r="J703" s="172"/>
      <c r="K703" s="172"/>
    </row>
    <row r="704" spans="1:11" x14ac:dyDescent="0.3">
      <c r="A704" s="1" t="s">
        <v>1496</v>
      </c>
      <c r="B704" s="153">
        <v>44708</v>
      </c>
      <c r="C704" s="172">
        <v>3.5908571428571423</v>
      </c>
      <c r="D704" s="172">
        <v>1.9439518864345002</v>
      </c>
      <c r="E704" s="172">
        <v>2.5756733330853052</v>
      </c>
      <c r="F704" s="172">
        <v>18.557963298405529</v>
      </c>
      <c r="G704" s="172">
        <v>1.2571123468499601</v>
      </c>
      <c r="H704" s="172">
        <v>34.336063185232057</v>
      </c>
      <c r="I704" s="172">
        <v>248.95412571428568</v>
      </c>
      <c r="J704" s="172">
        <v>170.88889142857141</v>
      </c>
      <c r="K704" s="172">
        <v>78.065234285714268</v>
      </c>
    </row>
    <row r="705" spans="1:11" x14ac:dyDescent="0.3">
      <c r="A705" s="1" t="s">
        <v>1497</v>
      </c>
      <c r="B705" s="153">
        <v>44722</v>
      </c>
      <c r="C705" s="172">
        <v>3.1462857142857144</v>
      </c>
      <c r="D705" s="172">
        <v>1.8395402914381265</v>
      </c>
      <c r="E705" s="172">
        <v>2.2423832946826985</v>
      </c>
      <c r="F705" s="172">
        <v>16.961155713768783</v>
      </c>
      <c r="G705" s="172">
        <v>1.7679480169935977</v>
      </c>
      <c r="H705" s="172">
        <v>22.109693068241</v>
      </c>
      <c r="I705" s="172">
        <v>187.55009142857142</v>
      </c>
      <c r="J705" s="172">
        <v>111.75606857142859</v>
      </c>
      <c r="K705" s="172">
        <v>75.794022857142835</v>
      </c>
    </row>
    <row r="706" spans="1:11" x14ac:dyDescent="0.3">
      <c r="A706" s="1" t="s">
        <v>1498</v>
      </c>
      <c r="B706" s="153">
        <v>44736</v>
      </c>
      <c r="C706" s="172">
        <v>3.9337142857142857</v>
      </c>
      <c r="D706" s="172">
        <v>2.3794316894103353</v>
      </c>
      <c r="E706" s="172">
        <v>2.1467039011244022</v>
      </c>
      <c r="F706" s="172">
        <v>18.198804434462858</v>
      </c>
      <c r="G706" s="172">
        <v>1.8945459169199432</v>
      </c>
      <c r="H706" s="172">
        <v>29.15022581667106</v>
      </c>
      <c r="I706" s="172">
        <v>209.70630857142859</v>
      </c>
      <c r="J706" s="172">
        <v>130.71732571428569</v>
      </c>
      <c r="K706" s="172">
        <v>78.988982857142901</v>
      </c>
    </row>
    <row r="707" spans="1:11" x14ac:dyDescent="0.3">
      <c r="A707" s="1" t="s">
        <v>1499</v>
      </c>
      <c r="B707" s="153">
        <v>44750</v>
      </c>
      <c r="C707" s="172">
        <v>2.1777142857142815</v>
      </c>
      <c r="D707" s="172">
        <v>1.2631910720897273</v>
      </c>
      <c r="E707" s="172">
        <v>1.6615099015459462</v>
      </c>
      <c r="F707" s="172">
        <v>12.384540520146066</v>
      </c>
      <c r="G707" s="172">
        <v>1.5168901220701587</v>
      </c>
      <c r="H707" s="172">
        <v>13.927674885421723</v>
      </c>
      <c r="I707" s="172">
        <v>141.09410857142831</v>
      </c>
      <c r="J707" s="172">
        <v>75.566685714285569</v>
      </c>
      <c r="K707" s="172">
        <v>65.527422857142739</v>
      </c>
    </row>
    <row r="708" spans="1:11" x14ac:dyDescent="0.3">
      <c r="A708" s="1" t="s">
        <v>1500</v>
      </c>
      <c r="B708" s="153">
        <v>44764</v>
      </c>
      <c r="C708" s="172"/>
      <c r="D708" s="172"/>
      <c r="E708" s="172"/>
      <c r="F708" s="172"/>
      <c r="G708" s="172"/>
      <c r="H708" s="172"/>
      <c r="I708" s="172"/>
      <c r="J708" s="172"/>
      <c r="K708" s="172"/>
    </row>
    <row r="709" spans="1:11" x14ac:dyDescent="0.3">
      <c r="A709" s="1" t="s">
        <v>1501</v>
      </c>
      <c r="B709" s="153">
        <v>44778</v>
      </c>
      <c r="C709" s="172"/>
      <c r="D709" s="172"/>
      <c r="E709" s="172"/>
      <c r="F709" s="172"/>
      <c r="G709" s="172"/>
      <c r="H709" s="172"/>
      <c r="I709" s="172"/>
      <c r="J709" s="172"/>
      <c r="K709" s="172"/>
    </row>
    <row r="710" spans="1:11" x14ac:dyDescent="0.3">
      <c r="A710" s="1" t="s">
        <v>1502</v>
      </c>
      <c r="B710" s="153">
        <v>44792</v>
      </c>
      <c r="C710" s="172"/>
      <c r="D710" s="172"/>
      <c r="E710" s="172"/>
      <c r="F710" s="172"/>
      <c r="G710" s="172"/>
      <c r="H710" s="172"/>
      <c r="I710" s="172"/>
      <c r="J710" s="172"/>
      <c r="K710" s="172"/>
    </row>
    <row r="711" spans="1:11" x14ac:dyDescent="0.3">
      <c r="A711" s="1" t="s">
        <v>1503</v>
      </c>
      <c r="B711" s="153">
        <v>44806</v>
      </c>
      <c r="C711" s="172"/>
      <c r="D711" s="172"/>
      <c r="E711" s="172"/>
      <c r="F711" s="172"/>
      <c r="G711" s="172"/>
      <c r="H711" s="172"/>
      <c r="I711" s="172"/>
      <c r="J711" s="172"/>
      <c r="K711" s="172"/>
    </row>
    <row r="712" spans="1:11" x14ac:dyDescent="0.3">
      <c r="A712" s="1" t="s">
        <v>1504</v>
      </c>
      <c r="B712" s="153">
        <v>44820</v>
      </c>
      <c r="C712" s="172"/>
      <c r="D712" s="172"/>
      <c r="E712" s="172"/>
      <c r="F712" s="172"/>
      <c r="G712" s="172"/>
      <c r="H712" s="172"/>
      <c r="I712" s="172"/>
      <c r="J712" s="172"/>
      <c r="K712" s="172"/>
    </row>
    <row r="713" spans="1:11" x14ac:dyDescent="0.3">
      <c r="A713" s="1" t="s">
        <v>1505</v>
      </c>
      <c r="B713" s="153">
        <v>44834</v>
      </c>
      <c r="C713" s="172"/>
      <c r="D713" s="172"/>
      <c r="E713" s="172"/>
      <c r="F713" s="172"/>
      <c r="G713" s="172"/>
      <c r="H713" s="172"/>
      <c r="I713" s="172"/>
      <c r="J713" s="172"/>
      <c r="K713" s="172"/>
    </row>
    <row r="714" spans="1:11" x14ac:dyDescent="0.3">
      <c r="A714" s="1" t="s">
        <v>1506</v>
      </c>
      <c r="B714" s="153">
        <v>44848</v>
      </c>
      <c r="C714" s="172"/>
      <c r="D714" s="172"/>
      <c r="E714" s="172"/>
      <c r="F714" s="172"/>
      <c r="G714" s="172"/>
      <c r="H714" s="172"/>
      <c r="I714" s="172"/>
      <c r="J714" s="172"/>
      <c r="K714" s="172"/>
    </row>
    <row r="715" spans="1:11" x14ac:dyDescent="0.3">
      <c r="A715" s="1" t="s">
        <v>1507</v>
      </c>
      <c r="B715" s="153">
        <v>44862</v>
      </c>
      <c r="C715" s="172"/>
      <c r="D715" s="172"/>
      <c r="E715" s="172"/>
      <c r="F715" s="172"/>
      <c r="G715" s="172"/>
      <c r="H715" s="172"/>
      <c r="I715" s="172"/>
      <c r="J715" s="172"/>
      <c r="K715" s="172"/>
    </row>
    <row r="716" spans="1:11" ht="15" thickBot="1" x14ac:dyDescent="0.35">
      <c r="A716" s="31" t="s">
        <v>1508</v>
      </c>
      <c r="B716" s="156"/>
      <c r="C716" s="172"/>
      <c r="D716" s="172"/>
      <c r="E716" s="172"/>
      <c r="F716" s="172"/>
      <c r="G716" s="172"/>
      <c r="H716" s="172"/>
      <c r="I716" s="172"/>
      <c r="J716" s="172"/>
      <c r="K716" s="172"/>
    </row>
    <row r="717" spans="1:11" x14ac:dyDescent="0.3">
      <c r="A717" s="32" t="s">
        <v>1509</v>
      </c>
      <c r="B717" s="157">
        <v>44876</v>
      </c>
      <c r="C717" s="172">
        <v>2.1420571428571429</v>
      </c>
      <c r="D717" s="172">
        <v>1.1045715059478083</v>
      </c>
      <c r="E717" s="172">
        <v>1.6375700124357113</v>
      </c>
      <c r="F717" s="172">
        <v>12.080573181616316</v>
      </c>
      <c r="G717" s="172">
        <v>1.7461202409009791</v>
      </c>
      <c r="H717" s="172">
        <v>17.813610428361283</v>
      </c>
      <c r="I717" s="172">
        <v>156.8697471496493</v>
      </c>
      <c r="J717" s="172">
        <v>100.9055274425813</v>
      </c>
      <c r="K717" s="172">
        <v>55.964219707067997</v>
      </c>
    </row>
    <row r="718" spans="1:11" x14ac:dyDescent="0.3">
      <c r="A718" s="32" t="s">
        <v>1510</v>
      </c>
      <c r="B718" s="157">
        <v>44890</v>
      </c>
      <c r="C718" s="172"/>
      <c r="D718" s="172"/>
      <c r="E718" s="172"/>
      <c r="F718" s="172"/>
      <c r="G718" s="172"/>
      <c r="H718" s="172"/>
      <c r="I718" s="172"/>
      <c r="J718" s="172"/>
      <c r="K718" s="172"/>
    </row>
    <row r="719" spans="1:11" x14ac:dyDescent="0.3">
      <c r="A719" s="32" t="s">
        <v>1511</v>
      </c>
      <c r="B719" s="157">
        <v>44904</v>
      </c>
      <c r="C719" s="172">
        <v>0.86108571428571423</v>
      </c>
      <c r="D719" s="172">
        <v>0.55989013832370094</v>
      </c>
      <c r="E719" s="172">
        <v>0.33343927111287397</v>
      </c>
      <c r="F719" s="172">
        <v>2.6539501309680755</v>
      </c>
      <c r="G719" s="172">
        <v>0.90344567608786941</v>
      </c>
      <c r="H719" s="172">
        <v>4.6698019960915493</v>
      </c>
      <c r="I719" s="172">
        <v>83.045313025572852</v>
      </c>
      <c r="J719" s="172">
        <v>38.759017185122417</v>
      </c>
      <c r="K719" s="172">
        <v>44.286295840450435</v>
      </c>
    </row>
    <row r="720" spans="1:11" x14ac:dyDescent="0.3">
      <c r="A720" s="32" t="s">
        <v>1512</v>
      </c>
      <c r="B720" s="157">
        <v>44918</v>
      </c>
      <c r="C720" s="172">
        <v>0.90320000000000022</v>
      </c>
      <c r="D720" s="172">
        <v>0.52544704269777165</v>
      </c>
      <c r="E720" s="172">
        <v>0.78661005415710894</v>
      </c>
      <c r="F720" s="172">
        <v>5.7691073868990603</v>
      </c>
      <c r="G720" s="172">
        <v>0.68523308682109207</v>
      </c>
      <c r="H720" s="172">
        <v>4.8457985326227657</v>
      </c>
      <c r="I720" s="172">
        <v>71.348227525492675</v>
      </c>
      <c r="J720" s="172">
        <v>41.254948511043892</v>
      </c>
      <c r="K720" s="172">
        <v>30.093279014448783</v>
      </c>
    </row>
    <row r="721" spans="1:11" x14ac:dyDescent="0.3">
      <c r="A721" s="32" t="s">
        <v>1513</v>
      </c>
      <c r="B721" s="157">
        <v>44932</v>
      </c>
      <c r="C721" s="172">
        <v>2.6044000000000005</v>
      </c>
      <c r="D721" s="172">
        <v>1.848588614768381</v>
      </c>
      <c r="E721" s="172">
        <v>1.4079033218491053</v>
      </c>
      <c r="F721" s="172">
        <v>10.054392161555519</v>
      </c>
      <c r="G721" s="172">
        <v>2.56258218511435</v>
      </c>
      <c r="H721" s="172">
        <v>7.0391463462276533</v>
      </c>
      <c r="I721" s="172">
        <v>166.65255020839967</v>
      </c>
      <c r="J721" s="172">
        <v>125.11778247415968</v>
      </c>
      <c r="K721" s="172">
        <v>41.534767734239992</v>
      </c>
    </row>
    <row r="722" spans="1:11" x14ac:dyDescent="0.3">
      <c r="A722" s="32" t="s">
        <v>1514</v>
      </c>
      <c r="B722" s="157">
        <v>44946</v>
      </c>
      <c r="C722" s="172">
        <v>1.9844000000000008</v>
      </c>
      <c r="D722" s="172">
        <v>1.4043090382361108</v>
      </c>
      <c r="E722" s="172">
        <v>0.89166022650116594</v>
      </c>
      <c r="F722" s="172">
        <v>6.915354624235226</v>
      </c>
      <c r="G722" s="172">
        <v>1.8860233853941346</v>
      </c>
      <c r="H722" s="172">
        <v>6.5465640012894006</v>
      </c>
      <c r="I722" s="172">
        <v>128.46860472904373</v>
      </c>
      <c r="J722" s="172">
        <v>88.076665944518638</v>
      </c>
      <c r="K722" s="172">
        <v>40.391938784525095</v>
      </c>
    </row>
    <row r="723" spans="1:11" x14ac:dyDescent="0.3">
      <c r="A723" s="32" t="s">
        <v>1515</v>
      </c>
      <c r="B723" s="157">
        <v>44960</v>
      </c>
      <c r="C723" s="172">
        <v>0.80914285714285639</v>
      </c>
      <c r="D723" s="172">
        <v>0.48445829612147895</v>
      </c>
      <c r="E723" s="172">
        <v>0.64368269149139623</v>
      </c>
      <c r="F723" s="172">
        <v>4.4905841337786976</v>
      </c>
      <c r="G723" s="172">
        <v>0.64602066370475464</v>
      </c>
      <c r="H723" s="172">
        <v>4.4616844149353243</v>
      </c>
      <c r="I723" s="172">
        <v>63.211746722701754</v>
      </c>
      <c r="J723" s="172">
        <v>33.228311238249482</v>
      </c>
      <c r="K723" s="172">
        <v>29.983435484452272</v>
      </c>
    </row>
    <row r="724" spans="1:11" x14ac:dyDescent="0.3">
      <c r="A724" s="32" t="s">
        <v>1516</v>
      </c>
      <c r="B724" s="157">
        <v>44974</v>
      </c>
      <c r="C724" s="172">
        <v>2.0954285714285725</v>
      </c>
      <c r="D724" s="172">
        <v>1.3142865012837182</v>
      </c>
      <c r="E724" s="172">
        <v>1.272508180412351</v>
      </c>
      <c r="F724" s="172">
        <v>9.1085051534254848</v>
      </c>
      <c r="G724" s="172">
        <v>2.219723609274332</v>
      </c>
      <c r="H724" s="172">
        <v>10.173256474548356</v>
      </c>
      <c r="I724" s="172">
        <v>148.7763082220865</v>
      </c>
      <c r="J724" s="172">
        <v>94.962609102273973</v>
      </c>
      <c r="K724" s="172">
        <v>53.813699119812526</v>
      </c>
    </row>
    <row r="725" spans="1:11" x14ac:dyDescent="0.3">
      <c r="A725" s="32" t="s">
        <v>1517</v>
      </c>
      <c r="B725" s="157">
        <v>44988</v>
      </c>
      <c r="C725" s="172">
        <v>2.0086285714285714</v>
      </c>
      <c r="D725" s="172">
        <v>1.0129777179838311</v>
      </c>
      <c r="E725" s="172">
        <v>1.3232084272838993</v>
      </c>
      <c r="F725" s="172">
        <v>10.24660475478407</v>
      </c>
      <c r="G725" s="172">
        <v>1.8258331607003784</v>
      </c>
      <c r="H725" s="172">
        <v>17.998973921759184</v>
      </c>
      <c r="I725" s="172">
        <v>140.82711917894576</v>
      </c>
      <c r="J725" s="172">
        <v>88.626188342093485</v>
      </c>
      <c r="K725" s="172">
        <v>52.20093083685228</v>
      </c>
    </row>
    <row r="726" spans="1:11" x14ac:dyDescent="0.3">
      <c r="A726" s="32" t="s">
        <v>1518</v>
      </c>
      <c r="B726" s="157">
        <v>45002</v>
      </c>
      <c r="C726" s="172">
        <v>1.1622857142857137</v>
      </c>
      <c r="D726" s="172">
        <v>0.68236376172678803</v>
      </c>
      <c r="E726" s="172">
        <v>0.72944995187850126</v>
      </c>
      <c r="F726" s="172">
        <v>5.3519905735566642</v>
      </c>
      <c r="G726" s="172">
        <v>1.0024255206417358</v>
      </c>
      <c r="H726" s="172">
        <v>7.7987670428745144</v>
      </c>
      <c r="I726" s="172">
        <v>80.483603321561034</v>
      </c>
      <c r="J726" s="172">
        <v>50.26663283255327</v>
      </c>
      <c r="K726" s="172">
        <v>30.216970489007764</v>
      </c>
    </row>
    <row r="727" spans="1:11" x14ac:dyDescent="0.3">
      <c r="A727" s="32" t="s">
        <v>1519</v>
      </c>
      <c r="B727" s="157">
        <v>45016</v>
      </c>
      <c r="C727" s="172">
        <v>1.6851999999999998</v>
      </c>
      <c r="D727" s="172">
        <v>0.98334874796086325</v>
      </c>
      <c r="E727" s="172">
        <v>2.4719847239548578</v>
      </c>
      <c r="F727" s="172">
        <v>14.237698017152395</v>
      </c>
      <c r="G727" s="172">
        <v>0.96569605429826166</v>
      </c>
      <c r="H727" s="172">
        <v>6.340157640020788</v>
      </c>
      <c r="I727" s="172">
        <v>208.66411774485454</v>
      </c>
      <c r="J727" s="172">
        <v>103.49514948898447</v>
      </c>
      <c r="K727" s="172">
        <v>105.16896825587007</v>
      </c>
    </row>
    <row r="728" spans="1:11" x14ac:dyDescent="0.3">
      <c r="A728" s="32" t="s">
        <v>1520</v>
      </c>
      <c r="B728" s="157">
        <v>45030</v>
      </c>
      <c r="C728" s="172">
        <v>2.3496000000000015</v>
      </c>
      <c r="D728" s="172">
        <v>0.92300710425037535</v>
      </c>
      <c r="E728" s="172">
        <v>2.7481578308736805</v>
      </c>
      <c r="F728" s="172">
        <v>19.102956131921907</v>
      </c>
      <c r="G728" s="172">
        <v>1.0949716864561951</v>
      </c>
      <c r="H728" s="172">
        <v>26.487388923654215</v>
      </c>
      <c r="I728" s="172">
        <v>205.73757654857798</v>
      </c>
      <c r="J728" s="172">
        <v>86.906140669174007</v>
      </c>
      <c r="K728" s="172">
        <v>118.83143587940397</v>
      </c>
    </row>
    <row r="729" spans="1:11" x14ac:dyDescent="0.3">
      <c r="A729" s="39" t="s">
        <v>1521</v>
      </c>
      <c r="B729" s="158">
        <v>45044</v>
      </c>
      <c r="C729" s="172">
        <v>1.1608510638297873</v>
      </c>
      <c r="D729" s="172">
        <v>0.57830552391424184</v>
      </c>
      <c r="E729" s="172">
        <v>0.8411976686333188</v>
      </c>
      <c r="F729" s="172">
        <v>6.6506593960588596</v>
      </c>
      <c r="G729" s="172">
        <v>0.48459562582920856</v>
      </c>
      <c r="H729" s="172">
        <v>11.910912702721566</v>
      </c>
      <c r="I729" s="172">
        <v>80.48297016602848</v>
      </c>
      <c r="J729" s="172">
        <v>49.855043499428696</v>
      </c>
      <c r="K729" s="172">
        <v>30.627926666599784</v>
      </c>
    </row>
    <row r="730" spans="1:11" x14ac:dyDescent="0.3">
      <c r="A730" s="43" t="s">
        <v>1522</v>
      </c>
      <c r="B730" s="159"/>
      <c r="C730" s="172"/>
      <c r="D730" s="172"/>
      <c r="E730" s="172"/>
      <c r="F730" s="172"/>
      <c r="G730" s="172"/>
      <c r="H730" s="172"/>
      <c r="I730" s="172"/>
      <c r="J730" s="172"/>
      <c r="K730" s="172"/>
    </row>
    <row r="731" spans="1:11" x14ac:dyDescent="0.3">
      <c r="A731" s="43" t="s">
        <v>1523</v>
      </c>
      <c r="B731" s="159"/>
      <c r="C731" s="172"/>
      <c r="D731" s="172"/>
      <c r="E731" s="172"/>
      <c r="F731" s="172"/>
      <c r="G731" s="172"/>
      <c r="H731" s="172"/>
      <c r="I731" s="172"/>
      <c r="J731" s="172"/>
      <c r="K731" s="172"/>
    </row>
    <row r="732" spans="1:11" x14ac:dyDescent="0.3">
      <c r="A732" s="43" t="s">
        <v>1524</v>
      </c>
      <c r="B732" s="159"/>
      <c r="C732" s="172"/>
      <c r="D732" s="172"/>
      <c r="E732" s="172"/>
      <c r="F732" s="172"/>
      <c r="G732" s="172"/>
      <c r="H732" s="172"/>
      <c r="I732" s="172"/>
      <c r="J732" s="172"/>
      <c r="K732" s="172"/>
    </row>
    <row r="733" spans="1:11" x14ac:dyDescent="0.3">
      <c r="A733" s="43" t="s">
        <v>1525</v>
      </c>
      <c r="B733" s="159"/>
      <c r="C733" s="172"/>
      <c r="D733" s="172"/>
      <c r="E733" s="172"/>
      <c r="F733" s="172"/>
      <c r="G733" s="172"/>
      <c r="H733" s="172"/>
      <c r="I733" s="172"/>
      <c r="J733" s="172"/>
      <c r="K733" s="172"/>
    </row>
    <row r="734" spans="1:11" x14ac:dyDescent="0.3">
      <c r="A734" s="43" t="s">
        <v>1526</v>
      </c>
      <c r="B734" s="159"/>
      <c r="C734" s="172"/>
      <c r="D734" s="172"/>
      <c r="E734" s="172"/>
      <c r="F734" s="172"/>
      <c r="G734" s="172"/>
      <c r="H734" s="172"/>
      <c r="I734" s="172"/>
      <c r="J734" s="172"/>
      <c r="K734" s="172"/>
    </row>
    <row r="735" spans="1:11" x14ac:dyDescent="0.3">
      <c r="A735" s="43" t="s">
        <v>1527</v>
      </c>
      <c r="B735" s="159"/>
      <c r="C735" s="172"/>
      <c r="D735" s="172"/>
      <c r="E735" s="172"/>
      <c r="F735" s="172"/>
      <c r="G735" s="172"/>
      <c r="H735" s="172"/>
      <c r="I735" s="172"/>
      <c r="J735" s="172"/>
      <c r="K735" s="172"/>
    </row>
    <row r="736" spans="1:11" x14ac:dyDescent="0.3">
      <c r="A736" s="43" t="s">
        <v>1528</v>
      </c>
      <c r="B736" s="159"/>
      <c r="C736" s="172"/>
      <c r="D736" s="172"/>
      <c r="E736" s="172"/>
      <c r="F736" s="172"/>
      <c r="G736" s="172"/>
      <c r="H736" s="172"/>
      <c r="I736" s="172"/>
      <c r="J736" s="172"/>
      <c r="K736" s="172"/>
    </row>
    <row r="737" spans="1:11" x14ac:dyDescent="0.3">
      <c r="A737" s="43" t="s">
        <v>1529</v>
      </c>
      <c r="B737" s="159"/>
      <c r="C737" s="172"/>
      <c r="D737" s="172"/>
      <c r="E737" s="172"/>
      <c r="F737" s="172"/>
      <c r="G737" s="172"/>
      <c r="H737" s="172"/>
      <c r="I737" s="172"/>
      <c r="J737" s="172"/>
      <c r="K737" s="172"/>
    </row>
    <row r="738" spans="1:11" x14ac:dyDescent="0.3">
      <c r="A738" s="43" t="s">
        <v>1530</v>
      </c>
      <c r="B738" s="159"/>
      <c r="C738" s="172"/>
      <c r="D738" s="172"/>
      <c r="E738" s="172"/>
      <c r="F738" s="172"/>
      <c r="G738" s="172"/>
      <c r="H738" s="172"/>
      <c r="I738" s="172"/>
      <c r="J738" s="172"/>
      <c r="K738" s="172"/>
    </row>
    <row r="739" spans="1:11" x14ac:dyDescent="0.3">
      <c r="A739" s="43" t="s">
        <v>1531</v>
      </c>
      <c r="B739" s="159"/>
      <c r="C739" s="172"/>
      <c r="D739" s="172"/>
      <c r="E739" s="172"/>
      <c r="F739" s="172"/>
      <c r="G739" s="172"/>
      <c r="H739" s="172"/>
      <c r="I739" s="172"/>
      <c r="J739" s="172"/>
      <c r="K739" s="172"/>
    </row>
    <row r="740" spans="1:11" x14ac:dyDescent="0.3">
      <c r="A740" s="43" t="s">
        <v>1532</v>
      </c>
      <c r="B740" s="159"/>
      <c r="C740" s="172"/>
      <c r="D740" s="172"/>
      <c r="E740" s="172"/>
      <c r="F740" s="172"/>
      <c r="G740" s="172"/>
      <c r="H740" s="172"/>
      <c r="I740" s="172"/>
      <c r="J740" s="172"/>
      <c r="K740" s="172"/>
    </row>
    <row r="741" spans="1:11" x14ac:dyDescent="0.3">
      <c r="A741" s="43" t="s">
        <v>1533</v>
      </c>
      <c r="B741" s="159"/>
      <c r="C741" s="172"/>
      <c r="D741" s="172"/>
      <c r="E741" s="172"/>
      <c r="F741" s="172"/>
      <c r="G741" s="172"/>
      <c r="H741" s="172"/>
      <c r="I741" s="172"/>
      <c r="J741" s="172"/>
      <c r="K741" s="172"/>
    </row>
    <row r="742" spans="1:11" x14ac:dyDescent="0.3">
      <c r="A742" s="47" t="s">
        <v>1534</v>
      </c>
      <c r="B742" s="160"/>
      <c r="C742" s="172"/>
      <c r="D742" s="172"/>
      <c r="E742" s="172"/>
      <c r="F742" s="172"/>
      <c r="G742" s="172"/>
      <c r="H742" s="172"/>
      <c r="I742" s="172"/>
      <c r="J742" s="172"/>
      <c r="K742" s="172"/>
    </row>
    <row r="743" spans="1:11" x14ac:dyDescent="0.3">
      <c r="A743" s="51" t="s">
        <v>1535</v>
      </c>
      <c r="B743" s="157">
        <v>45267</v>
      </c>
      <c r="C743" s="172">
        <v>1.7762285714285713</v>
      </c>
      <c r="D743" s="172">
        <v>1.3506564989645891</v>
      </c>
      <c r="E743" s="172">
        <v>1.0141777611892402</v>
      </c>
      <c r="F743" s="172">
        <v>6.8180054420954113</v>
      </c>
      <c r="G743" s="172">
        <v>0.88601664403294966</v>
      </c>
      <c r="H743" s="172">
        <v>4.7125023284778749</v>
      </c>
      <c r="I743" s="172">
        <v>81.104440388965813</v>
      </c>
      <c r="J743" s="172">
        <v>57.219558464345724</v>
      </c>
      <c r="K743" s="172">
        <v>23.884881924620089</v>
      </c>
    </row>
    <row r="744" spans="1:11" x14ac:dyDescent="0.3">
      <c r="A744" s="51" t="s">
        <v>1536</v>
      </c>
      <c r="B744" s="157">
        <v>45281</v>
      </c>
      <c r="C744" s="172">
        <v>1.758342857142857</v>
      </c>
      <c r="D744" s="172">
        <v>1.3293722360472837</v>
      </c>
      <c r="E744" s="172">
        <v>0.93624271581208152</v>
      </c>
      <c r="F744" s="172">
        <v>6.722652549200955</v>
      </c>
      <c r="G744" s="172">
        <v>0.92891779816484621</v>
      </c>
      <c r="H744" s="172">
        <v>4.7824771918270956</v>
      </c>
      <c r="I744" s="172">
        <v>179.98973565539535</v>
      </c>
      <c r="J744" s="172">
        <v>143.75474997033743</v>
      </c>
      <c r="K744" s="172">
        <v>36.234985685057922</v>
      </c>
    </row>
    <row r="745" spans="1:11" x14ac:dyDescent="0.3">
      <c r="A745" s="51" t="s">
        <v>1537</v>
      </c>
      <c r="B745" s="157">
        <v>45295</v>
      </c>
      <c r="C745" s="172">
        <v>1.9029142857142867</v>
      </c>
      <c r="D745" s="172">
        <v>1.3677815255335286</v>
      </c>
      <c r="E745" s="172">
        <v>1.0691556601966405</v>
      </c>
      <c r="F745" s="172">
        <v>7.6642904070479849</v>
      </c>
      <c r="G745" s="172">
        <v>1.2215242044512331</v>
      </c>
      <c r="H745" s="172">
        <v>6.5138634033065888</v>
      </c>
      <c r="I745" s="172">
        <v>154.77547671982097</v>
      </c>
      <c r="J745" s="172">
        <v>129.72818932329639</v>
      </c>
      <c r="K745" s="172">
        <v>25.047287396524581</v>
      </c>
    </row>
    <row r="746" spans="1:11" x14ac:dyDescent="0.3">
      <c r="A746" s="51" t="s">
        <v>1538</v>
      </c>
      <c r="B746" s="157">
        <v>45309</v>
      </c>
      <c r="C746" s="172">
        <v>2.8604000000000007</v>
      </c>
      <c r="D746" s="172">
        <v>2.0459686101824217</v>
      </c>
      <c r="E746" s="172">
        <v>1.4984726366273597</v>
      </c>
      <c r="F746" s="172">
        <v>10.6508839099026</v>
      </c>
      <c r="G746" s="172">
        <v>1.6765645841288659</v>
      </c>
      <c r="H746" s="172">
        <v>11.646658157265442</v>
      </c>
      <c r="I746" s="172">
        <v>235.06835315750311</v>
      </c>
      <c r="J746" s="172">
        <v>181.27148987075864</v>
      </c>
      <c r="K746" s="172">
        <v>53.796863286744468</v>
      </c>
    </row>
    <row r="747" spans="1:11" x14ac:dyDescent="0.3">
      <c r="A747" s="51" t="s">
        <v>1539</v>
      </c>
      <c r="B747" s="157">
        <v>45323</v>
      </c>
      <c r="C747" s="172">
        <v>2.5587428571428572</v>
      </c>
      <c r="D747" s="172">
        <v>1.6795198482213816</v>
      </c>
      <c r="E747" s="172">
        <v>1.4223218012575147</v>
      </c>
      <c r="F747" s="172">
        <v>10.278765504682644</v>
      </c>
      <c r="G747" s="172">
        <v>2.6514333661193099</v>
      </c>
      <c r="H747" s="172">
        <v>10.876982862314707</v>
      </c>
      <c r="I747" s="172">
        <v>210.55894971428575</v>
      </c>
      <c r="J747" s="172">
        <v>147.94651200000001</v>
      </c>
      <c r="K747" s="172">
        <v>62.612437714285733</v>
      </c>
    </row>
    <row r="748" spans="1:11" x14ac:dyDescent="0.3">
      <c r="A748" s="51" t="s">
        <v>1540</v>
      </c>
      <c r="B748" s="157">
        <v>45337</v>
      </c>
      <c r="C748" s="172">
        <v>1.0674857142857144</v>
      </c>
      <c r="D748" s="172">
        <v>0.64047908046464808</v>
      </c>
      <c r="E748" s="172">
        <v>1.3863831275700547</v>
      </c>
      <c r="F748" s="172">
        <v>7.7875745798451659</v>
      </c>
      <c r="G748" s="172">
        <v>0.91411264148235127</v>
      </c>
      <c r="H748" s="172">
        <v>3.6277944724195414</v>
      </c>
      <c r="I748" s="172">
        <v>157.24303873115551</v>
      </c>
      <c r="J748" s="172">
        <v>85.64675584036469</v>
      </c>
      <c r="K748" s="172">
        <v>71.596282890790818</v>
      </c>
    </row>
    <row r="749" spans="1:11" x14ac:dyDescent="0.3">
      <c r="A749" s="51" t="s">
        <v>1541</v>
      </c>
      <c r="B749" s="157">
        <v>45351</v>
      </c>
      <c r="C749" s="172">
        <v>0.84554285714285682</v>
      </c>
      <c r="D749" s="172">
        <v>0.415420200518546</v>
      </c>
      <c r="E749" s="172">
        <v>1.4794664086512623</v>
      </c>
      <c r="F749" s="172">
        <v>8.3215552714659626</v>
      </c>
      <c r="G749" s="172">
        <v>0.44417236454904457</v>
      </c>
      <c r="H749" s="172">
        <v>4.8430695624161553</v>
      </c>
      <c r="I749" s="172">
        <v>123.68103575307833</v>
      </c>
      <c r="J749" s="172">
        <v>55.056431002957325</v>
      </c>
      <c r="K749" s="172">
        <v>68.624604750121009</v>
      </c>
    </row>
    <row r="750" spans="1:11" x14ac:dyDescent="0.3">
      <c r="A750" s="51" t="s">
        <v>1542</v>
      </c>
      <c r="B750" s="157">
        <v>45365</v>
      </c>
      <c r="C750" s="172">
        <v>1.4381142857142848</v>
      </c>
      <c r="D750" s="172">
        <v>0.70760029711364802</v>
      </c>
      <c r="E750" s="172">
        <v>1.2467535434750929</v>
      </c>
      <c r="F750" s="172">
        <v>8.4011112903678153</v>
      </c>
      <c r="G750" s="172">
        <v>0.59351150560645738</v>
      </c>
      <c r="H750" s="172">
        <v>14.921498464533936</v>
      </c>
      <c r="I750" s="172">
        <v>127.95882641986057</v>
      </c>
      <c r="J750" s="172">
        <v>47.655090333081191</v>
      </c>
      <c r="K750" s="172">
        <v>80.303736086779381</v>
      </c>
    </row>
    <row r="751" spans="1:11" x14ac:dyDescent="0.3">
      <c r="A751" s="51" t="s">
        <v>1543</v>
      </c>
      <c r="B751" s="157">
        <v>45379</v>
      </c>
      <c r="C751" s="172">
        <v>0.91788571428571486</v>
      </c>
      <c r="D751" s="172">
        <v>0.51853080387896555</v>
      </c>
      <c r="E751" s="172">
        <v>0.87050824922104186</v>
      </c>
      <c r="F751" s="172">
        <v>5.5133192269208298</v>
      </c>
      <c r="G751" s="172">
        <v>0.69914174931900341</v>
      </c>
      <c r="H751" s="172">
        <v>5.8386068792324677</v>
      </c>
      <c r="I751" s="172">
        <v>125.99817200000008</v>
      </c>
      <c r="J751" s="172">
        <v>94.327990121325769</v>
      </c>
      <c r="K751" s="172">
        <v>31.670181878674313</v>
      </c>
    </row>
    <row r="752" spans="1:11" x14ac:dyDescent="0.3">
      <c r="A752" s="51" t="s">
        <v>1544</v>
      </c>
      <c r="B752" s="157">
        <v>45393</v>
      </c>
      <c r="C752" s="172">
        <v>1.429542857142857</v>
      </c>
      <c r="D752" s="172">
        <v>0.81423157904416055</v>
      </c>
      <c r="E752" s="172">
        <v>1.4145200150864328</v>
      </c>
      <c r="F752" s="172">
        <v>9.2779908125343571</v>
      </c>
      <c r="G752" s="172">
        <v>1.3918273647018282</v>
      </c>
      <c r="H752" s="172">
        <v>7.0380605617233334</v>
      </c>
      <c r="I752" s="172">
        <v>124.22780199422037</v>
      </c>
      <c r="J752" s="172">
        <v>79.603357937553739</v>
      </c>
      <c r="K752" s="172">
        <v>44.624444056666633</v>
      </c>
    </row>
    <row r="753" spans="1:11" x14ac:dyDescent="0.3">
      <c r="A753" s="51" t="s">
        <v>1545</v>
      </c>
      <c r="B753" s="157">
        <v>45407</v>
      </c>
      <c r="C753" s="172">
        <v>1.1666285714285718</v>
      </c>
      <c r="D753" s="172">
        <v>0.66228691307945009</v>
      </c>
      <c r="E753" s="172">
        <v>0.90862812756149958</v>
      </c>
      <c r="F753" s="172">
        <v>6.7857101097428636</v>
      </c>
      <c r="G753" s="172">
        <v>1.2537075732660186</v>
      </c>
      <c r="H753" s="172">
        <v>6.2413086621155083</v>
      </c>
      <c r="I753" s="172">
        <v>136.120350176985</v>
      </c>
      <c r="J753" s="172">
        <v>109.16255725762205</v>
      </c>
      <c r="K753" s="172">
        <v>26.957792919362944</v>
      </c>
    </row>
    <row r="754" spans="1:11" x14ac:dyDescent="0.3">
      <c r="A754" s="51" t="s">
        <v>1546</v>
      </c>
      <c r="B754" s="157">
        <v>45421</v>
      </c>
      <c r="C754" s="172">
        <v>2.3662857142857132</v>
      </c>
      <c r="D754" s="172">
        <v>1.4271492168010949</v>
      </c>
      <c r="E754" s="172">
        <v>1.4345678110821882</v>
      </c>
      <c r="F754" s="172">
        <v>10.492119982014936</v>
      </c>
      <c r="G754" s="172">
        <v>2.0722612288471276</v>
      </c>
      <c r="H754" s="172">
        <v>14.846311226800383</v>
      </c>
      <c r="I754" s="172">
        <v>185.63090425935744</v>
      </c>
      <c r="J754" s="172">
        <v>140.01309476246439</v>
      </c>
      <c r="K754" s="172">
        <v>45.617809496893045</v>
      </c>
    </row>
    <row r="755" spans="1:11" x14ac:dyDescent="0.3">
      <c r="A755" s="47" t="s">
        <v>1547</v>
      </c>
      <c r="B755" s="158">
        <v>45435</v>
      </c>
      <c r="C755" s="172">
        <v>2.794892307692308</v>
      </c>
      <c r="D755" s="172">
        <v>1.8533765317063111</v>
      </c>
      <c r="E755" s="172">
        <v>1.4546255215123247</v>
      </c>
      <c r="F755" s="172">
        <v>10.406634803953812</v>
      </c>
      <c r="G755" s="172">
        <v>1.8514804812632371</v>
      </c>
      <c r="H755" s="172">
        <v>15.809126938921962</v>
      </c>
      <c r="I755" s="172">
        <v>185.76695916276003</v>
      </c>
      <c r="J755" s="172">
        <v>144.44883502267422</v>
      </c>
      <c r="K755" s="172">
        <v>41.318124140085814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SBB_DataForBoxPlotsTop</vt:lpstr>
      <vt:lpstr>SBB_DataForBoxPlotsBot</vt:lpstr>
      <vt:lpstr>SBB_DataForBoxPlotsTop_V2</vt:lpstr>
      <vt:lpstr>SBB_DataForBoxPlotsBot_V2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Coli, Nina</dc:creator>
  <cp:lastModifiedBy>Coli, Nina</cp:lastModifiedBy>
  <dcterms:created xsi:type="dcterms:W3CDTF">2024-11-11T15:53:37Z</dcterms:created>
  <dcterms:modified xsi:type="dcterms:W3CDTF">2025-03-04T01:16:51Z</dcterms:modified>
</cp:coreProperties>
</file>