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atalia/turing/1module/headcount/data/"/>
    </mc:Choice>
  </mc:AlternateContent>
  <bookViews>
    <workbookView xWindow="0" yWindow="460" windowWidth="25600" windowHeight="14180" tabRatio="500"/>
  </bookViews>
  <sheets>
    <sheet name="Sheet1" sheetId="1" r:id="rId1"/>
  </sheets>
  <definedNames>
    <definedName name="_xlnm._FilterDatabase" localSheetId="0" hidden="1">Sheet1!$A$2:$D$1993</definedName>
    <definedName name="High_school_graduation_rates" localSheetId="0">Sheet1!$F$2:$I$907</definedName>
    <definedName name="Kindergartners_in_full_day_program" localSheetId="0">Sheet1!#REF!</definedName>
    <definedName name="Kindergartners_in_full_day_program_1" localSheetId="0">Sheet1!$A$2:$D$1993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83" i="1" l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L5" i="1"/>
  <c r="L15" i="1"/>
  <c r="L14" i="1"/>
  <c r="L13" i="1"/>
  <c r="L12" i="1"/>
  <c r="L11" i="1"/>
  <c r="K15" i="1"/>
  <c r="K14" i="1"/>
  <c r="K13" i="1"/>
  <c r="K12" i="1"/>
  <c r="K11" i="1"/>
  <c r="M12" i="1"/>
  <c r="M11" i="1"/>
  <c r="L6" i="1"/>
  <c r="L7" i="1"/>
  <c r="L9" i="1"/>
</calcChain>
</file>

<file path=xl/connections.xml><?xml version="1.0" encoding="utf-8"?>
<connections xmlns="http://schemas.openxmlformats.org/spreadsheetml/2006/main">
  <connection id="1" name="High school graduation rates" type="6" refreshedVersion="0" background="1" saveData="1">
    <textPr fileType="mac" sourceFile="/Users/Natalia/turing/1module/headcount/data/High school graduation rates.csv" tab="0" comma="1">
      <textFields count="4">
        <textField/>
        <textField/>
        <textField/>
        <textField/>
      </textFields>
    </textPr>
  </connection>
  <connection id="2" name="Kindergartners in full-day program" type="6" refreshedVersion="0" background="1">
    <textPr fileType="mac" sourceFile="/Users/Natalia/turing/1module/headcount/data/Kindergartners in full-day program.csv">
      <textFields>
        <textField/>
      </textFields>
    </textPr>
  </connection>
  <connection id="3" name="Kindergartners in full-day program1" type="6" refreshedVersion="0" background="1" saveData="1">
    <textPr fileType="mac" sourceFile="/Users/Natalia/turing/1module/headcount/data/Kindergartners in full-day program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<sst xmlns="http://schemas.openxmlformats.org/spreadsheetml/2006/main" count="6209" uniqueCount="195">
  <si>
    <t>Location</t>
  </si>
  <si>
    <t>TimeFrame</t>
  </si>
  <si>
    <t>DataFormat</t>
  </si>
  <si>
    <t>Data</t>
  </si>
  <si>
    <t>Colorado</t>
  </si>
  <si>
    <t>Percent</t>
  </si>
  <si>
    <t>ACADEMY 20</t>
  </si>
  <si>
    <t>ADAMS COUNTY 14</t>
  </si>
  <si>
    <t>ADAMS-ARAPAHOE 28J</t>
  </si>
  <si>
    <t>AGATE 300</t>
  </si>
  <si>
    <t>AGUILAR REORGANIZED 6</t>
  </si>
  <si>
    <t>AKRON R-1</t>
  </si>
  <si>
    <t>ALAMOSA RE-11J</t>
  </si>
  <si>
    <t>ARCHULETA COUNTY 50 JT</t>
  </si>
  <si>
    <t>ARICKAREE R-2</t>
  </si>
  <si>
    <t>N/A</t>
  </si>
  <si>
    <t>ARRIBA-FLAGLER C-20</t>
  </si>
  <si>
    <t>ASPEN 1</t>
  </si>
  <si>
    <t>AULT-HIGHLAND RE-9</t>
  </si>
  <si>
    <t>BAYFIELD 10 JT-R</t>
  </si>
  <si>
    <t>BENNETT 29J</t>
  </si>
  <si>
    <t>BETHUNE R-5</t>
  </si>
  <si>
    <t>BIG SANDY 100J</t>
  </si>
  <si>
    <t>BOULDER VALLEY RE 2</t>
  </si>
  <si>
    <t>BRANSON REORGANIZED 82</t>
  </si>
  <si>
    <t>BRIGGSDALE RE-10</t>
  </si>
  <si>
    <t>BRIGHTON 27J</t>
  </si>
  <si>
    <t>BRUSH RE-2(J)</t>
  </si>
  <si>
    <t>BUENA VISTA R-31</t>
  </si>
  <si>
    <t>BUFFALO RE-4</t>
  </si>
  <si>
    <t>BURLINGTON RE-6J</t>
  </si>
  <si>
    <t>BYERS 32J</t>
  </si>
  <si>
    <t>CALHAN RJ-1</t>
  </si>
  <si>
    <t>CAMPO RE-6</t>
  </si>
  <si>
    <t>CANON CITY RE-1</t>
  </si>
  <si>
    <t>CENTENNIAL R-1</t>
  </si>
  <si>
    <t>CENTER 26 JT</t>
  </si>
  <si>
    <t>CHERAW 31</t>
  </si>
  <si>
    <t>CHERRY CREEK 5</t>
  </si>
  <si>
    <t>CHEYENNE COUNTY RE-5</t>
  </si>
  <si>
    <t>CHEYENNE MOUNTAIN 12</t>
  </si>
  <si>
    <t>CLEAR CREEK RE-1</t>
  </si>
  <si>
    <t>COLORADO SPRINGS 11</t>
  </si>
  <si>
    <t>COTOPAXI RE-3</t>
  </si>
  <si>
    <t>CREEDE CONSOLIDATED 1</t>
  </si>
  <si>
    <t>CRIPPLE CREEK-VICTOR RE-1</t>
  </si>
  <si>
    <t>CROWLEY COUNTY RE-1-J</t>
  </si>
  <si>
    <t>CUSTER COUNTY SCHOOL DISTRICT C-1</t>
  </si>
  <si>
    <t>DE BEQUE 49JT</t>
  </si>
  <si>
    <t>DEER TRAIL 26J</t>
  </si>
  <si>
    <t>DEL NORTE C-7</t>
  </si>
  <si>
    <t>DELTA COUNTY 50(J)</t>
  </si>
  <si>
    <t>DENVER COUNTY 1</t>
  </si>
  <si>
    <t>DOLORES COUNTY RE NO.2</t>
  </si>
  <si>
    <t>DOLORES RE-4A</t>
  </si>
  <si>
    <t>DOUGLAS COUNTY RE 1</t>
  </si>
  <si>
    <t>DURANGO 9-R</t>
  </si>
  <si>
    <t>EADS RE-1</t>
  </si>
  <si>
    <t>EAGLE COUNTY RE 50</t>
  </si>
  <si>
    <t>EAST GRAND 2</t>
  </si>
  <si>
    <t>EAST OTERO R-1</t>
  </si>
  <si>
    <t>EAST YUMA COUNTY RJ-2</t>
  </si>
  <si>
    <t>EATON RE-2</t>
  </si>
  <si>
    <t>EDISON 54 JT</t>
  </si>
  <si>
    <t>ELBERT 200</t>
  </si>
  <si>
    <t>ELIZABETH C-1</t>
  </si>
  <si>
    <t>ELLICOTT 22</t>
  </si>
  <si>
    <t>ENGLEWOOD 1</t>
  </si>
  <si>
    <t>FALCON 49</t>
  </si>
  <si>
    <t>FLORENCE RE-2</t>
  </si>
  <si>
    <t>FORT MORGAN RE-3</t>
  </si>
  <si>
    <t>FOUNTAIN 8</t>
  </si>
  <si>
    <t>FOWLER R-4J</t>
  </si>
  <si>
    <t>FRENCHMAN RE-3</t>
  </si>
  <si>
    <t>GARFIELD 16</t>
  </si>
  <si>
    <t>GARFIELD RE-2</t>
  </si>
  <si>
    <t>GENOA-HUGO C113</t>
  </si>
  <si>
    <t>GILPIN COUNTY RE-1</t>
  </si>
  <si>
    <t>GRANADA RE-1</t>
  </si>
  <si>
    <t>GREELEY 6</t>
  </si>
  <si>
    <t>GUNNISON WATERSHED RE1J</t>
  </si>
  <si>
    <t>HANOVER 28</t>
  </si>
  <si>
    <t>HARRISON 2</t>
  </si>
  <si>
    <t>HAXTUN RE-2J</t>
  </si>
  <si>
    <t>HAYDEN RE-1</t>
  </si>
  <si>
    <t>HINSDALE COUNTY RE 1</t>
  </si>
  <si>
    <t>HI-PLAINS R-23</t>
  </si>
  <si>
    <t>HOEHNE REORGANIZED 3</t>
  </si>
  <si>
    <t>HOLLY RE-3</t>
  </si>
  <si>
    <t>HOLYOKE RE-1J</t>
  </si>
  <si>
    <t>HUERFANO RE-1</t>
  </si>
  <si>
    <t>IDALIA SCHOOL DISTRICT RJ-3</t>
  </si>
  <si>
    <t>IGNACIO 11 JT</t>
  </si>
  <si>
    <t>JEFFERSON COUNTY R-1</t>
  </si>
  <si>
    <t>JOHNSTOWN-MILLIKEN RE-5J</t>
  </si>
  <si>
    <t>JULESBURG RE-1</t>
  </si>
  <si>
    <t>KARVAL RE-23</t>
  </si>
  <si>
    <t>KEENESBURG RE-3(J)</t>
  </si>
  <si>
    <t>KIM REORGANIZED 88</t>
  </si>
  <si>
    <t>KIOWA C-2</t>
  </si>
  <si>
    <t>KIT CARSON R-1</t>
  </si>
  <si>
    <t>LA VETA RE-2</t>
  </si>
  <si>
    <t>LAKE COUNTY R-1</t>
  </si>
  <si>
    <t>LAMAR RE-2</t>
  </si>
  <si>
    <t>LAS ANIMAS RE-1</t>
  </si>
  <si>
    <t>LEWIS-PALMER 38</t>
  </si>
  <si>
    <t>LIBERTY SCHOOL DISTRICT J-4</t>
  </si>
  <si>
    <t>LIMON RE-4J</t>
  </si>
  <si>
    <t>LITTLETON 6</t>
  </si>
  <si>
    <t>LONE STAR 101</t>
  </si>
  <si>
    <t>MANCOS RE-6</t>
  </si>
  <si>
    <t>MANITOU SPRINGS 14</t>
  </si>
  <si>
    <t>MANZANOLA 3J</t>
  </si>
  <si>
    <t>MAPLETON 1</t>
  </si>
  <si>
    <t>MC CLAVE RE-2</t>
  </si>
  <si>
    <t>MEEKER RE1</t>
  </si>
  <si>
    <t>MESA COUNTY VALLEY 51</t>
  </si>
  <si>
    <t>MIAMI/YODER 60 JT</t>
  </si>
  <si>
    <t>MOFFAT 2</t>
  </si>
  <si>
    <t>MOFFAT COUNTY RE:NO 1</t>
  </si>
  <si>
    <t>MONTE VISTA C-8</t>
  </si>
  <si>
    <t>MONTEZUMA-CORTEZ RE-1</t>
  </si>
  <si>
    <t>MONTROSE COUNTY RE-1J</t>
  </si>
  <si>
    <t>MOUNTAIN VALLEY RE 1</t>
  </si>
  <si>
    <t>NORTH CONEJOS RE-1J</t>
  </si>
  <si>
    <t>NORTH PARK R-1</t>
  </si>
  <si>
    <t>NORTHGLENN-THORNTON 12</t>
  </si>
  <si>
    <t>NORWOOD R-2J</t>
  </si>
  <si>
    <t>OTIS R-3</t>
  </si>
  <si>
    <t>OURAY R-1</t>
  </si>
  <si>
    <t>PARK (ESTES PARK) R-3</t>
  </si>
  <si>
    <t>PARK COUNTY RE-2</t>
  </si>
  <si>
    <t>PAWNEE RE-12</t>
  </si>
  <si>
    <t>PEYTON 23 JT</t>
  </si>
  <si>
    <t>PLAINVIEW RE-2</t>
  </si>
  <si>
    <t>PLATEAU RE-5</t>
  </si>
  <si>
    <t>PLATEAU VALLEY 50</t>
  </si>
  <si>
    <t>PLATTE CANYON 1</t>
  </si>
  <si>
    <t>PLATTE VALLEY RE-3</t>
  </si>
  <si>
    <t>PLATTE VALLEY RE-7</t>
  </si>
  <si>
    <t>POUDRE R-1</t>
  </si>
  <si>
    <t>PRAIRIE RE-11</t>
  </si>
  <si>
    <t>PRIMERO REORGANIZED 2</t>
  </si>
  <si>
    <t>PRITCHETT RE-3</t>
  </si>
  <si>
    <t>PUEBLO CITY 60</t>
  </si>
  <si>
    <t>PUEBLO COUNTY RURAL 70</t>
  </si>
  <si>
    <t>RANGELY RE-4</t>
  </si>
  <si>
    <t>RIDGWAY R-2</t>
  </si>
  <si>
    <t>ROARING FORK RE-1</t>
  </si>
  <si>
    <t>ROCKY FORD R-2</t>
  </si>
  <si>
    <t>SALIDA R-32</t>
  </si>
  <si>
    <t>SANFORD 6J</t>
  </si>
  <si>
    <t>SANGRE DE CRISTO RE-22J</t>
  </si>
  <si>
    <t>SARGENT RE-33J</t>
  </si>
  <si>
    <t>SHERIDAN 2</t>
  </si>
  <si>
    <t>SIERRA GRANDE R-30</t>
  </si>
  <si>
    <t>SILVERTON 1</t>
  </si>
  <si>
    <t>SOUTH CONEJOS RE-10</t>
  </si>
  <si>
    <t>SOUTH ROUTT RE 3</t>
  </si>
  <si>
    <t>SPRINGFIELD RE-4</t>
  </si>
  <si>
    <t>ST VRAIN VALLEY RE 1J</t>
  </si>
  <si>
    <t>STEAMBOAT SPRINGS RE-2</t>
  </si>
  <si>
    <t>STRASBURG 31J</t>
  </si>
  <si>
    <t>STRATTON R-4</t>
  </si>
  <si>
    <t>SUMMIT RE-1</t>
  </si>
  <si>
    <t>SWINK 33</t>
  </si>
  <si>
    <t>TELLURIDE R-1</t>
  </si>
  <si>
    <t>THOMPSON R-2J</t>
  </si>
  <si>
    <t>TRINIDAD 1</t>
  </si>
  <si>
    <t>VALLEY RE-1</t>
  </si>
  <si>
    <t>VILAS RE-5</t>
  </si>
  <si>
    <t>WALSH RE-1</t>
  </si>
  <si>
    <t>WELD COUNTY RE-1</t>
  </si>
  <si>
    <t>WELD COUNTY S/D RE-8</t>
  </si>
  <si>
    <t>WELDON VALLEY RE-20(J)</t>
  </si>
  <si>
    <t>WEST END RE-2</t>
  </si>
  <si>
    <t>WEST GRAND 1-JT</t>
  </si>
  <si>
    <t>WEST YUMA COUNTY RJ-1</t>
  </si>
  <si>
    <t>WESTMINSTER 50</t>
  </si>
  <si>
    <t>WIDEFIELD 3</t>
  </si>
  <si>
    <t>WIGGINS RE-50(J)</t>
  </si>
  <si>
    <t>WILEY RE-13 JT</t>
  </si>
  <si>
    <t>WINDSOR RE-4</t>
  </si>
  <si>
    <t>WOODLAND PARK RE-2</t>
  </si>
  <si>
    <t>WOODLIN R-104</t>
  </si>
  <si>
    <t>WRAY SCHOOL DISTRICT RD-2</t>
  </si>
  <si>
    <t>YUMA SCHOOL DISTRICT 1</t>
  </si>
  <si>
    <t>Kindergarten</t>
  </si>
  <si>
    <t>HighSchools</t>
  </si>
  <si>
    <t>NA</t>
  </si>
  <si>
    <t>kinder</t>
  </si>
  <si>
    <t>variation</t>
  </si>
  <si>
    <t>district average divided by state average</t>
  </si>
  <si>
    <t>kinder variation</t>
  </si>
  <si>
    <t>grad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</si>
</sst>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4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igh school graduation rat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indergartners in full-day program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93"/>
  <sheetViews>
    <sheetView tabSelected="1" topLeftCell="A23" workbookViewId="0">
      <selection activeCell="E40" sqref="E40"/>
    </sheetView>
  </sheetViews>
  <sheetFormatPr baseColWidth="10" defaultRowHeight="16" x14ac:dyDescent="0.2"/>
  <cols>
    <col min="1" max="1" width="32.83203125" bestFit="1" customWidth="1"/>
    <col min="2" max="2" width="10.33203125" bestFit="1" customWidth="1"/>
    <col min="4" max="4" width="8.1640625" bestFit="1" customWidth="1"/>
    <col min="6" max="6" width="32.83203125" bestFit="1" customWidth="1"/>
    <col min="7" max="7" width="10.33203125" customWidth="1"/>
    <col min="9" max="9" width="8.1640625" customWidth="1"/>
    <col min="11" max="11" width="15" customWidth="1"/>
    <col min="15" max="16" width="32.83203125" bestFit="1" customWidth="1"/>
  </cols>
  <sheetData>
    <row r="1" spans="1:17" x14ac:dyDescent="0.2">
      <c r="A1" t="s">
        <v>187</v>
      </c>
      <c r="F1" t="s">
        <v>188</v>
      </c>
      <c r="K1" t="s">
        <v>190</v>
      </c>
      <c r="O1" t="s">
        <v>187</v>
      </c>
      <c r="P1" t="s">
        <v>188</v>
      </c>
    </row>
    <row r="2" spans="1:17" x14ac:dyDescent="0.2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191</v>
      </c>
      <c r="O2" t="s">
        <v>0</v>
      </c>
      <c r="P2" t="s">
        <v>0</v>
      </c>
    </row>
    <row r="3" spans="1:17" ht="18" x14ac:dyDescent="0.2">
      <c r="A3" t="s">
        <v>4</v>
      </c>
      <c r="B3">
        <v>2007</v>
      </c>
      <c r="C3" t="s">
        <v>5</v>
      </c>
      <c r="D3">
        <v>0.39465</v>
      </c>
      <c r="F3" t="s">
        <v>4</v>
      </c>
      <c r="G3">
        <v>2010</v>
      </c>
      <c r="H3" t="s">
        <v>5</v>
      </c>
      <c r="I3">
        <v>0.72399999999999998</v>
      </c>
      <c r="K3" s="1" t="s">
        <v>192</v>
      </c>
      <c r="O3" t="s">
        <v>4</v>
      </c>
      <c r="P3" t="s">
        <v>4</v>
      </c>
    </row>
    <row r="4" spans="1:17" x14ac:dyDescent="0.2">
      <c r="A4" t="s">
        <v>4</v>
      </c>
      <c r="B4">
        <v>2006</v>
      </c>
      <c r="C4" t="s">
        <v>5</v>
      </c>
      <c r="D4">
        <v>0.33677000000000001</v>
      </c>
      <c r="F4" t="s">
        <v>4</v>
      </c>
      <c r="G4">
        <v>2011</v>
      </c>
      <c r="H4" t="s">
        <v>5</v>
      </c>
      <c r="I4">
        <v>0.73899999999999999</v>
      </c>
      <c r="O4" t="s">
        <v>6</v>
      </c>
      <c r="P4" t="s">
        <v>6</v>
      </c>
      <c r="Q4" t="b">
        <f>O4=P4</f>
        <v>1</v>
      </c>
    </row>
    <row r="5" spans="1:17" x14ac:dyDescent="0.2">
      <c r="A5" t="s">
        <v>4</v>
      </c>
      <c r="B5">
        <v>2005</v>
      </c>
      <c r="C5" t="s">
        <v>5</v>
      </c>
      <c r="D5">
        <v>0.27806999999999998</v>
      </c>
      <c r="F5" t="s">
        <v>4</v>
      </c>
      <c r="G5">
        <v>2012</v>
      </c>
      <c r="H5" t="s">
        <v>5</v>
      </c>
      <c r="I5">
        <v>0.75353999999999999</v>
      </c>
      <c r="K5" t="s">
        <v>193</v>
      </c>
      <c r="L5" s="2">
        <f>AVERAGE(D20:D24)/AVERAGE(D9:D13)</f>
        <v>0.69025499855114458</v>
      </c>
      <c r="O5" t="s">
        <v>7</v>
      </c>
      <c r="P5" t="s">
        <v>7</v>
      </c>
      <c r="Q5" t="b">
        <f t="shared" ref="Q5:Q68" si="0">O5=P5</f>
        <v>1</v>
      </c>
    </row>
    <row r="6" spans="1:17" x14ac:dyDescent="0.2">
      <c r="A6" t="s">
        <v>4</v>
      </c>
      <c r="B6">
        <v>2004</v>
      </c>
      <c r="C6" t="s">
        <v>5</v>
      </c>
      <c r="D6">
        <v>0.24013999999999999</v>
      </c>
      <c r="F6" t="s">
        <v>4</v>
      </c>
      <c r="G6">
        <v>2013</v>
      </c>
      <c r="H6" t="s">
        <v>5</v>
      </c>
      <c r="I6">
        <v>0.76900000000000002</v>
      </c>
      <c r="K6" t="s">
        <v>194</v>
      </c>
      <c r="L6" s="2">
        <f>AVERAGE(I8:I12)/AVERAGE(I3:I7)</f>
        <v>1.1950278565613244</v>
      </c>
      <c r="O6" t="s">
        <v>8</v>
      </c>
      <c r="P6" t="s">
        <v>8</v>
      </c>
      <c r="Q6" t="b">
        <f t="shared" si="0"/>
        <v>1</v>
      </c>
    </row>
    <row r="7" spans="1:17" x14ac:dyDescent="0.2">
      <c r="A7" t="s">
        <v>4</v>
      </c>
      <c r="B7">
        <v>2008</v>
      </c>
      <c r="C7" t="s">
        <v>5</v>
      </c>
      <c r="D7">
        <v>0.53569999999999995</v>
      </c>
      <c r="F7" t="s">
        <v>4</v>
      </c>
      <c r="G7">
        <v>2014</v>
      </c>
      <c r="H7" t="s">
        <v>5</v>
      </c>
      <c r="I7">
        <v>0.77300000000000002</v>
      </c>
      <c r="L7" s="2">
        <f>L6/L5</f>
        <v>1.7312846108607767</v>
      </c>
      <c r="O7" t="s">
        <v>9</v>
      </c>
      <c r="P7" t="s">
        <v>9</v>
      </c>
      <c r="Q7" t="b">
        <f t="shared" si="0"/>
        <v>1</v>
      </c>
    </row>
    <row r="8" spans="1:17" x14ac:dyDescent="0.2">
      <c r="A8" t="s">
        <v>4</v>
      </c>
      <c r="B8">
        <v>2009</v>
      </c>
      <c r="C8" t="s">
        <v>5</v>
      </c>
      <c r="D8">
        <v>0.59799999999999998</v>
      </c>
      <c r="F8" t="s">
        <v>6</v>
      </c>
      <c r="G8">
        <v>2010</v>
      </c>
      <c r="H8" t="s">
        <v>5</v>
      </c>
      <c r="I8">
        <v>0.89500000000000002</v>
      </c>
      <c r="K8">
        <v>0.6</v>
      </c>
      <c r="O8" t="s">
        <v>10</v>
      </c>
      <c r="P8" t="s">
        <v>10</v>
      </c>
      <c r="Q8" t="b">
        <f t="shared" si="0"/>
        <v>1</v>
      </c>
    </row>
    <row r="9" spans="1:17" x14ac:dyDescent="0.2">
      <c r="A9" t="s">
        <v>4</v>
      </c>
      <c r="B9">
        <v>2010</v>
      </c>
      <c r="C9" t="s">
        <v>5</v>
      </c>
      <c r="D9">
        <v>0.64019000000000004</v>
      </c>
      <c r="F9" t="s">
        <v>6</v>
      </c>
      <c r="G9">
        <v>2011</v>
      </c>
      <c r="H9" t="s">
        <v>5</v>
      </c>
      <c r="I9">
        <v>0.89500000000000002</v>
      </c>
      <c r="K9">
        <v>1.5</v>
      </c>
      <c r="L9" t="b">
        <f>IF(K8&gt;=L7&gt;=K9, TRUE, FALSE)</f>
        <v>1</v>
      </c>
      <c r="O9" t="s">
        <v>11</v>
      </c>
      <c r="P9" t="s">
        <v>11</v>
      </c>
      <c r="Q9" t="b">
        <f t="shared" si="0"/>
        <v>1</v>
      </c>
    </row>
    <row r="10" spans="1:17" x14ac:dyDescent="0.2">
      <c r="A10" t="s">
        <v>4</v>
      </c>
      <c r="B10">
        <v>2011</v>
      </c>
      <c r="C10" t="s">
        <v>5</v>
      </c>
      <c r="D10">
        <v>0.67200000000000004</v>
      </c>
      <c r="F10" t="s">
        <v>6</v>
      </c>
      <c r="G10">
        <v>2012</v>
      </c>
      <c r="H10" t="s">
        <v>5</v>
      </c>
      <c r="I10">
        <v>0.88983000000000001</v>
      </c>
      <c r="O10" t="s">
        <v>12</v>
      </c>
      <c r="P10" t="s">
        <v>12</v>
      </c>
      <c r="Q10" t="b">
        <f t="shared" si="0"/>
        <v>1</v>
      </c>
    </row>
    <row r="11" spans="1:17" x14ac:dyDescent="0.2">
      <c r="A11" t="s">
        <v>4</v>
      </c>
      <c r="B11">
        <v>2012</v>
      </c>
      <c r="C11" t="s">
        <v>5</v>
      </c>
      <c r="D11">
        <v>0.69499999999999995</v>
      </c>
      <c r="F11" t="s">
        <v>6</v>
      </c>
      <c r="G11">
        <v>2013</v>
      </c>
      <c r="H11" t="s">
        <v>5</v>
      </c>
      <c r="I11">
        <v>0.91373000000000004</v>
      </c>
      <c r="K11">
        <f>D20/AVERAGE($D$9:$D$13)</f>
        <v>0.63210663575775139</v>
      </c>
      <c r="L11">
        <f>I8/AVERAGE($I$3:$I$7)</f>
        <v>1.1906218904148951</v>
      </c>
      <c r="M11">
        <f>CORREL(K11:K15,L11:L15)</f>
        <v>0.28925910286219542</v>
      </c>
      <c r="O11" t="s">
        <v>13</v>
      </c>
      <c r="P11" t="s">
        <v>13</v>
      </c>
      <c r="Q11" t="b">
        <f t="shared" si="0"/>
        <v>1</v>
      </c>
    </row>
    <row r="12" spans="1:17" x14ac:dyDescent="0.2">
      <c r="A12" t="s">
        <v>4</v>
      </c>
      <c r="B12">
        <v>2013</v>
      </c>
      <c r="C12" t="s">
        <v>5</v>
      </c>
      <c r="D12">
        <v>0.70262999999999998</v>
      </c>
      <c r="F12" t="s">
        <v>6</v>
      </c>
      <c r="G12">
        <v>2014</v>
      </c>
      <c r="H12" t="s">
        <v>5</v>
      </c>
      <c r="I12">
        <v>0.89800000000000002</v>
      </c>
      <c r="K12">
        <f t="shared" ref="K12:K15" si="1">D21/AVERAGE($D$9:$D$13)</f>
        <v>0.7084902926687916</v>
      </c>
      <c r="L12">
        <f t="shared" ref="L12:L15" si="2">I9/AVERAGE($I$3:$I$7)</f>
        <v>1.1906218904148951</v>
      </c>
      <c r="M12">
        <f>CORREL(L11:L15,K11:K15)</f>
        <v>0.28925910286219542</v>
      </c>
      <c r="O12" t="s">
        <v>14</v>
      </c>
      <c r="P12" t="s">
        <v>14</v>
      </c>
      <c r="Q12" t="b">
        <f t="shared" si="0"/>
        <v>1</v>
      </c>
    </row>
    <row r="13" spans="1:17" x14ac:dyDescent="0.2">
      <c r="A13" t="s">
        <v>4</v>
      </c>
      <c r="B13">
        <v>2014</v>
      </c>
      <c r="C13" t="s">
        <v>5</v>
      </c>
      <c r="D13">
        <v>0.74117999999999995</v>
      </c>
      <c r="F13" t="s">
        <v>7</v>
      </c>
      <c r="G13">
        <v>2010</v>
      </c>
      <c r="H13" t="s">
        <v>5</v>
      </c>
      <c r="I13">
        <v>0.56999999999999995</v>
      </c>
      <c r="K13">
        <f t="shared" si="1"/>
        <v>0.69375543320776578</v>
      </c>
      <c r="L13">
        <f t="shared" si="2"/>
        <v>1.1837442198300403</v>
      </c>
      <c r="O13" t="s">
        <v>16</v>
      </c>
      <c r="P13" t="s">
        <v>16</v>
      </c>
      <c r="Q13" t="b">
        <f t="shared" si="0"/>
        <v>1</v>
      </c>
    </row>
    <row r="14" spans="1:17" x14ac:dyDescent="0.2">
      <c r="A14" t="s">
        <v>6</v>
      </c>
      <c r="B14">
        <v>2007</v>
      </c>
      <c r="C14" t="s">
        <v>5</v>
      </c>
      <c r="D14">
        <v>0.39158999999999999</v>
      </c>
      <c r="F14" t="s">
        <v>7</v>
      </c>
      <c r="G14">
        <v>2011</v>
      </c>
      <c r="H14" t="s">
        <v>5</v>
      </c>
      <c r="I14">
        <v>0.60799999999999998</v>
      </c>
      <c r="K14">
        <f t="shared" si="1"/>
        <v>0.70666473485946102</v>
      </c>
      <c r="L14">
        <f t="shared" si="2"/>
        <v>1.2155384803673768</v>
      </c>
      <c r="O14" t="s">
        <v>17</v>
      </c>
      <c r="P14" t="s">
        <v>17</v>
      </c>
      <c r="Q14" t="b">
        <f t="shared" si="0"/>
        <v>1</v>
      </c>
    </row>
    <row r="15" spans="1:17" x14ac:dyDescent="0.2">
      <c r="A15" t="s">
        <v>6</v>
      </c>
      <c r="B15">
        <v>2006</v>
      </c>
      <c r="C15" t="s">
        <v>5</v>
      </c>
      <c r="D15">
        <v>0.35364000000000001</v>
      </c>
      <c r="F15" t="s">
        <v>7</v>
      </c>
      <c r="G15">
        <v>2012</v>
      </c>
      <c r="H15" t="s">
        <v>5</v>
      </c>
      <c r="I15">
        <v>0.63371999999999995</v>
      </c>
      <c r="K15">
        <f t="shared" si="1"/>
        <v>0.71025789626195301</v>
      </c>
      <c r="L15">
        <f t="shared" si="2"/>
        <v>1.1946128017794142</v>
      </c>
      <c r="O15" t="s">
        <v>18</v>
      </c>
      <c r="P15" t="s">
        <v>18</v>
      </c>
      <c r="Q15" t="b">
        <f t="shared" si="0"/>
        <v>1</v>
      </c>
    </row>
    <row r="16" spans="1:17" x14ac:dyDescent="0.2">
      <c r="A16" t="s">
        <v>6</v>
      </c>
      <c r="B16">
        <v>2005</v>
      </c>
      <c r="C16" t="s">
        <v>5</v>
      </c>
      <c r="D16">
        <v>0.26708999999999999</v>
      </c>
      <c r="F16" t="s">
        <v>7</v>
      </c>
      <c r="G16">
        <v>2013</v>
      </c>
      <c r="H16" t="s">
        <v>5</v>
      </c>
      <c r="I16">
        <v>0.59350999999999998</v>
      </c>
      <c r="O16" t="s">
        <v>19</v>
      </c>
      <c r="P16" t="s">
        <v>19</v>
      </c>
      <c r="Q16" t="b">
        <f t="shared" si="0"/>
        <v>1</v>
      </c>
    </row>
    <row r="17" spans="1:17" x14ac:dyDescent="0.2">
      <c r="A17" t="s">
        <v>6</v>
      </c>
      <c r="B17">
        <v>2004</v>
      </c>
      <c r="C17" t="s">
        <v>5</v>
      </c>
      <c r="D17">
        <v>0.30201</v>
      </c>
      <c r="F17" t="s">
        <v>7</v>
      </c>
      <c r="G17">
        <v>2014</v>
      </c>
      <c r="H17" t="s">
        <v>5</v>
      </c>
      <c r="I17">
        <v>0.65900000000000003</v>
      </c>
      <c r="O17" t="s">
        <v>20</v>
      </c>
      <c r="P17" t="s">
        <v>20</v>
      </c>
      <c r="Q17" t="b">
        <f t="shared" si="0"/>
        <v>1</v>
      </c>
    </row>
    <row r="18" spans="1:17" x14ac:dyDescent="0.2">
      <c r="A18" t="s">
        <v>6</v>
      </c>
      <c r="B18">
        <v>2008</v>
      </c>
      <c r="C18" t="s">
        <v>5</v>
      </c>
      <c r="D18">
        <v>0.38456000000000001</v>
      </c>
      <c r="F18" t="s">
        <v>8</v>
      </c>
      <c r="G18">
        <v>2010</v>
      </c>
      <c r="H18" t="s">
        <v>5</v>
      </c>
      <c r="I18">
        <v>0.45500000000000002</v>
      </c>
      <c r="O18" t="s">
        <v>21</v>
      </c>
      <c r="P18" t="s">
        <v>21</v>
      </c>
      <c r="Q18" t="b">
        <f t="shared" si="0"/>
        <v>1</v>
      </c>
    </row>
    <row r="19" spans="1:17" x14ac:dyDescent="0.2">
      <c r="A19" t="s">
        <v>6</v>
      </c>
      <c r="B19">
        <v>2009</v>
      </c>
      <c r="C19" t="s">
        <v>5</v>
      </c>
      <c r="D19">
        <v>0.39</v>
      </c>
      <c r="F19" t="s">
        <v>8</v>
      </c>
      <c r="G19">
        <v>2011</v>
      </c>
      <c r="H19" t="s">
        <v>5</v>
      </c>
      <c r="I19">
        <v>0.48499999999999999</v>
      </c>
      <c r="O19" t="s">
        <v>22</v>
      </c>
      <c r="P19" t="s">
        <v>22</v>
      </c>
      <c r="Q19" t="b">
        <f t="shared" si="0"/>
        <v>1</v>
      </c>
    </row>
    <row r="20" spans="1:17" x14ac:dyDescent="0.2">
      <c r="A20" t="s">
        <v>6</v>
      </c>
      <c r="B20">
        <v>2010</v>
      </c>
      <c r="C20" t="s">
        <v>5</v>
      </c>
      <c r="D20">
        <v>0.43628</v>
      </c>
      <c r="F20" t="s">
        <v>8</v>
      </c>
      <c r="G20">
        <v>2012</v>
      </c>
      <c r="H20" t="s">
        <v>5</v>
      </c>
      <c r="I20">
        <v>0.47983999999999999</v>
      </c>
      <c r="O20" t="s">
        <v>23</v>
      </c>
      <c r="P20" t="s">
        <v>23</v>
      </c>
      <c r="Q20" t="b">
        <f t="shared" si="0"/>
        <v>1</v>
      </c>
    </row>
    <row r="21" spans="1:17" x14ac:dyDescent="0.2">
      <c r="A21" t="s">
        <v>6</v>
      </c>
      <c r="B21">
        <v>2011</v>
      </c>
      <c r="C21" t="s">
        <v>5</v>
      </c>
      <c r="D21">
        <v>0.48899999999999999</v>
      </c>
      <c r="F21" t="s">
        <v>8</v>
      </c>
      <c r="G21">
        <v>2013</v>
      </c>
      <c r="H21" t="s">
        <v>5</v>
      </c>
      <c r="I21">
        <v>0.52627000000000002</v>
      </c>
      <c r="O21" t="s">
        <v>24</v>
      </c>
      <c r="P21" t="s">
        <v>24</v>
      </c>
      <c r="Q21" t="b">
        <f t="shared" si="0"/>
        <v>1</v>
      </c>
    </row>
    <row r="22" spans="1:17" x14ac:dyDescent="0.2">
      <c r="A22" t="s">
        <v>6</v>
      </c>
      <c r="B22">
        <v>2012</v>
      </c>
      <c r="C22" t="s">
        <v>5</v>
      </c>
      <c r="D22">
        <v>0.47882999999999998</v>
      </c>
      <c r="F22" t="s">
        <v>8</v>
      </c>
      <c r="G22">
        <v>2014</v>
      </c>
      <c r="H22" t="s">
        <v>5</v>
      </c>
      <c r="I22">
        <v>0.55900000000000005</v>
      </c>
      <c r="O22" t="s">
        <v>25</v>
      </c>
      <c r="P22" t="s">
        <v>25</v>
      </c>
      <c r="Q22" t="b">
        <f t="shared" si="0"/>
        <v>1</v>
      </c>
    </row>
    <row r="23" spans="1:17" x14ac:dyDescent="0.2">
      <c r="A23" t="s">
        <v>6</v>
      </c>
      <c r="B23">
        <v>2013</v>
      </c>
      <c r="C23" t="s">
        <v>5</v>
      </c>
      <c r="D23">
        <v>0.48774000000000001</v>
      </c>
      <c r="F23" t="s">
        <v>9</v>
      </c>
      <c r="G23">
        <v>2010</v>
      </c>
      <c r="H23" t="s">
        <v>5</v>
      </c>
      <c r="I23">
        <v>1</v>
      </c>
      <c r="O23" t="s">
        <v>26</v>
      </c>
      <c r="P23" t="s">
        <v>26</v>
      </c>
      <c r="Q23" t="b">
        <f t="shared" si="0"/>
        <v>1</v>
      </c>
    </row>
    <row r="24" spans="1:17" x14ac:dyDescent="0.2">
      <c r="A24" t="s">
        <v>6</v>
      </c>
      <c r="B24">
        <v>2014</v>
      </c>
      <c r="C24" t="s">
        <v>5</v>
      </c>
      <c r="D24">
        <v>0.49021999999999999</v>
      </c>
      <c r="F24" t="s">
        <v>9</v>
      </c>
      <c r="G24">
        <v>2011</v>
      </c>
      <c r="H24" t="s">
        <v>5</v>
      </c>
      <c r="I24">
        <v>0.8</v>
      </c>
      <c r="O24" t="s">
        <v>27</v>
      </c>
      <c r="P24" t="s">
        <v>27</v>
      </c>
      <c r="Q24" t="b">
        <f t="shared" si="0"/>
        <v>1</v>
      </c>
    </row>
    <row r="25" spans="1:17" x14ac:dyDescent="0.2">
      <c r="A25" t="s">
        <v>7</v>
      </c>
      <c r="B25">
        <v>2007</v>
      </c>
      <c r="C25" t="s">
        <v>5</v>
      </c>
      <c r="D25">
        <v>0.30642999999999998</v>
      </c>
      <c r="F25" t="s">
        <v>9</v>
      </c>
      <c r="G25">
        <v>2012</v>
      </c>
      <c r="H25" t="s">
        <v>5</v>
      </c>
      <c r="I25">
        <v>0</v>
      </c>
      <c r="O25" t="s">
        <v>28</v>
      </c>
      <c r="P25" t="s">
        <v>28</v>
      </c>
      <c r="Q25" t="b">
        <f t="shared" si="0"/>
        <v>1</v>
      </c>
    </row>
    <row r="26" spans="1:17" x14ac:dyDescent="0.2">
      <c r="A26" t="s">
        <v>7</v>
      </c>
      <c r="B26">
        <v>2006</v>
      </c>
      <c r="C26" t="s">
        <v>5</v>
      </c>
      <c r="D26">
        <v>0.29331000000000002</v>
      </c>
      <c r="F26" t="s">
        <v>9</v>
      </c>
      <c r="G26">
        <v>2013</v>
      </c>
      <c r="H26" t="s">
        <v>5</v>
      </c>
      <c r="I26">
        <v>0</v>
      </c>
      <c r="O26" t="s">
        <v>29</v>
      </c>
      <c r="P26" t="s">
        <v>29</v>
      </c>
      <c r="Q26" t="b">
        <f t="shared" si="0"/>
        <v>1</v>
      </c>
    </row>
    <row r="27" spans="1:17" x14ac:dyDescent="0.2">
      <c r="A27" t="s">
        <v>7</v>
      </c>
      <c r="B27">
        <v>2005</v>
      </c>
      <c r="C27" t="s">
        <v>5</v>
      </c>
      <c r="D27">
        <v>0.3</v>
      </c>
      <c r="F27" t="s">
        <v>9</v>
      </c>
      <c r="G27">
        <v>2014</v>
      </c>
      <c r="H27" t="s">
        <v>5</v>
      </c>
      <c r="I27">
        <v>0</v>
      </c>
      <c r="O27" t="s">
        <v>30</v>
      </c>
      <c r="P27" t="s">
        <v>30</v>
      </c>
      <c r="Q27" t="b">
        <f t="shared" si="0"/>
        <v>1</v>
      </c>
    </row>
    <row r="28" spans="1:17" x14ac:dyDescent="0.2">
      <c r="A28" t="s">
        <v>7</v>
      </c>
      <c r="B28">
        <v>2004</v>
      </c>
      <c r="C28" t="s">
        <v>5</v>
      </c>
      <c r="D28">
        <v>0.22797000000000001</v>
      </c>
      <c r="F28" t="s">
        <v>10</v>
      </c>
      <c r="G28">
        <v>2010</v>
      </c>
      <c r="H28" t="s">
        <v>5</v>
      </c>
      <c r="I28">
        <v>0.71399999999999997</v>
      </c>
      <c r="O28" t="s">
        <v>31</v>
      </c>
      <c r="P28" t="s">
        <v>31</v>
      </c>
      <c r="Q28" t="b">
        <f t="shared" si="0"/>
        <v>1</v>
      </c>
    </row>
    <row r="29" spans="1:17" x14ac:dyDescent="0.2">
      <c r="A29" t="s">
        <v>7</v>
      </c>
      <c r="B29">
        <v>2008</v>
      </c>
      <c r="C29" t="s">
        <v>5</v>
      </c>
      <c r="D29">
        <v>0.67330999999999996</v>
      </c>
      <c r="F29" t="s">
        <v>10</v>
      </c>
      <c r="G29">
        <v>2011</v>
      </c>
      <c r="H29" t="s">
        <v>5</v>
      </c>
      <c r="I29">
        <v>0.35299999999999998</v>
      </c>
      <c r="O29" t="s">
        <v>32</v>
      </c>
      <c r="P29" t="s">
        <v>32</v>
      </c>
      <c r="Q29" t="b">
        <f t="shared" si="0"/>
        <v>1</v>
      </c>
    </row>
    <row r="30" spans="1:17" x14ac:dyDescent="0.2">
      <c r="A30" t="s">
        <v>7</v>
      </c>
      <c r="B30">
        <v>2009</v>
      </c>
      <c r="C30" t="s">
        <v>5</v>
      </c>
      <c r="D30">
        <v>1</v>
      </c>
      <c r="F30" t="s">
        <v>10</v>
      </c>
      <c r="G30">
        <v>2012</v>
      </c>
      <c r="H30" t="s">
        <v>5</v>
      </c>
      <c r="I30">
        <v>0.53846000000000005</v>
      </c>
      <c r="O30" t="s">
        <v>33</v>
      </c>
      <c r="P30" t="s">
        <v>33</v>
      </c>
      <c r="Q30" t="b">
        <f t="shared" si="0"/>
        <v>1</v>
      </c>
    </row>
    <row r="31" spans="1:17" x14ac:dyDescent="0.2">
      <c r="A31" t="s">
        <v>7</v>
      </c>
      <c r="B31">
        <v>2010</v>
      </c>
      <c r="C31" t="s">
        <v>5</v>
      </c>
      <c r="D31">
        <v>1</v>
      </c>
      <c r="F31" t="s">
        <v>10</v>
      </c>
      <c r="G31">
        <v>2013</v>
      </c>
      <c r="H31" t="s">
        <v>5</v>
      </c>
      <c r="I31">
        <v>0.5</v>
      </c>
      <c r="O31" t="s">
        <v>34</v>
      </c>
      <c r="P31" t="s">
        <v>34</v>
      </c>
      <c r="Q31" t="b">
        <f t="shared" si="0"/>
        <v>1</v>
      </c>
    </row>
    <row r="32" spans="1:17" x14ac:dyDescent="0.2">
      <c r="A32" t="s">
        <v>7</v>
      </c>
      <c r="B32">
        <v>2011</v>
      </c>
      <c r="C32" t="s">
        <v>5</v>
      </c>
      <c r="D32">
        <v>1</v>
      </c>
      <c r="F32" t="s">
        <v>10</v>
      </c>
      <c r="G32">
        <v>2014</v>
      </c>
      <c r="H32" t="s">
        <v>5</v>
      </c>
      <c r="I32">
        <v>0.5</v>
      </c>
      <c r="O32" t="s">
        <v>35</v>
      </c>
      <c r="P32" t="s">
        <v>35</v>
      </c>
      <c r="Q32" t="b">
        <f t="shared" si="0"/>
        <v>1</v>
      </c>
    </row>
    <row r="33" spans="1:17" x14ac:dyDescent="0.2">
      <c r="A33" t="s">
        <v>7</v>
      </c>
      <c r="B33">
        <v>2012</v>
      </c>
      <c r="C33" t="s">
        <v>5</v>
      </c>
      <c r="D33">
        <v>1</v>
      </c>
      <c r="F33" t="s">
        <v>11</v>
      </c>
      <c r="G33">
        <v>2010</v>
      </c>
      <c r="H33" t="s">
        <v>5</v>
      </c>
      <c r="I33">
        <v>1</v>
      </c>
      <c r="O33" t="s">
        <v>36</v>
      </c>
      <c r="P33" t="s">
        <v>36</v>
      </c>
      <c r="Q33" t="b">
        <f t="shared" si="0"/>
        <v>1</v>
      </c>
    </row>
    <row r="34" spans="1:17" x14ac:dyDescent="0.2">
      <c r="A34" t="s">
        <v>7</v>
      </c>
      <c r="B34">
        <v>2013</v>
      </c>
      <c r="C34" t="s">
        <v>5</v>
      </c>
      <c r="D34">
        <v>0.99829999999999997</v>
      </c>
      <c r="F34" t="s">
        <v>11</v>
      </c>
      <c r="G34">
        <v>2011</v>
      </c>
      <c r="H34" t="s">
        <v>5</v>
      </c>
      <c r="I34">
        <v>0.94099999999999995</v>
      </c>
      <c r="O34" t="s">
        <v>37</v>
      </c>
      <c r="P34" t="s">
        <v>37</v>
      </c>
      <c r="Q34" t="b">
        <f t="shared" si="0"/>
        <v>1</v>
      </c>
    </row>
    <row r="35" spans="1:17" x14ac:dyDescent="0.2">
      <c r="A35" t="s">
        <v>7</v>
      </c>
      <c r="B35">
        <v>2014</v>
      </c>
      <c r="C35" t="s">
        <v>5</v>
      </c>
      <c r="D35">
        <v>1</v>
      </c>
      <c r="F35" t="s">
        <v>11</v>
      </c>
      <c r="G35">
        <v>2012</v>
      </c>
      <c r="H35" t="s">
        <v>5</v>
      </c>
      <c r="I35">
        <v>0.96774000000000004</v>
      </c>
      <c r="O35" t="s">
        <v>38</v>
      </c>
      <c r="P35" t="s">
        <v>38</v>
      </c>
      <c r="Q35" t="b">
        <f t="shared" si="0"/>
        <v>1</v>
      </c>
    </row>
    <row r="36" spans="1:17" x14ac:dyDescent="0.2">
      <c r="A36" t="s">
        <v>8</v>
      </c>
      <c r="B36">
        <v>2007</v>
      </c>
      <c r="C36" t="s">
        <v>5</v>
      </c>
      <c r="D36">
        <v>0.47359000000000001</v>
      </c>
      <c r="F36" t="s">
        <v>11</v>
      </c>
      <c r="G36">
        <v>2013</v>
      </c>
      <c r="H36" t="s">
        <v>5</v>
      </c>
      <c r="I36">
        <v>0.86667000000000005</v>
      </c>
      <c r="O36" t="s">
        <v>39</v>
      </c>
      <c r="P36" t="s">
        <v>39</v>
      </c>
      <c r="Q36" t="b">
        <f t="shared" si="0"/>
        <v>1</v>
      </c>
    </row>
    <row r="37" spans="1:17" x14ac:dyDescent="0.2">
      <c r="A37" t="s">
        <v>8</v>
      </c>
      <c r="B37">
        <v>2006</v>
      </c>
      <c r="C37" t="s">
        <v>5</v>
      </c>
      <c r="D37">
        <v>0.37013000000000001</v>
      </c>
      <c r="F37" t="s">
        <v>11</v>
      </c>
      <c r="G37">
        <v>2014</v>
      </c>
      <c r="H37" t="s">
        <v>5</v>
      </c>
      <c r="I37">
        <v>0.95799999999999996</v>
      </c>
      <c r="O37" t="s">
        <v>40</v>
      </c>
      <c r="P37" t="s">
        <v>40</v>
      </c>
      <c r="Q37" t="b">
        <f t="shared" si="0"/>
        <v>1</v>
      </c>
    </row>
    <row r="38" spans="1:17" x14ac:dyDescent="0.2">
      <c r="A38" t="s">
        <v>8</v>
      </c>
      <c r="B38">
        <v>2005</v>
      </c>
      <c r="C38" t="s">
        <v>5</v>
      </c>
      <c r="D38">
        <v>0.20175999999999999</v>
      </c>
      <c r="F38" t="s">
        <v>12</v>
      </c>
      <c r="G38">
        <v>2010</v>
      </c>
      <c r="H38" t="s">
        <v>5</v>
      </c>
      <c r="I38">
        <v>0.73499999999999999</v>
      </c>
      <c r="O38" t="s">
        <v>41</v>
      </c>
      <c r="P38" t="s">
        <v>41</v>
      </c>
      <c r="Q38" t="b">
        <f t="shared" si="0"/>
        <v>1</v>
      </c>
    </row>
    <row r="39" spans="1:17" x14ac:dyDescent="0.2">
      <c r="A39" t="s">
        <v>8</v>
      </c>
      <c r="B39">
        <v>2004</v>
      </c>
      <c r="C39" t="s">
        <v>5</v>
      </c>
      <c r="D39">
        <v>0.17444000000000001</v>
      </c>
      <c r="F39" t="s">
        <v>12</v>
      </c>
      <c r="G39">
        <v>2011</v>
      </c>
      <c r="H39" t="s">
        <v>5</v>
      </c>
      <c r="I39">
        <v>0.77200000000000002</v>
      </c>
      <c r="O39" t="s">
        <v>42</v>
      </c>
      <c r="P39" t="s">
        <v>42</v>
      </c>
      <c r="Q39" t="b">
        <f t="shared" si="0"/>
        <v>1</v>
      </c>
    </row>
    <row r="40" spans="1:17" x14ac:dyDescent="0.2">
      <c r="A40" t="s">
        <v>8</v>
      </c>
      <c r="B40">
        <v>2008</v>
      </c>
      <c r="C40" t="s">
        <v>5</v>
      </c>
      <c r="D40">
        <v>0.47965000000000002</v>
      </c>
      <c r="F40" t="s">
        <v>12</v>
      </c>
      <c r="G40">
        <v>2012</v>
      </c>
      <c r="H40" t="s">
        <v>5</v>
      </c>
      <c r="I40">
        <v>0.72955999999999999</v>
      </c>
      <c r="O40" t="s">
        <v>43</v>
      </c>
      <c r="P40" t="s">
        <v>43</v>
      </c>
      <c r="Q40" t="b">
        <f t="shared" si="0"/>
        <v>1</v>
      </c>
    </row>
    <row r="41" spans="1:17" x14ac:dyDescent="0.2">
      <c r="A41" t="s">
        <v>8</v>
      </c>
      <c r="B41">
        <v>2009</v>
      </c>
      <c r="C41" t="s">
        <v>5</v>
      </c>
      <c r="D41">
        <v>0.73</v>
      </c>
      <c r="F41" t="s">
        <v>12</v>
      </c>
      <c r="G41">
        <v>2013</v>
      </c>
      <c r="H41" t="s">
        <v>5</v>
      </c>
      <c r="I41">
        <v>0.81294999999999995</v>
      </c>
      <c r="O41" t="s">
        <v>44</v>
      </c>
      <c r="P41" t="s">
        <v>44</v>
      </c>
      <c r="Q41" t="b">
        <f t="shared" si="0"/>
        <v>1</v>
      </c>
    </row>
    <row r="42" spans="1:17" x14ac:dyDescent="0.2">
      <c r="A42" t="s">
        <v>8</v>
      </c>
      <c r="B42">
        <v>2010</v>
      </c>
      <c r="C42" t="s">
        <v>5</v>
      </c>
      <c r="D42">
        <v>0.92208999999999997</v>
      </c>
      <c r="F42" t="s">
        <v>12</v>
      </c>
      <c r="G42">
        <v>2014</v>
      </c>
      <c r="H42" t="s">
        <v>5</v>
      </c>
      <c r="I42">
        <v>0.745</v>
      </c>
      <c r="O42" t="s">
        <v>45</v>
      </c>
      <c r="P42" t="s">
        <v>45</v>
      </c>
      <c r="Q42" t="b">
        <f t="shared" si="0"/>
        <v>1</v>
      </c>
    </row>
    <row r="43" spans="1:17" x14ac:dyDescent="0.2">
      <c r="A43" t="s">
        <v>8</v>
      </c>
      <c r="B43">
        <v>2011</v>
      </c>
      <c r="C43" t="s">
        <v>5</v>
      </c>
      <c r="D43">
        <v>0.95</v>
      </c>
      <c r="F43" t="s">
        <v>13</v>
      </c>
      <c r="G43">
        <v>2010</v>
      </c>
      <c r="H43" t="s">
        <v>5</v>
      </c>
      <c r="I43">
        <v>0.79800000000000004</v>
      </c>
      <c r="O43" t="s">
        <v>46</v>
      </c>
      <c r="P43" t="s">
        <v>46</v>
      </c>
      <c r="Q43" t="b">
        <f t="shared" si="0"/>
        <v>1</v>
      </c>
    </row>
    <row r="44" spans="1:17" x14ac:dyDescent="0.2">
      <c r="A44" t="s">
        <v>8</v>
      </c>
      <c r="B44">
        <v>2012</v>
      </c>
      <c r="C44" t="s">
        <v>5</v>
      </c>
      <c r="D44">
        <v>0.97358999999999996</v>
      </c>
      <c r="F44" t="s">
        <v>13</v>
      </c>
      <c r="G44">
        <v>2011</v>
      </c>
      <c r="H44" t="s">
        <v>5</v>
      </c>
      <c r="I44">
        <v>0.81799999999999995</v>
      </c>
      <c r="O44" t="s">
        <v>47</v>
      </c>
      <c r="P44" t="s">
        <v>47</v>
      </c>
      <c r="Q44" t="b">
        <f t="shared" si="0"/>
        <v>1</v>
      </c>
    </row>
    <row r="45" spans="1:17" x14ac:dyDescent="0.2">
      <c r="A45" t="s">
        <v>8</v>
      </c>
      <c r="B45">
        <v>2013</v>
      </c>
      <c r="C45" t="s">
        <v>5</v>
      </c>
      <c r="D45">
        <v>0.97670000000000001</v>
      </c>
      <c r="F45" t="s">
        <v>13</v>
      </c>
      <c r="G45">
        <v>2012</v>
      </c>
      <c r="H45" t="s">
        <v>5</v>
      </c>
      <c r="I45">
        <v>0.78332999999999997</v>
      </c>
      <c r="O45" t="s">
        <v>48</v>
      </c>
      <c r="P45" t="s">
        <v>48</v>
      </c>
      <c r="Q45" t="b">
        <f t="shared" si="0"/>
        <v>1</v>
      </c>
    </row>
    <row r="46" spans="1:17" x14ac:dyDescent="0.2">
      <c r="A46" t="s">
        <v>8</v>
      </c>
      <c r="B46">
        <v>2014</v>
      </c>
      <c r="C46" t="s">
        <v>5</v>
      </c>
      <c r="D46">
        <v>0.97123000000000004</v>
      </c>
      <c r="F46" t="s">
        <v>13</v>
      </c>
      <c r="G46">
        <v>2013</v>
      </c>
      <c r="H46" t="s">
        <v>5</v>
      </c>
      <c r="I46">
        <v>0.83333000000000002</v>
      </c>
      <c r="O46" t="s">
        <v>49</v>
      </c>
      <c r="P46" t="s">
        <v>49</v>
      </c>
      <c r="Q46" t="b">
        <f t="shared" si="0"/>
        <v>1</v>
      </c>
    </row>
    <row r="47" spans="1:17" x14ac:dyDescent="0.2">
      <c r="A47" t="s">
        <v>9</v>
      </c>
      <c r="B47">
        <v>2007</v>
      </c>
      <c r="C47" t="s">
        <v>5</v>
      </c>
      <c r="D47">
        <v>1</v>
      </c>
      <c r="F47" t="s">
        <v>13</v>
      </c>
      <c r="G47">
        <v>2014</v>
      </c>
      <c r="H47" t="s">
        <v>5</v>
      </c>
      <c r="I47">
        <v>0.86299999999999999</v>
      </c>
      <c r="O47" t="s">
        <v>50</v>
      </c>
      <c r="P47" t="s">
        <v>50</v>
      </c>
      <c r="Q47" t="b">
        <f t="shared" si="0"/>
        <v>1</v>
      </c>
    </row>
    <row r="48" spans="1:17" x14ac:dyDescent="0.2">
      <c r="A48" s="3" t="s">
        <v>9</v>
      </c>
      <c r="B48" s="3">
        <v>2006</v>
      </c>
      <c r="C48" s="3" t="s">
        <v>5</v>
      </c>
      <c r="D48" s="3" t="e">
        <v>#DIV/0!</v>
      </c>
      <c r="F48" t="s">
        <v>14</v>
      </c>
      <c r="G48">
        <v>2010</v>
      </c>
      <c r="H48" t="s">
        <v>5</v>
      </c>
      <c r="I48">
        <v>1</v>
      </c>
      <c r="O48" t="s">
        <v>51</v>
      </c>
      <c r="P48" t="s">
        <v>51</v>
      </c>
      <c r="Q48" t="b">
        <f t="shared" si="0"/>
        <v>1</v>
      </c>
    </row>
    <row r="49" spans="1:17" x14ac:dyDescent="0.2">
      <c r="A49" t="s">
        <v>9</v>
      </c>
      <c r="B49">
        <v>2005</v>
      </c>
      <c r="C49" t="s">
        <v>5</v>
      </c>
      <c r="D49">
        <v>1</v>
      </c>
      <c r="F49" t="s">
        <v>14</v>
      </c>
      <c r="G49">
        <v>2011</v>
      </c>
      <c r="H49" t="s">
        <v>5</v>
      </c>
      <c r="I49">
        <v>1</v>
      </c>
      <c r="O49" t="s">
        <v>52</v>
      </c>
      <c r="P49" t="s">
        <v>52</v>
      </c>
      <c r="Q49" t="b">
        <f t="shared" si="0"/>
        <v>1</v>
      </c>
    </row>
    <row r="50" spans="1:17" x14ac:dyDescent="0.2">
      <c r="A50" t="s">
        <v>9</v>
      </c>
      <c r="B50">
        <v>2004</v>
      </c>
      <c r="C50" t="s">
        <v>5</v>
      </c>
      <c r="D50">
        <v>1</v>
      </c>
      <c r="F50" t="s">
        <v>14</v>
      </c>
      <c r="G50">
        <v>2012</v>
      </c>
      <c r="H50" t="s">
        <v>5</v>
      </c>
      <c r="I50">
        <v>1</v>
      </c>
      <c r="O50" t="s">
        <v>53</v>
      </c>
      <c r="P50" t="s">
        <v>53</v>
      </c>
      <c r="Q50" t="b">
        <f t="shared" si="0"/>
        <v>1</v>
      </c>
    </row>
    <row r="51" spans="1:17" x14ac:dyDescent="0.2">
      <c r="A51" t="s">
        <v>9</v>
      </c>
      <c r="B51">
        <v>2008</v>
      </c>
      <c r="C51" t="s">
        <v>5</v>
      </c>
      <c r="D51">
        <v>1</v>
      </c>
      <c r="F51" t="s">
        <v>14</v>
      </c>
      <c r="G51">
        <v>2013</v>
      </c>
      <c r="H51" t="s">
        <v>5</v>
      </c>
      <c r="I51">
        <v>0.875</v>
      </c>
      <c r="O51" t="s">
        <v>54</v>
      </c>
      <c r="P51" t="s">
        <v>54</v>
      </c>
      <c r="Q51" t="b">
        <f t="shared" si="0"/>
        <v>1</v>
      </c>
    </row>
    <row r="52" spans="1:17" x14ac:dyDescent="0.2">
      <c r="A52" t="s">
        <v>9</v>
      </c>
      <c r="B52">
        <v>2009</v>
      </c>
      <c r="C52" t="s">
        <v>5</v>
      </c>
      <c r="D52">
        <v>1</v>
      </c>
      <c r="F52" t="s">
        <v>14</v>
      </c>
      <c r="G52">
        <v>2014</v>
      </c>
      <c r="H52" t="s">
        <v>5</v>
      </c>
      <c r="I52">
        <v>1</v>
      </c>
      <c r="O52" t="s">
        <v>55</v>
      </c>
      <c r="P52" t="s">
        <v>55</v>
      </c>
      <c r="Q52" t="b">
        <f t="shared" si="0"/>
        <v>1</v>
      </c>
    </row>
    <row r="53" spans="1:17" x14ac:dyDescent="0.2">
      <c r="A53" t="s">
        <v>9</v>
      </c>
      <c r="B53">
        <v>2010</v>
      </c>
      <c r="C53" t="s">
        <v>5</v>
      </c>
      <c r="D53">
        <v>1</v>
      </c>
      <c r="F53" t="s">
        <v>16</v>
      </c>
      <c r="G53">
        <v>2010</v>
      </c>
      <c r="H53" t="s">
        <v>5</v>
      </c>
      <c r="I53">
        <v>0.92900000000000005</v>
      </c>
      <c r="O53" t="s">
        <v>56</v>
      </c>
      <c r="P53" t="s">
        <v>56</v>
      </c>
      <c r="Q53" t="b">
        <f t="shared" si="0"/>
        <v>1</v>
      </c>
    </row>
    <row r="54" spans="1:17" x14ac:dyDescent="0.2">
      <c r="A54" t="s">
        <v>9</v>
      </c>
      <c r="B54">
        <v>2011</v>
      </c>
      <c r="C54" t="s">
        <v>5</v>
      </c>
      <c r="D54">
        <v>1</v>
      </c>
      <c r="F54" t="s">
        <v>16</v>
      </c>
      <c r="G54">
        <v>2011</v>
      </c>
      <c r="H54" t="s">
        <v>5</v>
      </c>
      <c r="I54">
        <v>1</v>
      </c>
      <c r="O54" t="s">
        <v>57</v>
      </c>
      <c r="P54" t="s">
        <v>57</v>
      </c>
      <c r="Q54" t="b">
        <f t="shared" si="0"/>
        <v>1</v>
      </c>
    </row>
    <row r="55" spans="1:17" x14ac:dyDescent="0.2">
      <c r="A55" t="s">
        <v>9</v>
      </c>
      <c r="B55">
        <v>2012</v>
      </c>
      <c r="C55" t="s">
        <v>5</v>
      </c>
      <c r="D55">
        <v>1</v>
      </c>
      <c r="F55" t="s">
        <v>16</v>
      </c>
      <c r="G55">
        <v>2012</v>
      </c>
      <c r="H55" t="s">
        <v>5</v>
      </c>
      <c r="I55">
        <v>0.9</v>
      </c>
      <c r="O55" t="s">
        <v>58</v>
      </c>
      <c r="P55" t="s">
        <v>58</v>
      </c>
      <c r="Q55" t="b">
        <f t="shared" si="0"/>
        <v>1</v>
      </c>
    </row>
    <row r="56" spans="1:17" x14ac:dyDescent="0.2">
      <c r="A56" t="s">
        <v>9</v>
      </c>
      <c r="B56">
        <v>2013</v>
      </c>
      <c r="C56" t="s">
        <v>5</v>
      </c>
      <c r="D56">
        <v>1</v>
      </c>
      <c r="F56" t="s">
        <v>16</v>
      </c>
      <c r="G56">
        <v>2013</v>
      </c>
      <c r="H56" t="s">
        <v>5</v>
      </c>
      <c r="I56">
        <v>1</v>
      </c>
      <c r="O56" t="s">
        <v>59</v>
      </c>
      <c r="P56" t="s">
        <v>59</v>
      </c>
      <c r="Q56" t="b">
        <f t="shared" si="0"/>
        <v>1</v>
      </c>
    </row>
    <row r="57" spans="1:17" x14ac:dyDescent="0.2">
      <c r="A57" t="s">
        <v>9</v>
      </c>
      <c r="B57">
        <v>2014</v>
      </c>
      <c r="C57" t="s">
        <v>5</v>
      </c>
      <c r="D57">
        <v>1</v>
      </c>
      <c r="F57" t="s">
        <v>16</v>
      </c>
      <c r="G57">
        <v>2014</v>
      </c>
      <c r="H57" t="s">
        <v>5</v>
      </c>
      <c r="I57">
        <v>1</v>
      </c>
      <c r="O57" t="s">
        <v>60</v>
      </c>
      <c r="P57" t="s">
        <v>60</v>
      </c>
      <c r="Q57" t="b">
        <f t="shared" si="0"/>
        <v>1</v>
      </c>
    </row>
    <row r="58" spans="1:17" x14ac:dyDescent="0.2">
      <c r="A58" t="s">
        <v>10</v>
      </c>
      <c r="B58">
        <v>2007</v>
      </c>
      <c r="C58" t="s">
        <v>5</v>
      </c>
      <c r="D58">
        <v>1</v>
      </c>
      <c r="F58" t="s">
        <v>17</v>
      </c>
      <c r="G58">
        <v>2010</v>
      </c>
      <c r="H58" t="s">
        <v>5</v>
      </c>
      <c r="I58">
        <v>0.95099999999999996</v>
      </c>
      <c r="O58" t="s">
        <v>61</v>
      </c>
      <c r="P58" t="s">
        <v>61</v>
      </c>
      <c r="Q58" t="b">
        <f t="shared" si="0"/>
        <v>1</v>
      </c>
    </row>
    <row r="59" spans="1:17" x14ac:dyDescent="0.2">
      <c r="A59" t="s">
        <v>10</v>
      </c>
      <c r="B59">
        <v>2006</v>
      </c>
      <c r="C59" t="s">
        <v>5</v>
      </c>
      <c r="D59">
        <v>1</v>
      </c>
      <c r="F59" t="s">
        <v>17</v>
      </c>
      <c r="G59">
        <v>2011</v>
      </c>
      <c r="H59" t="s">
        <v>5</v>
      </c>
      <c r="I59">
        <v>0.91400000000000003</v>
      </c>
      <c r="O59" t="s">
        <v>62</v>
      </c>
      <c r="P59" t="s">
        <v>62</v>
      </c>
      <c r="Q59" t="b">
        <f t="shared" si="0"/>
        <v>1</v>
      </c>
    </row>
    <row r="60" spans="1:17" x14ac:dyDescent="0.2">
      <c r="A60" t="s">
        <v>10</v>
      </c>
      <c r="B60">
        <v>2005</v>
      </c>
      <c r="C60" t="s">
        <v>5</v>
      </c>
      <c r="D60">
        <v>1</v>
      </c>
      <c r="F60" t="s">
        <v>17</v>
      </c>
      <c r="G60">
        <v>2012</v>
      </c>
      <c r="H60" t="s">
        <v>5</v>
      </c>
      <c r="I60">
        <v>0.95269999999999999</v>
      </c>
      <c r="O60" t="s">
        <v>63</v>
      </c>
      <c r="P60" t="s">
        <v>63</v>
      </c>
      <c r="Q60" t="b">
        <f t="shared" si="0"/>
        <v>1</v>
      </c>
    </row>
    <row r="61" spans="1:17" x14ac:dyDescent="0.2">
      <c r="A61" t="s">
        <v>10</v>
      </c>
      <c r="B61">
        <v>2004</v>
      </c>
      <c r="C61" t="s">
        <v>5</v>
      </c>
      <c r="D61">
        <v>1</v>
      </c>
      <c r="F61" t="s">
        <v>17</v>
      </c>
      <c r="G61">
        <v>2013</v>
      </c>
      <c r="H61" t="s">
        <v>5</v>
      </c>
      <c r="I61">
        <v>0.96694000000000002</v>
      </c>
      <c r="O61" t="s">
        <v>64</v>
      </c>
      <c r="P61" t="s">
        <v>64</v>
      </c>
      <c r="Q61" t="b">
        <f t="shared" si="0"/>
        <v>1</v>
      </c>
    </row>
    <row r="62" spans="1:17" x14ac:dyDescent="0.2">
      <c r="A62" t="s">
        <v>10</v>
      </c>
      <c r="B62">
        <v>2008</v>
      </c>
      <c r="C62" t="s">
        <v>5</v>
      </c>
      <c r="D62">
        <v>1</v>
      </c>
      <c r="F62" t="s">
        <v>17</v>
      </c>
      <c r="G62">
        <v>2014</v>
      </c>
      <c r="H62" t="s">
        <v>5</v>
      </c>
      <c r="I62">
        <v>0.99299999999999999</v>
      </c>
      <c r="O62" t="s">
        <v>65</v>
      </c>
      <c r="P62" t="s">
        <v>65</v>
      </c>
      <c r="Q62" t="b">
        <f t="shared" si="0"/>
        <v>1</v>
      </c>
    </row>
    <row r="63" spans="1:17" x14ac:dyDescent="0.2">
      <c r="A63" t="s">
        <v>10</v>
      </c>
      <c r="B63">
        <v>2009</v>
      </c>
      <c r="C63" t="s">
        <v>5</v>
      </c>
      <c r="D63">
        <v>1</v>
      </c>
      <c r="F63" t="s">
        <v>18</v>
      </c>
      <c r="G63">
        <v>2010</v>
      </c>
      <c r="H63" t="s">
        <v>5</v>
      </c>
      <c r="I63">
        <v>0.79500000000000004</v>
      </c>
      <c r="O63" t="s">
        <v>66</v>
      </c>
      <c r="P63" t="s">
        <v>66</v>
      </c>
      <c r="Q63" t="b">
        <f t="shared" si="0"/>
        <v>1</v>
      </c>
    </row>
    <row r="64" spans="1:17" x14ac:dyDescent="0.2">
      <c r="A64" t="s">
        <v>10</v>
      </c>
      <c r="B64">
        <v>2010</v>
      </c>
      <c r="C64" t="s">
        <v>5</v>
      </c>
      <c r="D64">
        <v>1</v>
      </c>
      <c r="F64" t="s">
        <v>18</v>
      </c>
      <c r="G64">
        <v>2011</v>
      </c>
      <c r="H64" t="s">
        <v>5</v>
      </c>
      <c r="I64">
        <v>0.78500000000000003</v>
      </c>
      <c r="O64" t="s">
        <v>67</v>
      </c>
      <c r="P64" t="s">
        <v>67</v>
      </c>
      <c r="Q64" t="b">
        <f t="shared" si="0"/>
        <v>1</v>
      </c>
    </row>
    <row r="65" spans="1:17" x14ac:dyDescent="0.2">
      <c r="A65" t="s">
        <v>10</v>
      </c>
      <c r="B65">
        <v>2011</v>
      </c>
      <c r="C65" t="s">
        <v>5</v>
      </c>
      <c r="D65">
        <v>1</v>
      </c>
      <c r="F65" t="s">
        <v>18</v>
      </c>
      <c r="G65">
        <v>2012</v>
      </c>
      <c r="H65" t="s">
        <v>5</v>
      </c>
      <c r="I65">
        <v>0.93220000000000003</v>
      </c>
      <c r="O65" t="s">
        <v>68</v>
      </c>
      <c r="P65" t="s">
        <v>68</v>
      </c>
      <c r="Q65" t="b">
        <f t="shared" si="0"/>
        <v>1</v>
      </c>
    </row>
    <row r="66" spans="1:17" x14ac:dyDescent="0.2">
      <c r="A66" t="s">
        <v>10</v>
      </c>
      <c r="B66">
        <v>2012</v>
      </c>
      <c r="C66" t="s">
        <v>5</v>
      </c>
      <c r="D66">
        <v>1</v>
      </c>
      <c r="F66" t="s">
        <v>18</v>
      </c>
      <c r="G66">
        <v>2013</v>
      </c>
      <c r="H66" t="s">
        <v>5</v>
      </c>
      <c r="I66">
        <v>0.82257999999999998</v>
      </c>
      <c r="O66" t="s">
        <v>69</v>
      </c>
      <c r="P66" t="s">
        <v>69</v>
      </c>
      <c r="Q66" t="b">
        <f t="shared" si="0"/>
        <v>1</v>
      </c>
    </row>
    <row r="67" spans="1:17" x14ac:dyDescent="0.2">
      <c r="A67" t="s">
        <v>10</v>
      </c>
      <c r="B67">
        <v>2013</v>
      </c>
      <c r="C67" t="s">
        <v>5</v>
      </c>
      <c r="D67">
        <v>1</v>
      </c>
      <c r="F67" t="s">
        <v>18</v>
      </c>
      <c r="G67">
        <v>2014</v>
      </c>
      <c r="H67" t="s">
        <v>5</v>
      </c>
      <c r="I67">
        <v>0.92500000000000004</v>
      </c>
      <c r="O67" t="s">
        <v>70</v>
      </c>
      <c r="P67" t="s">
        <v>70</v>
      </c>
      <c r="Q67" t="b">
        <f t="shared" si="0"/>
        <v>1</v>
      </c>
    </row>
    <row r="68" spans="1:17" x14ac:dyDescent="0.2">
      <c r="A68" t="s">
        <v>10</v>
      </c>
      <c r="B68">
        <v>2014</v>
      </c>
      <c r="C68" t="s">
        <v>5</v>
      </c>
      <c r="D68">
        <v>1</v>
      </c>
      <c r="F68" t="s">
        <v>19</v>
      </c>
      <c r="G68">
        <v>2010</v>
      </c>
      <c r="H68" t="s">
        <v>5</v>
      </c>
      <c r="I68">
        <v>0.88500000000000001</v>
      </c>
      <c r="O68" t="s">
        <v>71</v>
      </c>
      <c r="P68" t="s">
        <v>71</v>
      </c>
      <c r="Q68" t="b">
        <f t="shared" si="0"/>
        <v>1</v>
      </c>
    </row>
    <row r="69" spans="1:17" x14ac:dyDescent="0.2">
      <c r="A69" t="s">
        <v>11</v>
      </c>
      <c r="B69">
        <v>2007</v>
      </c>
      <c r="C69" t="s">
        <v>5</v>
      </c>
      <c r="D69">
        <v>0</v>
      </c>
      <c r="F69" t="s">
        <v>19</v>
      </c>
      <c r="G69">
        <v>2011</v>
      </c>
      <c r="H69" t="s">
        <v>5</v>
      </c>
      <c r="I69">
        <v>0.93899999999999995</v>
      </c>
      <c r="O69" t="s">
        <v>72</v>
      </c>
      <c r="P69" t="s">
        <v>72</v>
      </c>
      <c r="Q69" t="b">
        <f t="shared" ref="Q69:Q132" si="3">O69=P69</f>
        <v>1</v>
      </c>
    </row>
    <row r="70" spans="1:17" x14ac:dyDescent="0.2">
      <c r="A70" t="s">
        <v>11</v>
      </c>
      <c r="B70">
        <v>2006</v>
      </c>
      <c r="C70" t="s">
        <v>5</v>
      </c>
      <c r="D70">
        <v>0</v>
      </c>
      <c r="F70" t="s">
        <v>19</v>
      </c>
      <c r="G70">
        <v>2012</v>
      </c>
      <c r="H70" t="s">
        <v>5</v>
      </c>
      <c r="I70">
        <v>0.90698000000000001</v>
      </c>
      <c r="O70" t="s">
        <v>73</v>
      </c>
      <c r="P70" t="s">
        <v>73</v>
      </c>
      <c r="Q70" t="b">
        <f t="shared" si="3"/>
        <v>1</v>
      </c>
    </row>
    <row r="71" spans="1:17" x14ac:dyDescent="0.2">
      <c r="A71" t="s">
        <v>11</v>
      </c>
      <c r="B71">
        <v>2005</v>
      </c>
      <c r="C71" t="s">
        <v>5</v>
      </c>
      <c r="D71">
        <v>0</v>
      </c>
      <c r="F71" t="s">
        <v>19</v>
      </c>
      <c r="G71">
        <v>2013</v>
      </c>
      <c r="H71" t="s">
        <v>5</v>
      </c>
      <c r="I71">
        <v>0.89744000000000002</v>
      </c>
      <c r="O71" t="s">
        <v>74</v>
      </c>
      <c r="P71" t="s">
        <v>74</v>
      </c>
      <c r="Q71" t="b">
        <f t="shared" si="3"/>
        <v>1</v>
      </c>
    </row>
    <row r="72" spans="1:17" x14ac:dyDescent="0.2">
      <c r="A72" t="s">
        <v>11</v>
      </c>
      <c r="B72">
        <v>2004</v>
      </c>
      <c r="C72" t="s">
        <v>5</v>
      </c>
      <c r="D72">
        <v>0</v>
      </c>
      <c r="F72" t="s">
        <v>19</v>
      </c>
      <c r="G72">
        <v>2014</v>
      </c>
      <c r="H72" t="s">
        <v>5</v>
      </c>
      <c r="I72">
        <v>0.90200000000000002</v>
      </c>
      <c r="O72" t="s">
        <v>75</v>
      </c>
      <c r="P72" t="s">
        <v>75</v>
      </c>
      <c r="Q72" t="b">
        <f t="shared" si="3"/>
        <v>1</v>
      </c>
    </row>
    <row r="73" spans="1:17" x14ac:dyDescent="0.2">
      <c r="A73" t="s">
        <v>11</v>
      </c>
      <c r="B73">
        <v>2008</v>
      </c>
      <c r="C73" t="s">
        <v>5</v>
      </c>
      <c r="D73">
        <v>0.84375</v>
      </c>
      <c r="F73" t="s">
        <v>20</v>
      </c>
      <c r="G73">
        <v>2010</v>
      </c>
      <c r="H73" t="s">
        <v>5</v>
      </c>
      <c r="I73">
        <v>0.85099999999999998</v>
      </c>
      <c r="O73" t="s">
        <v>76</v>
      </c>
      <c r="P73" t="s">
        <v>76</v>
      </c>
      <c r="Q73" t="b">
        <f t="shared" si="3"/>
        <v>1</v>
      </c>
    </row>
    <row r="74" spans="1:17" x14ac:dyDescent="0.2">
      <c r="A74" t="s">
        <v>11</v>
      </c>
      <c r="B74">
        <v>2009</v>
      </c>
      <c r="C74" t="s">
        <v>5</v>
      </c>
      <c r="D74">
        <v>0.96</v>
      </c>
      <c r="F74" t="s">
        <v>20</v>
      </c>
      <c r="G74">
        <v>2011</v>
      </c>
      <c r="H74" t="s">
        <v>5</v>
      </c>
      <c r="I74">
        <v>0.86199999999999999</v>
      </c>
      <c r="O74" t="s">
        <v>77</v>
      </c>
      <c r="P74" t="s">
        <v>77</v>
      </c>
      <c r="Q74" t="b">
        <f t="shared" si="3"/>
        <v>1</v>
      </c>
    </row>
    <row r="75" spans="1:17" x14ac:dyDescent="0.2">
      <c r="A75" t="s">
        <v>11</v>
      </c>
      <c r="B75">
        <v>2010</v>
      </c>
      <c r="C75" t="s">
        <v>5</v>
      </c>
      <c r="D75">
        <v>1</v>
      </c>
      <c r="F75" t="s">
        <v>20</v>
      </c>
      <c r="G75">
        <v>2012</v>
      </c>
      <c r="H75" t="s">
        <v>5</v>
      </c>
      <c r="I75">
        <v>0.91208999999999996</v>
      </c>
      <c r="O75" t="s">
        <v>78</v>
      </c>
      <c r="P75" t="s">
        <v>78</v>
      </c>
      <c r="Q75" t="b">
        <f t="shared" si="3"/>
        <v>1</v>
      </c>
    </row>
    <row r="76" spans="1:17" x14ac:dyDescent="0.2">
      <c r="A76" t="s">
        <v>11</v>
      </c>
      <c r="B76">
        <v>2011</v>
      </c>
      <c r="C76" t="s">
        <v>5</v>
      </c>
      <c r="D76">
        <v>1</v>
      </c>
      <c r="F76" t="s">
        <v>20</v>
      </c>
      <c r="G76">
        <v>2013</v>
      </c>
      <c r="H76" t="s">
        <v>5</v>
      </c>
      <c r="I76">
        <v>0.84286000000000005</v>
      </c>
      <c r="O76" t="s">
        <v>79</v>
      </c>
      <c r="P76" t="s">
        <v>79</v>
      </c>
      <c r="Q76" t="b">
        <f t="shared" si="3"/>
        <v>1</v>
      </c>
    </row>
    <row r="77" spans="1:17" x14ac:dyDescent="0.2">
      <c r="A77" t="s">
        <v>11</v>
      </c>
      <c r="B77">
        <v>2012</v>
      </c>
      <c r="C77" t="s">
        <v>5</v>
      </c>
      <c r="D77">
        <v>1</v>
      </c>
      <c r="F77" t="s">
        <v>20</v>
      </c>
      <c r="G77">
        <v>2014</v>
      </c>
      <c r="H77" t="s">
        <v>5</v>
      </c>
      <c r="I77">
        <v>0.84399999999999997</v>
      </c>
      <c r="O77" t="s">
        <v>80</v>
      </c>
      <c r="P77" t="s">
        <v>80</v>
      </c>
      <c r="Q77" t="b">
        <f t="shared" si="3"/>
        <v>1</v>
      </c>
    </row>
    <row r="78" spans="1:17" x14ac:dyDescent="0.2">
      <c r="A78" t="s">
        <v>11</v>
      </c>
      <c r="B78">
        <v>2013</v>
      </c>
      <c r="C78" t="s">
        <v>5</v>
      </c>
      <c r="D78">
        <v>1</v>
      </c>
      <c r="F78" t="s">
        <v>21</v>
      </c>
      <c r="G78">
        <v>2010</v>
      </c>
      <c r="H78" t="s">
        <v>5</v>
      </c>
      <c r="I78">
        <v>0.92300000000000004</v>
      </c>
      <c r="O78" t="s">
        <v>81</v>
      </c>
      <c r="P78" t="s">
        <v>81</v>
      </c>
      <c r="Q78" t="b">
        <f t="shared" si="3"/>
        <v>1</v>
      </c>
    </row>
    <row r="79" spans="1:17" x14ac:dyDescent="0.2">
      <c r="A79" t="s">
        <v>11</v>
      </c>
      <c r="B79">
        <v>2014</v>
      </c>
      <c r="C79" t="s">
        <v>5</v>
      </c>
      <c r="D79">
        <v>1</v>
      </c>
      <c r="F79" t="s">
        <v>21</v>
      </c>
      <c r="G79">
        <v>2011</v>
      </c>
      <c r="H79" t="s">
        <v>5</v>
      </c>
      <c r="I79">
        <v>1</v>
      </c>
      <c r="O79" t="s">
        <v>82</v>
      </c>
      <c r="P79" t="s">
        <v>82</v>
      </c>
      <c r="Q79" t="b">
        <f t="shared" si="3"/>
        <v>1</v>
      </c>
    </row>
    <row r="80" spans="1:17" x14ac:dyDescent="0.2">
      <c r="A80" t="s">
        <v>12</v>
      </c>
      <c r="B80">
        <v>2007</v>
      </c>
      <c r="C80" t="s">
        <v>5</v>
      </c>
      <c r="D80">
        <v>0.66012999999999999</v>
      </c>
      <c r="F80" t="s">
        <v>21</v>
      </c>
      <c r="G80">
        <v>2012</v>
      </c>
      <c r="H80" t="s">
        <v>5</v>
      </c>
      <c r="I80">
        <v>1</v>
      </c>
      <c r="O80" t="s">
        <v>83</v>
      </c>
      <c r="P80" t="s">
        <v>83</v>
      </c>
      <c r="Q80" t="b">
        <f t="shared" si="3"/>
        <v>1</v>
      </c>
    </row>
    <row r="81" spans="1:17" x14ac:dyDescent="0.2">
      <c r="A81" t="s">
        <v>12</v>
      </c>
      <c r="B81">
        <v>2006</v>
      </c>
      <c r="C81" t="s">
        <v>5</v>
      </c>
      <c r="D81">
        <v>8.3330000000000001E-2</v>
      </c>
      <c r="F81" t="s">
        <v>21</v>
      </c>
      <c r="G81">
        <v>2013</v>
      </c>
      <c r="H81" t="s">
        <v>5</v>
      </c>
      <c r="I81">
        <v>0.88888999999999996</v>
      </c>
      <c r="O81" t="s">
        <v>84</v>
      </c>
      <c r="P81" t="s">
        <v>84</v>
      </c>
      <c r="Q81" t="b">
        <f t="shared" si="3"/>
        <v>1</v>
      </c>
    </row>
    <row r="82" spans="1:17" x14ac:dyDescent="0.2">
      <c r="A82" t="s">
        <v>12</v>
      </c>
      <c r="B82">
        <v>2005</v>
      </c>
      <c r="C82" t="s">
        <v>5</v>
      </c>
      <c r="D82">
        <v>0.20779</v>
      </c>
      <c r="F82" t="s">
        <v>21</v>
      </c>
      <c r="G82">
        <v>2014</v>
      </c>
      <c r="H82" t="s">
        <v>5</v>
      </c>
      <c r="I82">
        <v>0.89500000000000002</v>
      </c>
      <c r="O82" t="s">
        <v>85</v>
      </c>
      <c r="P82" t="s">
        <v>85</v>
      </c>
      <c r="Q82" t="b">
        <f t="shared" si="3"/>
        <v>1</v>
      </c>
    </row>
    <row r="83" spans="1:17" x14ac:dyDescent="0.2">
      <c r="A83" t="s">
        <v>12</v>
      </c>
      <c r="B83">
        <v>2004</v>
      </c>
      <c r="C83" t="s">
        <v>5</v>
      </c>
      <c r="D83">
        <v>0</v>
      </c>
      <c r="F83" t="s">
        <v>22</v>
      </c>
      <c r="G83">
        <v>2010</v>
      </c>
      <c r="H83" t="s">
        <v>5</v>
      </c>
      <c r="I83">
        <v>1</v>
      </c>
      <c r="O83" t="s">
        <v>86</v>
      </c>
      <c r="P83" t="s">
        <v>86</v>
      </c>
      <c r="Q83" t="b">
        <f t="shared" si="3"/>
        <v>1</v>
      </c>
    </row>
    <row r="84" spans="1:17" x14ac:dyDescent="0.2">
      <c r="A84" t="s">
        <v>12</v>
      </c>
      <c r="B84">
        <v>2008</v>
      </c>
      <c r="C84" t="s">
        <v>5</v>
      </c>
      <c r="D84">
        <v>0.99382999999999999</v>
      </c>
      <c r="F84" t="s">
        <v>22</v>
      </c>
      <c r="G84">
        <v>2011</v>
      </c>
      <c r="H84" t="s">
        <v>5</v>
      </c>
      <c r="I84">
        <v>0.88900000000000001</v>
      </c>
      <c r="O84" t="s">
        <v>87</v>
      </c>
      <c r="P84" t="s">
        <v>87</v>
      </c>
      <c r="Q84" t="b">
        <f t="shared" si="3"/>
        <v>1</v>
      </c>
    </row>
    <row r="85" spans="1:17" x14ac:dyDescent="0.2">
      <c r="A85" t="s">
        <v>12</v>
      </c>
      <c r="B85">
        <v>2009</v>
      </c>
      <c r="C85" t="s">
        <v>5</v>
      </c>
      <c r="D85">
        <v>1</v>
      </c>
      <c r="F85" t="s">
        <v>22</v>
      </c>
      <c r="G85">
        <v>2012</v>
      </c>
      <c r="H85" t="s">
        <v>5</v>
      </c>
      <c r="I85">
        <v>0.90908999999999995</v>
      </c>
      <c r="O85" t="s">
        <v>88</v>
      </c>
      <c r="P85" t="s">
        <v>88</v>
      </c>
      <c r="Q85" t="b">
        <f t="shared" si="3"/>
        <v>1</v>
      </c>
    </row>
    <row r="86" spans="1:17" x14ac:dyDescent="0.2">
      <c r="A86" t="s">
        <v>12</v>
      </c>
      <c r="B86">
        <v>2010</v>
      </c>
      <c r="C86" t="s">
        <v>5</v>
      </c>
      <c r="D86">
        <v>1</v>
      </c>
      <c r="F86" t="s">
        <v>22</v>
      </c>
      <c r="G86">
        <v>2013</v>
      </c>
      <c r="H86" t="s">
        <v>5</v>
      </c>
      <c r="I86">
        <v>0.81818000000000002</v>
      </c>
      <c r="O86" t="s">
        <v>89</v>
      </c>
      <c r="P86" t="s">
        <v>89</v>
      </c>
      <c r="Q86" t="b">
        <f t="shared" si="3"/>
        <v>1</v>
      </c>
    </row>
    <row r="87" spans="1:17" x14ac:dyDescent="0.2">
      <c r="A87" t="s">
        <v>12</v>
      </c>
      <c r="B87">
        <v>2011</v>
      </c>
      <c r="C87" t="s">
        <v>5</v>
      </c>
      <c r="D87">
        <v>1</v>
      </c>
      <c r="F87" t="s">
        <v>22</v>
      </c>
      <c r="G87">
        <v>2014</v>
      </c>
      <c r="H87" t="s">
        <v>5</v>
      </c>
      <c r="I87">
        <v>0.90500000000000003</v>
      </c>
      <c r="O87" t="s">
        <v>90</v>
      </c>
      <c r="P87" t="s">
        <v>90</v>
      </c>
      <c r="Q87" t="b">
        <f t="shared" si="3"/>
        <v>1</v>
      </c>
    </row>
    <row r="88" spans="1:17" x14ac:dyDescent="0.2">
      <c r="A88" t="s">
        <v>12</v>
      </c>
      <c r="B88">
        <v>2012</v>
      </c>
      <c r="C88" t="s">
        <v>5</v>
      </c>
      <c r="D88">
        <v>1</v>
      </c>
      <c r="F88" t="s">
        <v>23</v>
      </c>
      <c r="G88">
        <v>2010</v>
      </c>
      <c r="H88" t="s">
        <v>5</v>
      </c>
      <c r="I88">
        <v>0.84699999999999998</v>
      </c>
      <c r="O88" t="s">
        <v>91</v>
      </c>
      <c r="P88" t="s">
        <v>91</v>
      </c>
      <c r="Q88" t="b">
        <f t="shared" si="3"/>
        <v>1</v>
      </c>
    </row>
    <row r="89" spans="1:17" x14ac:dyDescent="0.2">
      <c r="A89" t="s">
        <v>12</v>
      </c>
      <c r="B89">
        <v>2013</v>
      </c>
      <c r="C89" t="s">
        <v>5</v>
      </c>
      <c r="D89">
        <v>1</v>
      </c>
      <c r="F89" t="s">
        <v>23</v>
      </c>
      <c r="G89">
        <v>2011</v>
      </c>
      <c r="H89" t="s">
        <v>5</v>
      </c>
      <c r="I89">
        <v>0.88300000000000001</v>
      </c>
      <c r="O89" t="s">
        <v>92</v>
      </c>
      <c r="P89" t="s">
        <v>92</v>
      </c>
      <c r="Q89" t="b">
        <f t="shared" si="3"/>
        <v>1</v>
      </c>
    </row>
    <row r="90" spans="1:17" x14ac:dyDescent="0.2">
      <c r="A90" t="s">
        <v>12</v>
      </c>
      <c r="B90">
        <v>2014</v>
      </c>
      <c r="C90" t="s">
        <v>5</v>
      </c>
      <c r="D90">
        <v>1</v>
      </c>
      <c r="F90" t="s">
        <v>23</v>
      </c>
      <c r="G90">
        <v>2012</v>
      </c>
      <c r="H90" t="s">
        <v>5</v>
      </c>
      <c r="I90">
        <v>0.89717000000000002</v>
      </c>
      <c r="O90" t="s">
        <v>93</v>
      </c>
      <c r="P90" t="s">
        <v>93</v>
      </c>
      <c r="Q90" t="b">
        <f t="shared" si="3"/>
        <v>1</v>
      </c>
    </row>
    <row r="91" spans="1:17" x14ac:dyDescent="0.2">
      <c r="A91" t="s">
        <v>13</v>
      </c>
      <c r="B91">
        <v>2007</v>
      </c>
      <c r="C91" t="s">
        <v>5</v>
      </c>
      <c r="D91">
        <v>0.54217000000000004</v>
      </c>
      <c r="F91" t="s">
        <v>23</v>
      </c>
      <c r="G91">
        <v>2013</v>
      </c>
      <c r="H91" t="s">
        <v>5</v>
      </c>
      <c r="I91">
        <v>0.90917000000000003</v>
      </c>
      <c r="O91" t="s">
        <v>94</v>
      </c>
      <c r="P91" t="s">
        <v>94</v>
      </c>
      <c r="Q91" t="b">
        <f t="shared" si="3"/>
        <v>1</v>
      </c>
    </row>
    <row r="92" spans="1:17" x14ac:dyDescent="0.2">
      <c r="A92" t="s">
        <v>13</v>
      </c>
      <c r="B92">
        <v>2006</v>
      </c>
      <c r="C92" t="s">
        <v>5</v>
      </c>
      <c r="D92">
        <v>0.53</v>
      </c>
      <c r="F92" t="s">
        <v>23</v>
      </c>
      <c r="G92">
        <v>2014</v>
      </c>
      <c r="H92" t="s">
        <v>5</v>
      </c>
      <c r="I92">
        <v>0.91800000000000004</v>
      </c>
      <c r="O92" t="s">
        <v>95</v>
      </c>
      <c r="P92" t="s">
        <v>95</v>
      </c>
      <c r="Q92" t="b">
        <f t="shared" si="3"/>
        <v>1</v>
      </c>
    </row>
    <row r="93" spans="1:17" x14ac:dyDescent="0.2">
      <c r="A93" t="s">
        <v>13</v>
      </c>
      <c r="B93">
        <v>2005</v>
      </c>
      <c r="C93" t="s">
        <v>5</v>
      </c>
      <c r="D93">
        <v>0</v>
      </c>
      <c r="F93" t="s">
        <v>24</v>
      </c>
      <c r="G93">
        <v>2010</v>
      </c>
      <c r="H93" t="s">
        <v>5</v>
      </c>
      <c r="I93">
        <v>0.37</v>
      </c>
      <c r="O93" t="s">
        <v>96</v>
      </c>
      <c r="P93" t="s">
        <v>96</v>
      </c>
      <c r="Q93" t="b">
        <f t="shared" si="3"/>
        <v>1</v>
      </c>
    </row>
    <row r="94" spans="1:17" x14ac:dyDescent="0.2">
      <c r="A94" t="s">
        <v>13</v>
      </c>
      <c r="B94">
        <v>2004</v>
      </c>
      <c r="C94" t="s">
        <v>5</v>
      </c>
      <c r="D94">
        <v>0</v>
      </c>
      <c r="F94" t="s">
        <v>24</v>
      </c>
      <c r="G94">
        <v>2011</v>
      </c>
      <c r="H94" t="s">
        <v>5</v>
      </c>
      <c r="I94">
        <v>0.45100000000000001</v>
      </c>
      <c r="O94" t="s">
        <v>97</v>
      </c>
      <c r="P94" t="s">
        <v>97</v>
      </c>
      <c r="Q94" t="b">
        <f t="shared" si="3"/>
        <v>1</v>
      </c>
    </row>
    <row r="95" spans="1:17" x14ac:dyDescent="0.2">
      <c r="A95" t="s">
        <v>13</v>
      </c>
      <c r="B95">
        <v>2008</v>
      </c>
      <c r="C95" t="s">
        <v>5</v>
      </c>
      <c r="D95">
        <v>0.5625</v>
      </c>
      <c r="F95" t="s">
        <v>24</v>
      </c>
      <c r="G95">
        <v>2012</v>
      </c>
      <c r="H95" t="s">
        <v>5</v>
      </c>
      <c r="I95">
        <v>0.34782999999999997</v>
      </c>
      <c r="O95" t="s">
        <v>98</v>
      </c>
      <c r="P95" t="s">
        <v>98</v>
      </c>
      <c r="Q95" t="b">
        <f t="shared" si="3"/>
        <v>1</v>
      </c>
    </row>
    <row r="96" spans="1:17" x14ac:dyDescent="0.2">
      <c r="A96" t="s">
        <v>13</v>
      </c>
      <c r="B96">
        <v>2009</v>
      </c>
      <c r="C96" t="s">
        <v>5</v>
      </c>
      <c r="D96">
        <v>0.61</v>
      </c>
      <c r="F96" t="s">
        <v>24</v>
      </c>
      <c r="G96">
        <v>2013</v>
      </c>
      <c r="H96" t="s">
        <v>5</v>
      </c>
      <c r="I96">
        <v>0.59184000000000003</v>
      </c>
      <c r="O96" t="s">
        <v>99</v>
      </c>
      <c r="P96" t="s">
        <v>99</v>
      </c>
      <c r="Q96" t="b">
        <f t="shared" si="3"/>
        <v>1</v>
      </c>
    </row>
    <row r="97" spans="1:17" x14ac:dyDescent="0.2">
      <c r="A97" t="s">
        <v>13</v>
      </c>
      <c r="B97">
        <v>2010</v>
      </c>
      <c r="C97" t="s">
        <v>5</v>
      </c>
      <c r="D97">
        <v>0.60214999999999996</v>
      </c>
      <c r="F97" t="s">
        <v>24</v>
      </c>
      <c r="G97">
        <v>2014</v>
      </c>
      <c r="H97" t="s">
        <v>5</v>
      </c>
      <c r="I97">
        <v>0.625</v>
      </c>
      <c r="O97" t="s">
        <v>100</v>
      </c>
      <c r="P97" t="s">
        <v>100</v>
      </c>
      <c r="Q97" t="b">
        <f t="shared" si="3"/>
        <v>1</v>
      </c>
    </row>
    <row r="98" spans="1:17" x14ac:dyDescent="0.2">
      <c r="A98" t="s">
        <v>13</v>
      </c>
      <c r="B98">
        <v>2011</v>
      </c>
      <c r="C98" t="s">
        <v>5</v>
      </c>
      <c r="D98">
        <v>0.57099999999999995</v>
      </c>
      <c r="F98" t="s">
        <v>25</v>
      </c>
      <c r="G98">
        <v>2010</v>
      </c>
      <c r="H98" t="s">
        <v>5</v>
      </c>
      <c r="I98">
        <v>1</v>
      </c>
      <c r="O98" t="s">
        <v>101</v>
      </c>
      <c r="P98" t="s">
        <v>101</v>
      </c>
      <c r="Q98" t="b">
        <f t="shared" si="3"/>
        <v>1</v>
      </c>
    </row>
    <row r="99" spans="1:17" x14ac:dyDescent="0.2">
      <c r="A99" t="s">
        <v>13</v>
      </c>
      <c r="B99">
        <v>2012</v>
      </c>
      <c r="C99" t="s">
        <v>5</v>
      </c>
      <c r="D99">
        <v>0.91818</v>
      </c>
      <c r="F99" t="s">
        <v>25</v>
      </c>
      <c r="G99">
        <v>2011</v>
      </c>
      <c r="H99" t="s">
        <v>5</v>
      </c>
      <c r="I99">
        <v>0.90900000000000003</v>
      </c>
      <c r="O99" t="s">
        <v>102</v>
      </c>
      <c r="P99" t="s">
        <v>102</v>
      </c>
      <c r="Q99" t="b">
        <f t="shared" si="3"/>
        <v>1</v>
      </c>
    </row>
    <row r="100" spans="1:17" x14ac:dyDescent="0.2">
      <c r="A100" t="s">
        <v>13</v>
      </c>
      <c r="B100">
        <v>2013</v>
      </c>
      <c r="C100" t="s">
        <v>5</v>
      </c>
      <c r="D100">
        <v>0.91837000000000002</v>
      </c>
      <c r="F100" t="s">
        <v>25</v>
      </c>
      <c r="G100">
        <v>2012</v>
      </c>
      <c r="H100" t="s">
        <v>5</v>
      </c>
      <c r="I100">
        <v>1</v>
      </c>
      <c r="O100" t="s">
        <v>103</v>
      </c>
      <c r="P100" t="s">
        <v>103</v>
      </c>
      <c r="Q100" t="b">
        <f t="shared" si="3"/>
        <v>1</v>
      </c>
    </row>
    <row r="101" spans="1:17" x14ac:dyDescent="0.2">
      <c r="A101" t="s">
        <v>13</v>
      </c>
      <c r="B101">
        <v>2014</v>
      </c>
      <c r="C101" t="s">
        <v>5</v>
      </c>
      <c r="D101">
        <v>0.92857000000000001</v>
      </c>
      <c r="F101" t="s">
        <v>25</v>
      </c>
      <c r="G101">
        <v>2013</v>
      </c>
      <c r="H101" t="s">
        <v>5</v>
      </c>
      <c r="I101">
        <v>1</v>
      </c>
      <c r="O101" t="s">
        <v>104</v>
      </c>
      <c r="P101" t="s">
        <v>104</v>
      </c>
      <c r="Q101" t="b">
        <f t="shared" si="3"/>
        <v>1</v>
      </c>
    </row>
    <row r="102" spans="1:17" x14ac:dyDescent="0.2">
      <c r="A102" s="3" t="s">
        <v>14</v>
      </c>
      <c r="B102" s="3">
        <v>2007</v>
      </c>
      <c r="C102" s="3" t="s">
        <v>5</v>
      </c>
      <c r="D102" s="3" t="s">
        <v>15</v>
      </c>
      <c r="F102" t="s">
        <v>25</v>
      </c>
      <c r="G102">
        <v>2014</v>
      </c>
      <c r="H102" t="s">
        <v>5</v>
      </c>
      <c r="I102">
        <v>1</v>
      </c>
      <c r="O102" t="s">
        <v>105</v>
      </c>
      <c r="P102" t="s">
        <v>105</v>
      </c>
      <c r="Q102" t="b">
        <f t="shared" si="3"/>
        <v>1</v>
      </c>
    </row>
    <row r="103" spans="1:17" x14ac:dyDescent="0.2">
      <c r="A103" t="s">
        <v>14</v>
      </c>
      <c r="B103">
        <v>2006</v>
      </c>
      <c r="C103" t="s">
        <v>5</v>
      </c>
      <c r="D103">
        <v>0.125</v>
      </c>
      <c r="F103" t="s">
        <v>26</v>
      </c>
      <c r="G103">
        <v>2010</v>
      </c>
      <c r="H103" t="s">
        <v>5</v>
      </c>
      <c r="I103">
        <v>0.72899999999999998</v>
      </c>
      <c r="O103" t="s">
        <v>106</v>
      </c>
      <c r="P103" t="s">
        <v>106</v>
      </c>
      <c r="Q103" t="b">
        <f t="shared" si="3"/>
        <v>1</v>
      </c>
    </row>
    <row r="104" spans="1:17" x14ac:dyDescent="0.2">
      <c r="A104" t="s">
        <v>14</v>
      </c>
      <c r="B104">
        <v>2005</v>
      </c>
      <c r="C104" t="s">
        <v>5</v>
      </c>
      <c r="D104">
        <v>0</v>
      </c>
      <c r="F104" t="s">
        <v>26</v>
      </c>
      <c r="G104">
        <v>2011</v>
      </c>
      <c r="H104" t="s">
        <v>5</v>
      </c>
      <c r="I104">
        <v>0.72899999999999998</v>
      </c>
      <c r="O104" t="s">
        <v>107</v>
      </c>
      <c r="P104" t="s">
        <v>107</v>
      </c>
      <c r="Q104" t="b">
        <f t="shared" si="3"/>
        <v>1</v>
      </c>
    </row>
    <row r="105" spans="1:17" x14ac:dyDescent="0.2">
      <c r="A105" t="s">
        <v>14</v>
      </c>
      <c r="B105">
        <v>2004</v>
      </c>
      <c r="C105" t="s">
        <v>5</v>
      </c>
      <c r="D105">
        <v>1</v>
      </c>
      <c r="F105" t="s">
        <v>26</v>
      </c>
      <c r="G105">
        <v>2012</v>
      </c>
      <c r="H105" t="s">
        <v>5</v>
      </c>
      <c r="I105">
        <v>0.71462999999999999</v>
      </c>
      <c r="O105" t="s">
        <v>108</v>
      </c>
      <c r="P105" t="s">
        <v>108</v>
      </c>
      <c r="Q105" t="b">
        <f t="shared" si="3"/>
        <v>1</v>
      </c>
    </row>
    <row r="106" spans="1:17" x14ac:dyDescent="0.2">
      <c r="A106" t="s">
        <v>14</v>
      </c>
      <c r="B106">
        <v>2008</v>
      </c>
      <c r="C106" t="s">
        <v>5</v>
      </c>
      <c r="D106">
        <v>1</v>
      </c>
      <c r="F106" t="s">
        <v>26</v>
      </c>
      <c r="G106">
        <v>2013</v>
      </c>
      <c r="H106" t="s">
        <v>5</v>
      </c>
      <c r="I106">
        <v>0.79201999999999995</v>
      </c>
      <c r="O106" t="s">
        <v>109</v>
      </c>
      <c r="P106" t="s">
        <v>109</v>
      </c>
      <c r="Q106" t="b">
        <f t="shared" si="3"/>
        <v>1</v>
      </c>
    </row>
    <row r="107" spans="1:17" x14ac:dyDescent="0.2">
      <c r="A107" t="s">
        <v>14</v>
      </c>
      <c r="B107">
        <v>2009</v>
      </c>
      <c r="C107" t="s">
        <v>5</v>
      </c>
      <c r="D107">
        <v>1</v>
      </c>
      <c r="F107" t="s">
        <v>26</v>
      </c>
      <c r="G107">
        <v>2014</v>
      </c>
      <c r="H107" t="s">
        <v>5</v>
      </c>
      <c r="I107">
        <v>0.79800000000000004</v>
      </c>
      <c r="O107" t="s">
        <v>110</v>
      </c>
      <c r="P107" t="s">
        <v>110</v>
      </c>
      <c r="Q107" t="b">
        <f t="shared" si="3"/>
        <v>1</v>
      </c>
    </row>
    <row r="108" spans="1:17" x14ac:dyDescent="0.2">
      <c r="A108" t="s">
        <v>14</v>
      </c>
      <c r="B108">
        <v>2010</v>
      </c>
      <c r="C108" t="s">
        <v>5</v>
      </c>
      <c r="D108">
        <v>1</v>
      </c>
      <c r="F108" t="s">
        <v>27</v>
      </c>
      <c r="G108">
        <v>2010</v>
      </c>
      <c r="H108" t="s">
        <v>5</v>
      </c>
      <c r="I108">
        <v>0.78400000000000003</v>
      </c>
      <c r="O108" t="s">
        <v>111</v>
      </c>
      <c r="P108" t="s">
        <v>111</v>
      </c>
      <c r="Q108" t="b">
        <f t="shared" si="3"/>
        <v>1</v>
      </c>
    </row>
    <row r="109" spans="1:17" x14ac:dyDescent="0.2">
      <c r="A109" t="s">
        <v>14</v>
      </c>
      <c r="B109">
        <v>2011</v>
      </c>
      <c r="C109" t="s">
        <v>5</v>
      </c>
      <c r="D109">
        <v>1</v>
      </c>
      <c r="F109" t="s">
        <v>27</v>
      </c>
      <c r="G109">
        <v>2011</v>
      </c>
      <c r="H109" t="s">
        <v>5</v>
      </c>
      <c r="I109">
        <v>0.76100000000000001</v>
      </c>
      <c r="O109" t="s">
        <v>112</v>
      </c>
      <c r="P109" t="s">
        <v>112</v>
      </c>
      <c r="Q109" t="b">
        <f t="shared" si="3"/>
        <v>1</v>
      </c>
    </row>
    <row r="110" spans="1:17" x14ac:dyDescent="0.2">
      <c r="A110" t="s">
        <v>14</v>
      </c>
      <c r="B110">
        <v>2012</v>
      </c>
      <c r="C110" t="s">
        <v>5</v>
      </c>
      <c r="D110">
        <v>1</v>
      </c>
      <c r="F110" t="s">
        <v>27</v>
      </c>
      <c r="G110">
        <v>2012</v>
      </c>
      <c r="H110" t="s">
        <v>5</v>
      </c>
      <c r="I110">
        <v>0.77669999999999995</v>
      </c>
      <c r="O110" t="s">
        <v>113</v>
      </c>
      <c r="P110" t="s">
        <v>113</v>
      </c>
      <c r="Q110" t="b">
        <f t="shared" si="3"/>
        <v>1</v>
      </c>
    </row>
    <row r="111" spans="1:17" x14ac:dyDescent="0.2">
      <c r="A111" t="s">
        <v>14</v>
      </c>
      <c r="B111">
        <v>2013</v>
      </c>
      <c r="C111" t="s">
        <v>5</v>
      </c>
      <c r="D111">
        <v>1</v>
      </c>
      <c r="F111" t="s">
        <v>27</v>
      </c>
      <c r="G111">
        <v>2013</v>
      </c>
      <c r="H111" t="s">
        <v>5</v>
      </c>
      <c r="I111">
        <v>0.84043000000000001</v>
      </c>
      <c r="O111" t="s">
        <v>114</v>
      </c>
      <c r="P111" t="s">
        <v>114</v>
      </c>
      <c r="Q111" t="b">
        <f t="shared" si="3"/>
        <v>1</v>
      </c>
    </row>
    <row r="112" spans="1:17" x14ac:dyDescent="0.2">
      <c r="A112" t="s">
        <v>14</v>
      </c>
      <c r="B112">
        <v>2014</v>
      </c>
      <c r="C112" t="s">
        <v>5</v>
      </c>
      <c r="D112">
        <v>1</v>
      </c>
      <c r="F112" t="s">
        <v>27</v>
      </c>
      <c r="G112">
        <v>2014</v>
      </c>
      <c r="H112" t="s">
        <v>5</v>
      </c>
      <c r="I112">
        <v>0.85</v>
      </c>
      <c r="O112" t="s">
        <v>115</v>
      </c>
      <c r="P112" t="s">
        <v>115</v>
      </c>
      <c r="Q112" t="b">
        <f t="shared" si="3"/>
        <v>1</v>
      </c>
    </row>
    <row r="113" spans="1:17" x14ac:dyDescent="0.2">
      <c r="A113" t="s">
        <v>16</v>
      </c>
      <c r="B113">
        <v>2007</v>
      </c>
      <c r="C113" t="s">
        <v>5</v>
      </c>
      <c r="D113">
        <v>0.25</v>
      </c>
      <c r="F113" t="s">
        <v>28</v>
      </c>
      <c r="G113">
        <v>2010</v>
      </c>
      <c r="H113" t="s">
        <v>5</v>
      </c>
      <c r="I113">
        <v>0.77100000000000002</v>
      </c>
      <c r="O113" t="s">
        <v>116</v>
      </c>
      <c r="P113" t="s">
        <v>116</v>
      </c>
      <c r="Q113" t="b">
        <f t="shared" si="3"/>
        <v>1</v>
      </c>
    </row>
    <row r="114" spans="1:17" x14ac:dyDescent="0.2">
      <c r="A114" t="s">
        <v>16</v>
      </c>
      <c r="B114">
        <v>2006</v>
      </c>
      <c r="C114" t="s">
        <v>5</v>
      </c>
      <c r="D114">
        <v>0.38462000000000002</v>
      </c>
      <c r="F114" t="s">
        <v>28</v>
      </c>
      <c r="G114">
        <v>2011</v>
      </c>
      <c r="H114" t="s">
        <v>5</v>
      </c>
      <c r="I114">
        <v>0.80900000000000005</v>
      </c>
      <c r="O114" t="s">
        <v>117</v>
      </c>
      <c r="P114" t="s">
        <v>117</v>
      </c>
      <c r="Q114" t="b">
        <f t="shared" si="3"/>
        <v>1</v>
      </c>
    </row>
    <row r="115" spans="1:17" x14ac:dyDescent="0.2">
      <c r="A115" t="s">
        <v>16</v>
      </c>
      <c r="B115">
        <v>2005</v>
      </c>
      <c r="C115" t="s">
        <v>5</v>
      </c>
      <c r="D115">
        <v>0.625</v>
      </c>
      <c r="F115" t="s">
        <v>28</v>
      </c>
      <c r="G115">
        <v>2012</v>
      </c>
      <c r="H115" t="s">
        <v>5</v>
      </c>
      <c r="I115">
        <v>0.81372999999999995</v>
      </c>
      <c r="O115" t="s">
        <v>118</v>
      </c>
      <c r="P115" t="s">
        <v>118</v>
      </c>
      <c r="Q115" t="b">
        <f t="shared" si="3"/>
        <v>1</v>
      </c>
    </row>
    <row r="116" spans="1:17" x14ac:dyDescent="0.2">
      <c r="A116" t="s">
        <v>16</v>
      </c>
      <c r="B116">
        <v>2004</v>
      </c>
      <c r="C116" t="s">
        <v>5</v>
      </c>
      <c r="D116">
        <v>0.45455000000000001</v>
      </c>
      <c r="F116" t="s">
        <v>28</v>
      </c>
      <c r="G116">
        <v>2013</v>
      </c>
      <c r="H116" t="s">
        <v>5</v>
      </c>
      <c r="I116">
        <v>0.73912999999999995</v>
      </c>
      <c r="O116" t="s">
        <v>119</v>
      </c>
      <c r="P116" t="s">
        <v>119</v>
      </c>
      <c r="Q116" t="b">
        <f t="shared" si="3"/>
        <v>1</v>
      </c>
    </row>
    <row r="117" spans="1:17" x14ac:dyDescent="0.2">
      <c r="A117" t="s">
        <v>16</v>
      </c>
      <c r="B117">
        <v>2008</v>
      </c>
      <c r="C117" t="s">
        <v>5</v>
      </c>
      <c r="D117">
        <v>0</v>
      </c>
      <c r="F117" t="s">
        <v>28</v>
      </c>
      <c r="G117">
        <v>2014</v>
      </c>
      <c r="H117" t="s">
        <v>5</v>
      </c>
      <c r="I117">
        <v>0.80700000000000005</v>
      </c>
      <c r="O117" t="s">
        <v>120</v>
      </c>
      <c r="P117" t="s">
        <v>120</v>
      </c>
      <c r="Q117" t="b">
        <f t="shared" si="3"/>
        <v>1</v>
      </c>
    </row>
    <row r="118" spans="1:17" x14ac:dyDescent="0.2">
      <c r="A118" t="s">
        <v>16</v>
      </c>
      <c r="B118">
        <v>2009</v>
      </c>
      <c r="C118" t="s">
        <v>5</v>
      </c>
      <c r="D118">
        <v>1</v>
      </c>
      <c r="F118" t="s">
        <v>29</v>
      </c>
      <c r="G118">
        <v>2010</v>
      </c>
      <c r="H118" t="s">
        <v>5</v>
      </c>
      <c r="I118">
        <v>1</v>
      </c>
      <c r="O118" t="s">
        <v>121</v>
      </c>
      <c r="P118" t="s">
        <v>121</v>
      </c>
      <c r="Q118" t="b">
        <f t="shared" si="3"/>
        <v>1</v>
      </c>
    </row>
    <row r="119" spans="1:17" x14ac:dyDescent="0.2">
      <c r="A119" t="s">
        <v>16</v>
      </c>
      <c r="B119">
        <v>2010</v>
      </c>
      <c r="C119" t="s">
        <v>5</v>
      </c>
      <c r="D119">
        <v>1</v>
      </c>
      <c r="F119" t="s">
        <v>29</v>
      </c>
      <c r="G119">
        <v>2011</v>
      </c>
      <c r="H119" t="s">
        <v>5</v>
      </c>
      <c r="I119">
        <v>0.76900000000000002</v>
      </c>
      <c r="O119" t="s">
        <v>122</v>
      </c>
      <c r="P119" t="s">
        <v>122</v>
      </c>
      <c r="Q119" t="b">
        <f t="shared" si="3"/>
        <v>1</v>
      </c>
    </row>
    <row r="120" spans="1:17" x14ac:dyDescent="0.2">
      <c r="A120" t="s">
        <v>16</v>
      </c>
      <c r="B120">
        <v>2011</v>
      </c>
      <c r="C120" t="s">
        <v>5</v>
      </c>
      <c r="D120">
        <v>1</v>
      </c>
      <c r="F120" t="s">
        <v>29</v>
      </c>
      <c r="G120">
        <v>2012</v>
      </c>
      <c r="H120" t="s">
        <v>5</v>
      </c>
      <c r="I120">
        <v>1</v>
      </c>
      <c r="O120" t="s">
        <v>123</v>
      </c>
      <c r="P120" t="s">
        <v>123</v>
      </c>
      <c r="Q120" t="b">
        <f t="shared" si="3"/>
        <v>1</v>
      </c>
    </row>
    <row r="121" spans="1:17" x14ac:dyDescent="0.2">
      <c r="A121" t="s">
        <v>16</v>
      </c>
      <c r="B121">
        <v>2012</v>
      </c>
      <c r="C121" t="s">
        <v>5</v>
      </c>
      <c r="D121">
        <v>1</v>
      </c>
      <c r="F121" t="s">
        <v>29</v>
      </c>
      <c r="G121">
        <v>2013</v>
      </c>
      <c r="H121" t="s">
        <v>5</v>
      </c>
      <c r="I121">
        <v>0.88461999999999996</v>
      </c>
      <c r="O121" t="s">
        <v>124</v>
      </c>
      <c r="P121" t="s">
        <v>124</v>
      </c>
      <c r="Q121" t="b">
        <f t="shared" si="3"/>
        <v>1</v>
      </c>
    </row>
    <row r="122" spans="1:17" x14ac:dyDescent="0.2">
      <c r="A122" t="s">
        <v>16</v>
      </c>
      <c r="B122">
        <v>2013</v>
      </c>
      <c r="C122" t="s">
        <v>5</v>
      </c>
      <c r="D122">
        <v>1</v>
      </c>
      <c r="F122" t="s">
        <v>29</v>
      </c>
      <c r="G122">
        <v>2014</v>
      </c>
      <c r="H122" t="s">
        <v>5</v>
      </c>
      <c r="I122">
        <v>0.96199999999999997</v>
      </c>
      <c r="O122" t="s">
        <v>125</v>
      </c>
      <c r="P122" t="s">
        <v>125</v>
      </c>
      <c r="Q122" t="b">
        <f t="shared" si="3"/>
        <v>1</v>
      </c>
    </row>
    <row r="123" spans="1:17" x14ac:dyDescent="0.2">
      <c r="A123" t="s">
        <v>16</v>
      </c>
      <c r="B123">
        <v>2014</v>
      </c>
      <c r="C123" t="s">
        <v>5</v>
      </c>
      <c r="D123">
        <v>1</v>
      </c>
      <c r="F123" t="s">
        <v>30</v>
      </c>
      <c r="G123">
        <v>2010</v>
      </c>
      <c r="H123" t="s">
        <v>5</v>
      </c>
      <c r="I123">
        <v>0.92</v>
      </c>
      <c r="O123" t="s">
        <v>126</v>
      </c>
      <c r="P123" t="s">
        <v>126</v>
      </c>
      <c r="Q123" t="b">
        <f t="shared" si="3"/>
        <v>1</v>
      </c>
    </row>
    <row r="124" spans="1:17" x14ac:dyDescent="0.2">
      <c r="A124" t="s">
        <v>17</v>
      </c>
      <c r="B124">
        <v>2007</v>
      </c>
      <c r="C124" t="s">
        <v>5</v>
      </c>
      <c r="D124">
        <v>1</v>
      </c>
      <c r="F124" t="s">
        <v>30</v>
      </c>
      <c r="G124">
        <v>2011</v>
      </c>
      <c r="H124" t="s">
        <v>5</v>
      </c>
      <c r="I124">
        <v>0.91400000000000003</v>
      </c>
      <c r="O124" t="s">
        <v>127</v>
      </c>
      <c r="P124" t="s">
        <v>127</v>
      </c>
      <c r="Q124" t="b">
        <f t="shared" si="3"/>
        <v>1</v>
      </c>
    </row>
    <row r="125" spans="1:17" x14ac:dyDescent="0.2">
      <c r="A125" t="s">
        <v>17</v>
      </c>
      <c r="B125">
        <v>2006</v>
      </c>
      <c r="C125" t="s">
        <v>5</v>
      </c>
      <c r="D125">
        <v>1</v>
      </c>
      <c r="F125" t="s">
        <v>30</v>
      </c>
      <c r="G125">
        <v>2012</v>
      </c>
      <c r="H125" t="s">
        <v>5</v>
      </c>
      <c r="I125">
        <v>0.86667000000000005</v>
      </c>
      <c r="O125" t="s">
        <v>128</v>
      </c>
      <c r="P125" t="s">
        <v>128</v>
      </c>
      <c r="Q125" t="b">
        <f t="shared" si="3"/>
        <v>1</v>
      </c>
    </row>
    <row r="126" spans="1:17" x14ac:dyDescent="0.2">
      <c r="A126" t="s">
        <v>17</v>
      </c>
      <c r="B126">
        <v>2005</v>
      </c>
      <c r="C126" t="s">
        <v>5</v>
      </c>
      <c r="D126">
        <v>1</v>
      </c>
      <c r="F126" t="s">
        <v>30</v>
      </c>
      <c r="G126">
        <v>2013</v>
      </c>
      <c r="H126" t="s">
        <v>5</v>
      </c>
      <c r="I126">
        <v>0.92157</v>
      </c>
      <c r="O126" t="s">
        <v>129</v>
      </c>
      <c r="P126" t="s">
        <v>129</v>
      </c>
      <c r="Q126" t="b">
        <f t="shared" si="3"/>
        <v>1</v>
      </c>
    </row>
    <row r="127" spans="1:17" x14ac:dyDescent="0.2">
      <c r="A127" t="s">
        <v>17</v>
      </c>
      <c r="B127">
        <v>2004</v>
      </c>
      <c r="C127" t="s">
        <v>5</v>
      </c>
      <c r="D127">
        <v>1</v>
      </c>
      <c r="F127" t="s">
        <v>30</v>
      </c>
      <c r="G127">
        <v>2014</v>
      </c>
      <c r="H127" t="s">
        <v>5</v>
      </c>
      <c r="I127">
        <v>0.82499999999999996</v>
      </c>
      <c r="O127" t="s">
        <v>130</v>
      </c>
      <c r="P127" t="s">
        <v>130</v>
      </c>
      <c r="Q127" t="b">
        <f t="shared" si="3"/>
        <v>1</v>
      </c>
    </row>
    <row r="128" spans="1:17" x14ac:dyDescent="0.2">
      <c r="A128" t="s">
        <v>17</v>
      </c>
      <c r="B128">
        <v>2008</v>
      </c>
      <c r="C128" t="s">
        <v>5</v>
      </c>
      <c r="D128">
        <v>1</v>
      </c>
      <c r="F128" t="s">
        <v>31</v>
      </c>
      <c r="G128">
        <v>2010</v>
      </c>
      <c r="H128" t="s">
        <v>5</v>
      </c>
      <c r="I128">
        <v>0.91700000000000004</v>
      </c>
      <c r="O128" t="s">
        <v>131</v>
      </c>
      <c r="P128" t="s">
        <v>131</v>
      </c>
      <c r="Q128" t="b">
        <f t="shared" si="3"/>
        <v>1</v>
      </c>
    </row>
    <row r="129" spans="1:17" x14ac:dyDescent="0.2">
      <c r="A129" t="s">
        <v>17</v>
      </c>
      <c r="B129">
        <v>2009</v>
      </c>
      <c r="C129" t="s">
        <v>5</v>
      </c>
      <c r="D129">
        <v>1</v>
      </c>
      <c r="F129" t="s">
        <v>31</v>
      </c>
      <c r="G129">
        <v>2011</v>
      </c>
      <c r="H129" t="s">
        <v>5</v>
      </c>
      <c r="I129">
        <v>0.89300000000000002</v>
      </c>
      <c r="O129" t="s">
        <v>132</v>
      </c>
      <c r="P129" t="s">
        <v>132</v>
      </c>
      <c r="Q129" t="b">
        <f t="shared" si="3"/>
        <v>1</v>
      </c>
    </row>
    <row r="130" spans="1:17" x14ac:dyDescent="0.2">
      <c r="A130" t="s">
        <v>17</v>
      </c>
      <c r="B130">
        <v>2010</v>
      </c>
      <c r="C130" t="s">
        <v>5</v>
      </c>
      <c r="D130">
        <v>1</v>
      </c>
      <c r="F130" t="s">
        <v>31</v>
      </c>
      <c r="G130">
        <v>2012</v>
      </c>
      <c r="H130" t="s">
        <v>5</v>
      </c>
      <c r="I130">
        <v>0.96296000000000004</v>
      </c>
      <c r="O130" t="s">
        <v>133</v>
      </c>
      <c r="P130" t="s">
        <v>133</v>
      </c>
      <c r="Q130" t="b">
        <f t="shared" si="3"/>
        <v>1</v>
      </c>
    </row>
    <row r="131" spans="1:17" x14ac:dyDescent="0.2">
      <c r="A131" t="s">
        <v>17</v>
      </c>
      <c r="B131">
        <v>2011</v>
      </c>
      <c r="C131" t="s">
        <v>5</v>
      </c>
      <c r="D131">
        <v>1</v>
      </c>
      <c r="F131" t="s">
        <v>31</v>
      </c>
      <c r="G131">
        <v>2013</v>
      </c>
      <c r="H131" t="s">
        <v>5</v>
      </c>
      <c r="I131">
        <v>0.94594999999999996</v>
      </c>
      <c r="O131" t="s">
        <v>134</v>
      </c>
      <c r="P131" t="s">
        <v>134</v>
      </c>
      <c r="Q131" t="b">
        <f t="shared" si="3"/>
        <v>1</v>
      </c>
    </row>
    <row r="132" spans="1:17" x14ac:dyDescent="0.2">
      <c r="A132" t="s">
        <v>17</v>
      </c>
      <c r="B132">
        <v>2012</v>
      </c>
      <c r="C132" t="s">
        <v>5</v>
      </c>
      <c r="D132">
        <v>1</v>
      </c>
      <c r="F132" t="s">
        <v>31</v>
      </c>
      <c r="G132">
        <v>2014</v>
      </c>
      <c r="H132" t="s">
        <v>5</v>
      </c>
      <c r="I132">
        <v>0.89200000000000002</v>
      </c>
      <c r="O132" t="s">
        <v>135</v>
      </c>
      <c r="P132" t="s">
        <v>135</v>
      </c>
      <c r="Q132" t="b">
        <f t="shared" si="3"/>
        <v>1</v>
      </c>
    </row>
    <row r="133" spans="1:17" x14ac:dyDescent="0.2">
      <c r="A133" t="s">
        <v>17</v>
      </c>
      <c r="B133">
        <v>2013</v>
      </c>
      <c r="C133" t="s">
        <v>5</v>
      </c>
      <c r="D133">
        <v>1</v>
      </c>
      <c r="F133" t="s">
        <v>32</v>
      </c>
      <c r="G133">
        <v>2010</v>
      </c>
      <c r="H133" t="s">
        <v>5</v>
      </c>
      <c r="I133">
        <v>0.85399999999999998</v>
      </c>
      <c r="O133" t="s">
        <v>136</v>
      </c>
      <c r="P133" t="s">
        <v>136</v>
      </c>
      <c r="Q133" t="b">
        <f t="shared" ref="Q133:Q183" si="4">O133=P133</f>
        <v>1</v>
      </c>
    </row>
    <row r="134" spans="1:17" x14ac:dyDescent="0.2">
      <c r="A134" t="s">
        <v>17</v>
      </c>
      <c r="B134">
        <v>2014</v>
      </c>
      <c r="C134" t="s">
        <v>5</v>
      </c>
      <c r="D134">
        <v>0.99180000000000001</v>
      </c>
      <c r="F134" t="s">
        <v>32</v>
      </c>
      <c r="G134">
        <v>2011</v>
      </c>
      <c r="H134" t="s">
        <v>5</v>
      </c>
      <c r="I134">
        <v>0.89100000000000001</v>
      </c>
      <c r="O134" t="s">
        <v>137</v>
      </c>
      <c r="P134" t="s">
        <v>137</v>
      </c>
      <c r="Q134" t="b">
        <f t="shared" si="4"/>
        <v>1</v>
      </c>
    </row>
    <row r="135" spans="1:17" x14ac:dyDescent="0.2">
      <c r="A135" t="s">
        <v>18</v>
      </c>
      <c r="B135">
        <v>2007</v>
      </c>
      <c r="C135" t="s">
        <v>5</v>
      </c>
      <c r="D135">
        <v>1</v>
      </c>
      <c r="F135" t="s">
        <v>32</v>
      </c>
      <c r="G135">
        <v>2012</v>
      </c>
      <c r="H135" t="s">
        <v>5</v>
      </c>
      <c r="I135">
        <v>0.95238</v>
      </c>
      <c r="O135" t="s">
        <v>138</v>
      </c>
      <c r="P135" t="s">
        <v>138</v>
      </c>
      <c r="Q135" t="b">
        <f t="shared" si="4"/>
        <v>1</v>
      </c>
    </row>
    <row r="136" spans="1:17" x14ac:dyDescent="0.2">
      <c r="A136" t="s">
        <v>18</v>
      </c>
      <c r="B136">
        <v>2006</v>
      </c>
      <c r="C136" t="s">
        <v>5</v>
      </c>
      <c r="D136">
        <v>1</v>
      </c>
      <c r="F136" t="s">
        <v>32</v>
      </c>
      <c r="G136">
        <v>2013</v>
      </c>
      <c r="H136" t="s">
        <v>5</v>
      </c>
      <c r="I136">
        <v>0.97726999999999997</v>
      </c>
      <c r="O136" t="s">
        <v>139</v>
      </c>
      <c r="P136" t="s">
        <v>139</v>
      </c>
      <c r="Q136" t="b">
        <f t="shared" si="4"/>
        <v>1</v>
      </c>
    </row>
    <row r="137" spans="1:17" x14ac:dyDescent="0.2">
      <c r="A137" t="s">
        <v>18</v>
      </c>
      <c r="B137">
        <v>2005</v>
      </c>
      <c r="C137" t="s">
        <v>5</v>
      </c>
      <c r="D137">
        <v>1</v>
      </c>
      <c r="F137" t="s">
        <v>32</v>
      </c>
      <c r="G137">
        <v>2014</v>
      </c>
      <c r="H137" t="s">
        <v>5</v>
      </c>
      <c r="I137">
        <v>0.83299999999999996</v>
      </c>
      <c r="O137" t="s">
        <v>140</v>
      </c>
      <c r="P137" t="s">
        <v>140</v>
      </c>
      <c r="Q137" t="b">
        <f t="shared" si="4"/>
        <v>1</v>
      </c>
    </row>
    <row r="138" spans="1:17" x14ac:dyDescent="0.2">
      <c r="A138" t="s">
        <v>18</v>
      </c>
      <c r="B138">
        <v>2004</v>
      </c>
      <c r="C138" t="s">
        <v>5</v>
      </c>
      <c r="D138">
        <v>1</v>
      </c>
      <c r="F138" t="s">
        <v>33</v>
      </c>
      <c r="G138">
        <v>2010</v>
      </c>
      <c r="H138" t="s">
        <v>5</v>
      </c>
      <c r="I138">
        <v>1</v>
      </c>
      <c r="O138" t="s">
        <v>141</v>
      </c>
      <c r="P138" t="s">
        <v>141</v>
      </c>
      <c r="Q138" t="b">
        <f t="shared" si="4"/>
        <v>1</v>
      </c>
    </row>
    <row r="139" spans="1:17" x14ac:dyDescent="0.2">
      <c r="A139" t="s">
        <v>18</v>
      </c>
      <c r="B139">
        <v>2008</v>
      </c>
      <c r="C139" t="s">
        <v>5</v>
      </c>
      <c r="D139">
        <v>0.98629999999999995</v>
      </c>
      <c r="F139" t="s">
        <v>33</v>
      </c>
      <c r="G139">
        <v>2011</v>
      </c>
      <c r="H139" t="s">
        <v>5</v>
      </c>
      <c r="I139">
        <v>0.85699999999999998</v>
      </c>
      <c r="O139" t="s">
        <v>142</v>
      </c>
      <c r="P139" t="s">
        <v>142</v>
      </c>
      <c r="Q139" t="b">
        <f t="shared" si="4"/>
        <v>1</v>
      </c>
    </row>
    <row r="140" spans="1:17" x14ac:dyDescent="0.2">
      <c r="A140" t="s">
        <v>18</v>
      </c>
      <c r="B140">
        <v>2009</v>
      </c>
      <c r="C140" t="s">
        <v>5</v>
      </c>
      <c r="D140">
        <v>1</v>
      </c>
      <c r="F140" t="s">
        <v>33</v>
      </c>
      <c r="G140">
        <v>2012</v>
      </c>
      <c r="H140" t="s">
        <v>5</v>
      </c>
      <c r="I140">
        <v>1</v>
      </c>
      <c r="O140" t="s">
        <v>143</v>
      </c>
      <c r="P140" t="s">
        <v>143</v>
      </c>
      <c r="Q140" t="b">
        <f t="shared" si="4"/>
        <v>1</v>
      </c>
    </row>
    <row r="141" spans="1:17" x14ac:dyDescent="0.2">
      <c r="A141" t="s">
        <v>18</v>
      </c>
      <c r="B141">
        <v>2010</v>
      </c>
      <c r="C141" t="s">
        <v>5</v>
      </c>
      <c r="D141">
        <v>1</v>
      </c>
      <c r="F141" t="s">
        <v>33</v>
      </c>
      <c r="G141">
        <v>2013</v>
      </c>
      <c r="H141" t="s">
        <v>5</v>
      </c>
      <c r="I141">
        <v>1</v>
      </c>
      <c r="O141" t="s">
        <v>144</v>
      </c>
      <c r="P141" t="s">
        <v>144</v>
      </c>
      <c r="Q141" t="b">
        <f t="shared" si="4"/>
        <v>1</v>
      </c>
    </row>
    <row r="142" spans="1:17" x14ac:dyDescent="0.2">
      <c r="A142" t="s">
        <v>18</v>
      </c>
      <c r="B142">
        <v>2011</v>
      </c>
      <c r="C142" t="s">
        <v>5</v>
      </c>
      <c r="D142">
        <v>1</v>
      </c>
      <c r="F142" t="s">
        <v>33</v>
      </c>
      <c r="G142">
        <v>2014</v>
      </c>
      <c r="H142" t="s">
        <v>5</v>
      </c>
      <c r="I142">
        <v>1</v>
      </c>
      <c r="O142" t="s">
        <v>145</v>
      </c>
      <c r="P142" t="s">
        <v>145</v>
      </c>
      <c r="Q142" t="b">
        <f t="shared" si="4"/>
        <v>1</v>
      </c>
    </row>
    <row r="143" spans="1:17" x14ac:dyDescent="0.2">
      <c r="A143" t="s">
        <v>18</v>
      </c>
      <c r="B143">
        <v>2012</v>
      </c>
      <c r="C143" t="s">
        <v>5</v>
      </c>
      <c r="D143">
        <v>1</v>
      </c>
      <c r="F143" t="s">
        <v>34</v>
      </c>
      <c r="G143">
        <v>2010</v>
      </c>
      <c r="H143" t="s">
        <v>5</v>
      </c>
      <c r="I143">
        <v>0.69499999999999995</v>
      </c>
      <c r="O143" t="s">
        <v>146</v>
      </c>
      <c r="P143" t="s">
        <v>146</v>
      </c>
      <c r="Q143" t="b">
        <f t="shared" si="4"/>
        <v>1</v>
      </c>
    </row>
    <row r="144" spans="1:17" x14ac:dyDescent="0.2">
      <c r="A144" t="s">
        <v>18</v>
      </c>
      <c r="B144">
        <v>2013</v>
      </c>
      <c r="C144" t="s">
        <v>5</v>
      </c>
      <c r="D144">
        <v>1</v>
      </c>
      <c r="F144" t="s">
        <v>34</v>
      </c>
      <c r="G144">
        <v>2011</v>
      </c>
      <c r="H144" t="s">
        <v>5</v>
      </c>
      <c r="I144">
        <v>0.73599999999999999</v>
      </c>
      <c r="O144" t="s">
        <v>147</v>
      </c>
      <c r="P144" t="s">
        <v>147</v>
      </c>
      <c r="Q144" t="b">
        <f t="shared" si="4"/>
        <v>1</v>
      </c>
    </row>
    <row r="145" spans="1:17" x14ac:dyDescent="0.2">
      <c r="A145" t="s">
        <v>18</v>
      </c>
      <c r="B145">
        <v>2014</v>
      </c>
      <c r="C145" t="s">
        <v>5</v>
      </c>
      <c r="D145">
        <v>1</v>
      </c>
      <c r="F145" t="s">
        <v>34</v>
      </c>
      <c r="G145">
        <v>2012</v>
      </c>
      <c r="H145" t="s">
        <v>5</v>
      </c>
      <c r="I145">
        <v>0.67500000000000004</v>
      </c>
      <c r="O145" t="s">
        <v>148</v>
      </c>
      <c r="P145" t="s">
        <v>148</v>
      </c>
      <c r="Q145" t="b">
        <f t="shared" si="4"/>
        <v>1</v>
      </c>
    </row>
    <row r="146" spans="1:17" x14ac:dyDescent="0.2">
      <c r="A146" t="s">
        <v>19</v>
      </c>
      <c r="B146">
        <v>2007</v>
      </c>
      <c r="C146" t="s">
        <v>5</v>
      </c>
      <c r="D146">
        <v>1</v>
      </c>
      <c r="F146" t="s">
        <v>34</v>
      </c>
      <c r="G146">
        <v>2013</v>
      </c>
      <c r="H146" t="s">
        <v>5</v>
      </c>
      <c r="I146">
        <v>0.71186000000000005</v>
      </c>
      <c r="O146" t="s">
        <v>149</v>
      </c>
      <c r="P146" t="s">
        <v>149</v>
      </c>
      <c r="Q146" t="b">
        <f t="shared" si="4"/>
        <v>1</v>
      </c>
    </row>
    <row r="147" spans="1:17" x14ac:dyDescent="0.2">
      <c r="A147" t="s">
        <v>19</v>
      </c>
      <c r="B147">
        <v>2006</v>
      </c>
      <c r="C147" t="s">
        <v>5</v>
      </c>
      <c r="D147">
        <v>0</v>
      </c>
      <c r="F147" t="s">
        <v>34</v>
      </c>
      <c r="G147">
        <v>2014</v>
      </c>
      <c r="H147" t="s">
        <v>5</v>
      </c>
      <c r="I147">
        <v>0.77600000000000002</v>
      </c>
      <c r="O147" t="s">
        <v>150</v>
      </c>
      <c r="P147" t="s">
        <v>150</v>
      </c>
      <c r="Q147" t="b">
        <f t="shared" si="4"/>
        <v>1</v>
      </c>
    </row>
    <row r="148" spans="1:17" x14ac:dyDescent="0.2">
      <c r="A148" t="s">
        <v>19</v>
      </c>
      <c r="B148">
        <v>2005</v>
      </c>
      <c r="C148" t="s">
        <v>5</v>
      </c>
      <c r="D148">
        <v>0.5</v>
      </c>
      <c r="F148" t="s">
        <v>35</v>
      </c>
      <c r="G148">
        <v>2010</v>
      </c>
      <c r="H148" t="s">
        <v>5</v>
      </c>
      <c r="I148">
        <v>0.52900000000000003</v>
      </c>
      <c r="O148" t="s">
        <v>151</v>
      </c>
      <c r="P148" t="s">
        <v>151</v>
      </c>
      <c r="Q148" t="b">
        <f t="shared" si="4"/>
        <v>1</v>
      </c>
    </row>
    <row r="149" spans="1:17" x14ac:dyDescent="0.2">
      <c r="A149" t="s">
        <v>19</v>
      </c>
      <c r="B149">
        <v>2004</v>
      </c>
      <c r="C149" t="s">
        <v>5</v>
      </c>
      <c r="D149">
        <v>0.31818000000000002</v>
      </c>
      <c r="F149" t="s">
        <v>35</v>
      </c>
      <c r="G149">
        <v>2011</v>
      </c>
      <c r="H149" t="s">
        <v>5</v>
      </c>
      <c r="I149">
        <v>0.89700000000000002</v>
      </c>
      <c r="O149" t="s">
        <v>152</v>
      </c>
      <c r="P149" t="s">
        <v>152</v>
      </c>
      <c r="Q149" t="b">
        <f t="shared" si="4"/>
        <v>1</v>
      </c>
    </row>
    <row r="150" spans="1:17" x14ac:dyDescent="0.2">
      <c r="A150" t="s">
        <v>19</v>
      </c>
      <c r="B150">
        <v>2008</v>
      </c>
      <c r="C150" t="s">
        <v>5</v>
      </c>
      <c r="D150">
        <v>1</v>
      </c>
      <c r="F150" t="s">
        <v>35</v>
      </c>
      <c r="G150">
        <v>2012</v>
      </c>
      <c r="H150" t="s">
        <v>5</v>
      </c>
      <c r="I150">
        <v>0.88234999999999997</v>
      </c>
      <c r="O150" t="s">
        <v>153</v>
      </c>
      <c r="P150" t="s">
        <v>153</v>
      </c>
      <c r="Q150" t="b">
        <f t="shared" si="4"/>
        <v>1</v>
      </c>
    </row>
    <row r="151" spans="1:17" x14ac:dyDescent="0.2">
      <c r="A151" t="s">
        <v>19</v>
      </c>
      <c r="B151">
        <v>2009</v>
      </c>
      <c r="C151" t="s">
        <v>5</v>
      </c>
      <c r="D151">
        <v>1</v>
      </c>
      <c r="F151" t="s">
        <v>35</v>
      </c>
      <c r="G151">
        <v>2013</v>
      </c>
      <c r="H151" t="s">
        <v>5</v>
      </c>
      <c r="I151">
        <v>0.86363999999999996</v>
      </c>
      <c r="O151" t="s">
        <v>154</v>
      </c>
      <c r="P151" t="s">
        <v>154</v>
      </c>
      <c r="Q151" t="b">
        <f t="shared" si="4"/>
        <v>1</v>
      </c>
    </row>
    <row r="152" spans="1:17" x14ac:dyDescent="0.2">
      <c r="A152" t="s">
        <v>19</v>
      </c>
      <c r="B152">
        <v>2010</v>
      </c>
      <c r="C152" t="s">
        <v>5</v>
      </c>
      <c r="D152">
        <v>1</v>
      </c>
      <c r="F152" t="s">
        <v>35</v>
      </c>
      <c r="G152">
        <v>2014</v>
      </c>
      <c r="H152" t="s">
        <v>5</v>
      </c>
      <c r="I152">
        <v>1</v>
      </c>
      <c r="O152" t="s">
        <v>155</v>
      </c>
      <c r="P152" t="s">
        <v>155</v>
      </c>
      <c r="Q152" t="b">
        <f t="shared" si="4"/>
        <v>1</v>
      </c>
    </row>
    <row r="153" spans="1:17" x14ac:dyDescent="0.2">
      <c r="A153" t="s">
        <v>19</v>
      </c>
      <c r="B153">
        <v>2011</v>
      </c>
      <c r="C153" t="s">
        <v>5</v>
      </c>
      <c r="D153">
        <v>1</v>
      </c>
      <c r="F153" t="s">
        <v>36</v>
      </c>
      <c r="G153">
        <v>2010</v>
      </c>
      <c r="H153" t="s">
        <v>5</v>
      </c>
      <c r="I153">
        <v>0.78300000000000003</v>
      </c>
      <c r="O153" t="s">
        <v>156</v>
      </c>
      <c r="P153" t="s">
        <v>156</v>
      </c>
      <c r="Q153" t="b">
        <f t="shared" si="4"/>
        <v>1</v>
      </c>
    </row>
    <row r="154" spans="1:17" x14ac:dyDescent="0.2">
      <c r="A154" t="s">
        <v>19</v>
      </c>
      <c r="B154">
        <v>2012</v>
      </c>
      <c r="C154" t="s">
        <v>5</v>
      </c>
      <c r="D154">
        <v>1</v>
      </c>
      <c r="F154" t="s">
        <v>36</v>
      </c>
      <c r="G154">
        <v>2011</v>
      </c>
      <c r="H154" t="s">
        <v>5</v>
      </c>
      <c r="I154">
        <v>0.75</v>
      </c>
      <c r="O154" t="s">
        <v>157</v>
      </c>
      <c r="P154" t="s">
        <v>157</v>
      </c>
      <c r="Q154" t="b">
        <f t="shared" si="4"/>
        <v>1</v>
      </c>
    </row>
    <row r="155" spans="1:17" x14ac:dyDescent="0.2">
      <c r="A155" t="s">
        <v>19</v>
      </c>
      <c r="B155">
        <v>2013</v>
      </c>
      <c r="C155" t="s">
        <v>5</v>
      </c>
      <c r="D155">
        <v>1</v>
      </c>
      <c r="F155" t="s">
        <v>36</v>
      </c>
      <c r="G155">
        <v>2012</v>
      </c>
      <c r="H155" t="s">
        <v>5</v>
      </c>
      <c r="I155">
        <v>0.78049000000000002</v>
      </c>
      <c r="O155" t="s">
        <v>158</v>
      </c>
      <c r="P155" t="s">
        <v>158</v>
      </c>
      <c r="Q155" t="b">
        <f t="shared" si="4"/>
        <v>1</v>
      </c>
    </row>
    <row r="156" spans="1:17" x14ac:dyDescent="0.2">
      <c r="A156" t="s">
        <v>19</v>
      </c>
      <c r="B156">
        <v>2014</v>
      </c>
      <c r="C156" t="s">
        <v>5</v>
      </c>
      <c r="D156">
        <v>1</v>
      </c>
      <c r="F156" t="s">
        <v>36</v>
      </c>
      <c r="G156">
        <v>2013</v>
      </c>
      <c r="H156" t="s">
        <v>5</v>
      </c>
      <c r="I156">
        <v>0.73468999999999995</v>
      </c>
      <c r="O156" t="s">
        <v>159</v>
      </c>
      <c r="P156" t="s">
        <v>159</v>
      </c>
      <c r="Q156" t="b">
        <f t="shared" si="4"/>
        <v>1</v>
      </c>
    </row>
    <row r="157" spans="1:17" x14ac:dyDescent="0.2">
      <c r="A157" t="s">
        <v>20</v>
      </c>
      <c r="B157">
        <v>2007</v>
      </c>
      <c r="C157" t="s">
        <v>5</v>
      </c>
      <c r="D157">
        <v>1</v>
      </c>
      <c r="F157" t="s">
        <v>36</v>
      </c>
      <c r="G157">
        <v>2014</v>
      </c>
      <c r="H157" t="s">
        <v>5</v>
      </c>
      <c r="I157">
        <v>0.74399999999999999</v>
      </c>
      <c r="O157" t="s">
        <v>160</v>
      </c>
      <c r="P157" t="s">
        <v>160</v>
      </c>
      <c r="Q157" t="b">
        <f t="shared" si="4"/>
        <v>1</v>
      </c>
    </row>
    <row r="158" spans="1:17" x14ac:dyDescent="0.2">
      <c r="A158" t="s">
        <v>20</v>
      </c>
      <c r="B158">
        <v>2006</v>
      </c>
      <c r="C158" t="s">
        <v>5</v>
      </c>
      <c r="D158">
        <v>0</v>
      </c>
      <c r="F158" t="s">
        <v>37</v>
      </c>
      <c r="G158">
        <v>2010</v>
      </c>
      <c r="H158" t="s">
        <v>5</v>
      </c>
      <c r="I158">
        <v>0.92300000000000004</v>
      </c>
      <c r="O158" t="s">
        <v>161</v>
      </c>
      <c r="P158" t="s">
        <v>161</v>
      </c>
      <c r="Q158" t="b">
        <f t="shared" si="4"/>
        <v>1</v>
      </c>
    </row>
    <row r="159" spans="1:17" x14ac:dyDescent="0.2">
      <c r="A159" t="s">
        <v>20</v>
      </c>
      <c r="B159">
        <v>2005</v>
      </c>
      <c r="C159" t="s">
        <v>5</v>
      </c>
      <c r="D159">
        <v>0</v>
      </c>
      <c r="F159" t="s">
        <v>37</v>
      </c>
      <c r="G159">
        <v>2011</v>
      </c>
      <c r="H159" t="s">
        <v>5</v>
      </c>
      <c r="I159">
        <v>0.90900000000000003</v>
      </c>
      <c r="O159" t="s">
        <v>162</v>
      </c>
      <c r="P159" t="s">
        <v>162</v>
      </c>
      <c r="Q159" t="b">
        <f t="shared" si="4"/>
        <v>1</v>
      </c>
    </row>
    <row r="160" spans="1:17" x14ac:dyDescent="0.2">
      <c r="A160" t="s">
        <v>20</v>
      </c>
      <c r="B160">
        <v>2004</v>
      </c>
      <c r="C160" t="s">
        <v>5</v>
      </c>
      <c r="D160">
        <v>0</v>
      </c>
      <c r="F160" t="s">
        <v>37</v>
      </c>
      <c r="G160">
        <v>2012</v>
      </c>
      <c r="H160" t="s">
        <v>5</v>
      </c>
      <c r="I160">
        <v>0.88888999999999996</v>
      </c>
      <c r="O160" t="s">
        <v>163</v>
      </c>
      <c r="P160" t="s">
        <v>163</v>
      </c>
      <c r="Q160" t="b">
        <f t="shared" si="4"/>
        <v>1</v>
      </c>
    </row>
    <row r="161" spans="1:17" x14ac:dyDescent="0.2">
      <c r="A161" t="s">
        <v>20</v>
      </c>
      <c r="B161">
        <v>2008</v>
      </c>
      <c r="C161" t="s">
        <v>5</v>
      </c>
      <c r="D161">
        <v>1</v>
      </c>
      <c r="F161" t="s">
        <v>37</v>
      </c>
      <c r="G161">
        <v>2013</v>
      </c>
      <c r="H161" t="s">
        <v>5</v>
      </c>
      <c r="I161">
        <v>1</v>
      </c>
      <c r="O161" t="s">
        <v>164</v>
      </c>
      <c r="P161" t="s">
        <v>164</v>
      </c>
      <c r="Q161" t="b">
        <f t="shared" si="4"/>
        <v>1</v>
      </c>
    </row>
    <row r="162" spans="1:17" x14ac:dyDescent="0.2">
      <c r="A162" t="s">
        <v>20</v>
      </c>
      <c r="B162">
        <v>2009</v>
      </c>
      <c r="C162" t="s">
        <v>5</v>
      </c>
      <c r="D162">
        <v>0</v>
      </c>
      <c r="F162" t="s">
        <v>37</v>
      </c>
      <c r="G162">
        <v>2014</v>
      </c>
      <c r="H162" t="s">
        <v>5</v>
      </c>
      <c r="I162">
        <v>0.88900000000000001</v>
      </c>
      <c r="O162" t="s">
        <v>165</v>
      </c>
      <c r="P162" t="s">
        <v>165</v>
      </c>
      <c r="Q162" t="b">
        <f t="shared" si="4"/>
        <v>1</v>
      </c>
    </row>
    <row r="163" spans="1:17" x14ac:dyDescent="0.2">
      <c r="A163" t="s">
        <v>20</v>
      </c>
      <c r="B163">
        <v>2010</v>
      </c>
      <c r="C163" t="s">
        <v>5</v>
      </c>
      <c r="D163">
        <v>0</v>
      </c>
      <c r="F163" t="s">
        <v>38</v>
      </c>
      <c r="G163">
        <v>2010</v>
      </c>
      <c r="H163" t="s">
        <v>5</v>
      </c>
      <c r="I163">
        <v>0.84699999999999998</v>
      </c>
      <c r="O163" t="s">
        <v>166</v>
      </c>
      <c r="P163" t="s">
        <v>166</v>
      </c>
      <c r="Q163" t="b">
        <f t="shared" si="4"/>
        <v>1</v>
      </c>
    </row>
    <row r="164" spans="1:17" x14ac:dyDescent="0.2">
      <c r="A164" t="s">
        <v>20</v>
      </c>
      <c r="B164">
        <v>2011</v>
      </c>
      <c r="C164" t="s">
        <v>5</v>
      </c>
      <c r="D164">
        <v>0</v>
      </c>
      <c r="F164" t="s">
        <v>38</v>
      </c>
      <c r="G164">
        <v>2011</v>
      </c>
      <c r="H164" t="s">
        <v>5</v>
      </c>
      <c r="I164">
        <v>0.84399999999999997</v>
      </c>
      <c r="O164" t="s">
        <v>167</v>
      </c>
      <c r="P164" t="s">
        <v>167</v>
      </c>
      <c r="Q164" t="b">
        <f t="shared" si="4"/>
        <v>1</v>
      </c>
    </row>
    <row r="165" spans="1:17" x14ac:dyDescent="0.2">
      <c r="A165" t="s">
        <v>20</v>
      </c>
      <c r="B165">
        <v>2012</v>
      </c>
      <c r="C165" t="s">
        <v>5</v>
      </c>
      <c r="D165">
        <v>0</v>
      </c>
      <c r="F165" t="s">
        <v>38</v>
      </c>
      <c r="G165">
        <v>2012</v>
      </c>
      <c r="H165" t="s">
        <v>5</v>
      </c>
      <c r="I165">
        <v>0.87090999999999996</v>
      </c>
      <c r="O165" t="s">
        <v>168</v>
      </c>
      <c r="P165" t="s">
        <v>168</v>
      </c>
      <c r="Q165" t="b">
        <f t="shared" si="4"/>
        <v>1</v>
      </c>
    </row>
    <row r="166" spans="1:17" x14ac:dyDescent="0.2">
      <c r="A166" t="s">
        <v>20</v>
      </c>
      <c r="B166">
        <v>2013</v>
      </c>
      <c r="C166" t="s">
        <v>5</v>
      </c>
      <c r="D166">
        <v>0</v>
      </c>
      <c r="F166" t="s">
        <v>38</v>
      </c>
      <c r="G166">
        <v>2013</v>
      </c>
      <c r="H166" t="s">
        <v>5</v>
      </c>
      <c r="I166">
        <v>0.87390999999999996</v>
      </c>
      <c r="O166" t="s">
        <v>169</v>
      </c>
      <c r="P166" t="s">
        <v>169</v>
      </c>
      <c r="Q166" t="b">
        <f t="shared" si="4"/>
        <v>1</v>
      </c>
    </row>
    <row r="167" spans="1:17" x14ac:dyDescent="0.2">
      <c r="A167" t="s">
        <v>20</v>
      </c>
      <c r="B167">
        <v>2014</v>
      </c>
      <c r="C167" t="s">
        <v>5</v>
      </c>
      <c r="D167">
        <v>0</v>
      </c>
      <c r="F167" t="s">
        <v>38</v>
      </c>
      <c r="G167">
        <v>2014</v>
      </c>
      <c r="H167" t="s">
        <v>5</v>
      </c>
      <c r="I167">
        <v>0.86599999999999999</v>
      </c>
      <c r="O167" t="s">
        <v>170</v>
      </c>
      <c r="P167" t="s">
        <v>170</v>
      </c>
      <c r="Q167" t="b">
        <f t="shared" si="4"/>
        <v>1</v>
      </c>
    </row>
    <row r="168" spans="1:17" x14ac:dyDescent="0.2">
      <c r="A168" t="s">
        <v>21</v>
      </c>
      <c r="B168">
        <v>2007</v>
      </c>
      <c r="C168" t="s">
        <v>5</v>
      </c>
      <c r="D168">
        <v>1</v>
      </c>
      <c r="F168" t="s">
        <v>39</v>
      </c>
      <c r="G168">
        <v>2010</v>
      </c>
      <c r="H168" t="s">
        <v>5</v>
      </c>
      <c r="I168">
        <v>0.90900000000000003</v>
      </c>
      <c r="O168" t="s">
        <v>171</v>
      </c>
      <c r="P168" t="s">
        <v>171</v>
      </c>
      <c r="Q168" t="b">
        <f t="shared" si="4"/>
        <v>1</v>
      </c>
    </row>
    <row r="169" spans="1:17" x14ac:dyDescent="0.2">
      <c r="A169" t="s">
        <v>21</v>
      </c>
      <c r="B169">
        <v>2006</v>
      </c>
      <c r="C169" t="s">
        <v>5</v>
      </c>
      <c r="D169">
        <v>1</v>
      </c>
      <c r="F169" t="s">
        <v>39</v>
      </c>
      <c r="G169">
        <v>2011</v>
      </c>
      <c r="H169" t="s">
        <v>5</v>
      </c>
      <c r="I169">
        <v>1</v>
      </c>
      <c r="O169" t="s">
        <v>172</v>
      </c>
      <c r="P169" t="s">
        <v>172</v>
      </c>
      <c r="Q169" t="b">
        <f t="shared" si="4"/>
        <v>1</v>
      </c>
    </row>
    <row r="170" spans="1:17" x14ac:dyDescent="0.2">
      <c r="A170" t="s">
        <v>21</v>
      </c>
      <c r="B170">
        <v>2005</v>
      </c>
      <c r="C170" t="s">
        <v>5</v>
      </c>
      <c r="D170">
        <v>1</v>
      </c>
      <c r="F170" t="s">
        <v>39</v>
      </c>
      <c r="G170">
        <v>2012</v>
      </c>
      <c r="H170" t="s">
        <v>5</v>
      </c>
      <c r="I170">
        <v>0.83333000000000002</v>
      </c>
      <c r="O170" t="s">
        <v>173</v>
      </c>
      <c r="P170" t="s">
        <v>173</v>
      </c>
      <c r="Q170" t="b">
        <f t="shared" si="4"/>
        <v>1</v>
      </c>
    </row>
    <row r="171" spans="1:17" x14ac:dyDescent="0.2">
      <c r="A171" t="s">
        <v>21</v>
      </c>
      <c r="B171">
        <v>2004</v>
      </c>
      <c r="C171" t="s">
        <v>5</v>
      </c>
      <c r="D171">
        <v>1</v>
      </c>
      <c r="F171" t="s">
        <v>39</v>
      </c>
      <c r="G171">
        <v>2013</v>
      </c>
      <c r="H171" t="s">
        <v>5</v>
      </c>
      <c r="I171">
        <v>1</v>
      </c>
      <c r="O171" t="s">
        <v>174</v>
      </c>
      <c r="P171" t="s">
        <v>174</v>
      </c>
      <c r="Q171" t="b">
        <f t="shared" si="4"/>
        <v>1</v>
      </c>
    </row>
    <row r="172" spans="1:17" x14ac:dyDescent="0.2">
      <c r="A172" t="s">
        <v>21</v>
      </c>
      <c r="B172">
        <v>2008</v>
      </c>
      <c r="C172" t="s">
        <v>5</v>
      </c>
      <c r="D172">
        <v>1</v>
      </c>
      <c r="F172" t="s">
        <v>39</v>
      </c>
      <c r="G172">
        <v>2014</v>
      </c>
      <c r="H172" t="s">
        <v>5</v>
      </c>
      <c r="I172">
        <v>0.83299999999999996</v>
      </c>
      <c r="O172" t="s">
        <v>175</v>
      </c>
      <c r="P172" t="s">
        <v>175</v>
      </c>
      <c r="Q172" t="b">
        <f t="shared" si="4"/>
        <v>1</v>
      </c>
    </row>
    <row r="173" spans="1:17" x14ac:dyDescent="0.2">
      <c r="A173" t="s">
        <v>21</v>
      </c>
      <c r="B173">
        <v>2009</v>
      </c>
      <c r="C173" t="s">
        <v>5</v>
      </c>
      <c r="D173">
        <v>1</v>
      </c>
      <c r="F173" t="s">
        <v>40</v>
      </c>
      <c r="G173">
        <v>2010</v>
      </c>
      <c r="H173" t="s">
        <v>5</v>
      </c>
      <c r="I173">
        <v>0.93799999999999994</v>
      </c>
      <c r="O173" t="s">
        <v>176</v>
      </c>
      <c r="P173" t="s">
        <v>176</v>
      </c>
      <c r="Q173" t="b">
        <f t="shared" si="4"/>
        <v>1</v>
      </c>
    </row>
    <row r="174" spans="1:17" x14ac:dyDescent="0.2">
      <c r="A174" t="s">
        <v>21</v>
      </c>
      <c r="B174">
        <v>2010</v>
      </c>
      <c r="C174" t="s">
        <v>5</v>
      </c>
      <c r="D174">
        <v>1</v>
      </c>
      <c r="F174" t="s">
        <v>40</v>
      </c>
      <c r="G174">
        <v>2011</v>
      </c>
      <c r="H174" t="s">
        <v>5</v>
      </c>
      <c r="I174">
        <v>0.96599999999999997</v>
      </c>
      <c r="O174" t="s">
        <v>177</v>
      </c>
      <c r="P174" t="s">
        <v>177</v>
      </c>
      <c r="Q174" t="b">
        <f t="shared" si="4"/>
        <v>1</v>
      </c>
    </row>
    <row r="175" spans="1:17" x14ac:dyDescent="0.2">
      <c r="A175" t="s">
        <v>21</v>
      </c>
      <c r="B175">
        <v>2011</v>
      </c>
      <c r="C175" t="s">
        <v>5</v>
      </c>
      <c r="D175">
        <v>1</v>
      </c>
      <c r="F175" t="s">
        <v>40</v>
      </c>
      <c r="G175">
        <v>2012</v>
      </c>
      <c r="H175" t="s">
        <v>5</v>
      </c>
      <c r="I175">
        <v>0.93313000000000001</v>
      </c>
      <c r="O175" t="s">
        <v>178</v>
      </c>
      <c r="P175" t="s">
        <v>178</v>
      </c>
      <c r="Q175" t="b">
        <f t="shared" si="4"/>
        <v>1</v>
      </c>
    </row>
    <row r="176" spans="1:17" x14ac:dyDescent="0.2">
      <c r="A176" t="s">
        <v>21</v>
      </c>
      <c r="B176">
        <v>2012</v>
      </c>
      <c r="C176" t="s">
        <v>5</v>
      </c>
      <c r="D176">
        <v>1</v>
      </c>
      <c r="F176" t="s">
        <v>40</v>
      </c>
      <c r="G176">
        <v>2013</v>
      </c>
      <c r="H176" t="s">
        <v>5</v>
      </c>
      <c r="I176">
        <v>0.95399</v>
      </c>
      <c r="O176" t="s">
        <v>179</v>
      </c>
      <c r="P176" t="s">
        <v>179</v>
      </c>
      <c r="Q176" t="b">
        <f t="shared" si="4"/>
        <v>1</v>
      </c>
    </row>
    <row r="177" spans="1:17" x14ac:dyDescent="0.2">
      <c r="A177" t="s">
        <v>21</v>
      </c>
      <c r="B177">
        <v>2013</v>
      </c>
      <c r="C177" t="s">
        <v>5</v>
      </c>
      <c r="D177">
        <v>1</v>
      </c>
      <c r="F177" t="s">
        <v>40</v>
      </c>
      <c r="G177">
        <v>2014</v>
      </c>
      <c r="H177" t="s">
        <v>5</v>
      </c>
      <c r="I177">
        <v>0.95899999999999996</v>
      </c>
      <c r="O177" t="s">
        <v>180</v>
      </c>
      <c r="P177" t="s">
        <v>180</v>
      </c>
      <c r="Q177" t="b">
        <f t="shared" si="4"/>
        <v>1</v>
      </c>
    </row>
    <row r="178" spans="1:17" x14ac:dyDescent="0.2">
      <c r="A178" t="s">
        <v>21</v>
      </c>
      <c r="B178">
        <v>2014</v>
      </c>
      <c r="C178" t="s">
        <v>5</v>
      </c>
      <c r="D178">
        <v>1</v>
      </c>
      <c r="F178" t="s">
        <v>41</v>
      </c>
      <c r="G178">
        <v>2010</v>
      </c>
      <c r="H178" t="s">
        <v>5</v>
      </c>
      <c r="I178">
        <v>0.82299999999999995</v>
      </c>
      <c r="O178" t="s">
        <v>181</v>
      </c>
      <c r="P178" t="s">
        <v>181</v>
      </c>
      <c r="Q178" t="b">
        <f t="shared" si="4"/>
        <v>1</v>
      </c>
    </row>
    <row r="179" spans="1:17" x14ac:dyDescent="0.2">
      <c r="A179" t="s">
        <v>22</v>
      </c>
      <c r="B179">
        <v>2007</v>
      </c>
      <c r="C179" t="s">
        <v>5</v>
      </c>
      <c r="D179">
        <v>0</v>
      </c>
      <c r="F179" t="s">
        <v>41</v>
      </c>
      <c r="G179">
        <v>2011</v>
      </c>
      <c r="H179" t="s">
        <v>5</v>
      </c>
      <c r="I179">
        <v>0.90500000000000003</v>
      </c>
      <c r="O179" t="s">
        <v>182</v>
      </c>
      <c r="P179" t="s">
        <v>182</v>
      </c>
      <c r="Q179" t="b">
        <f t="shared" si="4"/>
        <v>1</v>
      </c>
    </row>
    <row r="180" spans="1:17" x14ac:dyDescent="0.2">
      <c r="A180" t="s">
        <v>22</v>
      </c>
      <c r="B180">
        <v>2006</v>
      </c>
      <c r="C180" t="s">
        <v>5</v>
      </c>
      <c r="D180">
        <v>0</v>
      </c>
      <c r="F180" t="s">
        <v>41</v>
      </c>
      <c r="G180">
        <v>2012</v>
      </c>
      <c r="H180" t="s">
        <v>5</v>
      </c>
      <c r="I180">
        <v>0.92423999999999995</v>
      </c>
      <c r="O180" t="s">
        <v>183</v>
      </c>
      <c r="P180" t="s">
        <v>183</v>
      </c>
      <c r="Q180" t="b">
        <f t="shared" si="4"/>
        <v>1</v>
      </c>
    </row>
    <row r="181" spans="1:17" x14ac:dyDescent="0.2">
      <c r="A181" t="s">
        <v>22</v>
      </c>
      <c r="B181">
        <v>2005</v>
      </c>
      <c r="C181" t="s">
        <v>5</v>
      </c>
      <c r="D181">
        <v>0</v>
      </c>
      <c r="F181" t="s">
        <v>41</v>
      </c>
      <c r="G181">
        <v>2013</v>
      </c>
      <c r="H181" t="s">
        <v>5</v>
      </c>
      <c r="I181">
        <v>0.81033999999999995</v>
      </c>
      <c r="O181" t="s">
        <v>184</v>
      </c>
      <c r="P181" t="s">
        <v>184</v>
      </c>
      <c r="Q181" t="b">
        <f t="shared" si="4"/>
        <v>1</v>
      </c>
    </row>
    <row r="182" spans="1:17" x14ac:dyDescent="0.2">
      <c r="A182" t="s">
        <v>22</v>
      </c>
      <c r="B182">
        <v>2004</v>
      </c>
      <c r="C182" t="s">
        <v>5</v>
      </c>
      <c r="D182">
        <v>0</v>
      </c>
      <c r="F182" t="s">
        <v>41</v>
      </c>
      <c r="G182">
        <v>2014</v>
      </c>
      <c r="H182" t="s">
        <v>5</v>
      </c>
      <c r="I182">
        <v>0.80800000000000005</v>
      </c>
      <c r="O182" t="s">
        <v>185</v>
      </c>
      <c r="P182" t="s">
        <v>185</v>
      </c>
      <c r="Q182" t="b">
        <f t="shared" si="4"/>
        <v>1</v>
      </c>
    </row>
    <row r="183" spans="1:17" x14ac:dyDescent="0.2">
      <c r="A183" t="s">
        <v>22</v>
      </c>
      <c r="B183">
        <v>2008</v>
      </c>
      <c r="C183" t="s">
        <v>5</v>
      </c>
      <c r="D183">
        <v>0</v>
      </c>
      <c r="F183" t="s">
        <v>42</v>
      </c>
      <c r="G183">
        <v>2010</v>
      </c>
      <c r="H183" t="s">
        <v>5</v>
      </c>
      <c r="I183">
        <v>0.65</v>
      </c>
      <c r="O183" t="s">
        <v>186</v>
      </c>
      <c r="P183" t="s">
        <v>186</v>
      </c>
      <c r="Q183" t="b">
        <f t="shared" si="4"/>
        <v>1</v>
      </c>
    </row>
    <row r="184" spans="1:17" x14ac:dyDescent="0.2">
      <c r="A184" t="s">
        <v>22</v>
      </c>
      <c r="B184">
        <v>2009</v>
      </c>
      <c r="C184" t="s">
        <v>5</v>
      </c>
      <c r="D184">
        <v>0</v>
      </c>
      <c r="F184" t="s">
        <v>42</v>
      </c>
      <c r="G184">
        <v>2011</v>
      </c>
      <c r="H184" t="s">
        <v>5</v>
      </c>
      <c r="I184">
        <v>0.64800000000000002</v>
      </c>
    </row>
    <row r="185" spans="1:17" x14ac:dyDescent="0.2">
      <c r="A185" t="s">
        <v>22</v>
      </c>
      <c r="B185">
        <v>2010</v>
      </c>
      <c r="C185" t="s">
        <v>5</v>
      </c>
      <c r="D185">
        <v>0</v>
      </c>
      <c r="F185" t="s">
        <v>42</v>
      </c>
      <c r="G185">
        <v>2012</v>
      </c>
      <c r="H185" t="s">
        <v>5</v>
      </c>
      <c r="I185">
        <v>0.66993000000000003</v>
      </c>
    </row>
    <row r="186" spans="1:17" x14ac:dyDescent="0.2">
      <c r="A186" t="s">
        <v>22</v>
      </c>
      <c r="B186">
        <v>2011</v>
      </c>
      <c r="C186" t="s">
        <v>5</v>
      </c>
      <c r="D186">
        <v>0</v>
      </c>
      <c r="F186" t="s">
        <v>42</v>
      </c>
      <c r="G186">
        <v>2013</v>
      </c>
      <c r="H186" t="s">
        <v>5</v>
      </c>
      <c r="I186">
        <v>0.66020000000000001</v>
      </c>
    </row>
    <row r="187" spans="1:17" x14ac:dyDescent="0.2">
      <c r="A187" t="s">
        <v>22</v>
      </c>
      <c r="B187">
        <v>2012</v>
      </c>
      <c r="C187" t="s">
        <v>5</v>
      </c>
      <c r="D187">
        <v>0</v>
      </c>
      <c r="F187" t="s">
        <v>42</v>
      </c>
      <c r="G187">
        <v>2014</v>
      </c>
      <c r="H187" t="s">
        <v>5</v>
      </c>
      <c r="I187">
        <v>0.68200000000000005</v>
      </c>
    </row>
    <row r="188" spans="1:17" x14ac:dyDescent="0.2">
      <c r="A188" t="s">
        <v>22</v>
      </c>
      <c r="B188">
        <v>2013</v>
      </c>
      <c r="C188" t="s">
        <v>5</v>
      </c>
      <c r="D188">
        <v>0</v>
      </c>
      <c r="F188" t="s">
        <v>43</v>
      </c>
      <c r="G188">
        <v>2010</v>
      </c>
      <c r="H188" t="s">
        <v>5</v>
      </c>
      <c r="I188">
        <v>0.76900000000000002</v>
      </c>
    </row>
    <row r="189" spans="1:17" x14ac:dyDescent="0.2">
      <c r="A189" t="s">
        <v>22</v>
      </c>
      <c r="B189">
        <v>2014</v>
      </c>
      <c r="C189" t="s">
        <v>5</v>
      </c>
      <c r="D189">
        <v>0</v>
      </c>
      <c r="F189" t="s">
        <v>43</v>
      </c>
      <c r="G189">
        <v>2011</v>
      </c>
      <c r="H189" t="s">
        <v>5</v>
      </c>
      <c r="I189">
        <v>0.90500000000000003</v>
      </c>
    </row>
    <row r="190" spans="1:17" x14ac:dyDescent="0.2">
      <c r="A190" t="s">
        <v>23</v>
      </c>
      <c r="B190">
        <v>2007</v>
      </c>
      <c r="C190" t="s">
        <v>5</v>
      </c>
      <c r="D190">
        <v>6.6570000000000004E-2</v>
      </c>
      <c r="F190" t="s">
        <v>43</v>
      </c>
      <c r="G190">
        <v>2012</v>
      </c>
      <c r="H190" t="s">
        <v>5</v>
      </c>
      <c r="I190">
        <v>0.78571000000000002</v>
      </c>
    </row>
    <row r="191" spans="1:17" x14ac:dyDescent="0.2">
      <c r="A191" t="s">
        <v>23</v>
      </c>
      <c r="B191">
        <v>2006</v>
      </c>
      <c r="C191" t="s">
        <v>5</v>
      </c>
      <c r="D191">
        <v>3.1879999999999999E-2</v>
      </c>
      <c r="F191" t="s">
        <v>43</v>
      </c>
      <c r="G191">
        <v>2013</v>
      </c>
      <c r="H191" t="s">
        <v>5</v>
      </c>
      <c r="I191">
        <v>1</v>
      </c>
    </row>
    <row r="192" spans="1:17" x14ac:dyDescent="0.2">
      <c r="A192" t="s">
        <v>23</v>
      </c>
      <c r="B192">
        <v>2005</v>
      </c>
      <c r="C192" t="s">
        <v>5</v>
      </c>
      <c r="D192">
        <v>3.3320000000000002E-2</v>
      </c>
      <c r="F192" t="s">
        <v>43</v>
      </c>
      <c r="G192">
        <v>2014</v>
      </c>
      <c r="H192" t="s">
        <v>5</v>
      </c>
      <c r="I192">
        <v>0.76900000000000002</v>
      </c>
    </row>
    <row r="193" spans="1:9" x14ac:dyDescent="0.2">
      <c r="A193" t="s">
        <v>23</v>
      </c>
      <c r="B193">
        <v>2004</v>
      </c>
      <c r="C193" t="s">
        <v>5</v>
      </c>
      <c r="D193">
        <v>1.6160000000000001E-2</v>
      </c>
      <c r="F193" t="s">
        <v>44</v>
      </c>
      <c r="G193">
        <v>2010</v>
      </c>
      <c r="H193" t="s">
        <v>5</v>
      </c>
      <c r="I193">
        <v>1</v>
      </c>
    </row>
    <row r="194" spans="1:9" x14ac:dyDescent="0.2">
      <c r="A194" t="s">
        <v>23</v>
      </c>
      <c r="B194">
        <v>2008</v>
      </c>
      <c r="C194" t="s">
        <v>5</v>
      </c>
      <c r="D194">
        <v>0.1181</v>
      </c>
      <c r="F194" t="s">
        <v>44</v>
      </c>
      <c r="G194">
        <v>2011</v>
      </c>
      <c r="H194" t="s">
        <v>5</v>
      </c>
      <c r="I194">
        <v>1</v>
      </c>
    </row>
    <row r="195" spans="1:9" x14ac:dyDescent="0.2">
      <c r="A195" t="s">
        <v>23</v>
      </c>
      <c r="B195">
        <v>2009</v>
      </c>
      <c r="C195" t="s">
        <v>5</v>
      </c>
      <c r="D195">
        <v>0.1</v>
      </c>
      <c r="F195" t="s">
        <v>44</v>
      </c>
      <c r="G195">
        <v>2012</v>
      </c>
      <c r="H195" t="s">
        <v>5</v>
      </c>
      <c r="I195">
        <v>0.88888999999999996</v>
      </c>
    </row>
    <row r="196" spans="1:9" x14ac:dyDescent="0.2">
      <c r="A196" t="s">
        <v>23</v>
      </c>
      <c r="B196">
        <v>2010</v>
      </c>
      <c r="C196" t="s">
        <v>5</v>
      </c>
      <c r="D196">
        <v>0.15748000000000001</v>
      </c>
      <c r="F196" t="s">
        <v>44</v>
      </c>
      <c r="G196">
        <v>2013</v>
      </c>
      <c r="H196" t="s">
        <v>5</v>
      </c>
      <c r="I196">
        <v>1</v>
      </c>
    </row>
    <row r="197" spans="1:9" x14ac:dyDescent="0.2">
      <c r="A197" t="s">
        <v>23</v>
      </c>
      <c r="B197">
        <v>2011</v>
      </c>
      <c r="C197" t="s">
        <v>5</v>
      </c>
      <c r="D197">
        <v>0.248</v>
      </c>
      <c r="F197" t="s">
        <v>44</v>
      </c>
      <c r="G197">
        <v>2014</v>
      </c>
      <c r="H197" t="s">
        <v>5</v>
      </c>
      <c r="I197">
        <v>1</v>
      </c>
    </row>
    <row r="198" spans="1:9" x14ac:dyDescent="0.2">
      <c r="A198" t="s">
        <v>23</v>
      </c>
      <c r="B198">
        <v>2012</v>
      </c>
      <c r="C198" t="s">
        <v>5</v>
      </c>
      <c r="D198">
        <v>0.22955</v>
      </c>
      <c r="F198" t="s">
        <v>45</v>
      </c>
      <c r="G198">
        <v>2010</v>
      </c>
      <c r="H198" t="s">
        <v>5</v>
      </c>
      <c r="I198">
        <v>0.84599999999999997</v>
      </c>
    </row>
    <row r="199" spans="1:9" x14ac:dyDescent="0.2">
      <c r="A199" s="3" t="s">
        <v>23</v>
      </c>
      <c r="B199" s="3">
        <v>2013</v>
      </c>
      <c r="C199" s="3" t="s">
        <v>5</v>
      </c>
      <c r="D199" s="3" t="s">
        <v>15</v>
      </c>
      <c r="F199" t="s">
        <v>45</v>
      </c>
      <c r="G199">
        <v>2011</v>
      </c>
      <c r="H199" t="s">
        <v>5</v>
      </c>
      <c r="I199">
        <v>0.875</v>
      </c>
    </row>
    <row r="200" spans="1:9" x14ac:dyDescent="0.2">
      <c r="A200" t="s">
        <v>23</v>
      </c>
      <c r="B200">
        <v>2014</v>
      </c>
      <c r="C200" t="s">
        <v>5</v>
      </c>
      <c r="D200">
        <v>0.27889999999999998</v>
      </c>
      <c r="F200" t="s">
        <v>45</v>
      </c>
      <c r="G200">
        <v>2012</v>
      </c>
      <c r="H200" t="s">
        <v>5</v>
      </c>
      <c r="I200">
        <v>0.72092999999999996</v>
      </c>
    </row>
    <row r="201" spans="1:9" x14ac:dyDescent="0.2">
      <c r="A201" t="s">
        <v>24</v>
      </c>
      <c r="B201">
        <v>2007</v>
      </c>
      <c r="C201" t="s">
        <v>5</v>
      </c>
      <c r="D201">
        <v>1</v>
      </c>
      <c r="F201" t="s">
        <v>45</v>
      </c>
      <c r="G201">
        <v>2013</v>
      </c>
      <c r="H201" t="s">
        <v>5</v>
      </c>
      <c r="I201">
        <v>0.7</v>
      </c>
    </row>
    <row r="202" spans="1:9" x14ac:dyDescent="0.2">
      <c r="A202" t="s">
        <v>24</v>
      </c>
      <c r="B202">
        <v>2006</v>
      </c>
      <c r="C202" t="s">
        <v>5</v>
      </c>
      <c r="D202">
        <v>1</v>
      </c>
      <c r="F202" t="s">
        <v>45</v>
      </c>
      <c r="G202">
        <v>2014</v>
      </c>
      <c r="H202" t="s">
        <v>5</v>
      </c>
      <c r="I202">
        <v>0.59299999999999997</v>
      </c>
    </row>
    <row r="203" spans="1:9" x14ac:dyDescent="0.2">
      <c r="A203" t="s">
        <v>24</v>
      </c>
      <c r="B203">
        <v>2005</v>
      </c>
      <c r="C203" t="s">
        <v>5</v>
      </c>
      <c r="D203">
        <v>1</v>
      </c>
      <c r="F203" t="s">
        <v>46</v>
      </c>
      <c r="G203">
        <v>2010</v>
      </c>
      <c r="H203" t="s">
        <v>5</v>
      </c>
      <c r="I203">
        <v>0.70699999999999996</v>
      </c>
    </row>
    <row r="204" spans="1:9" x14ac:dyDescent="0.2">
      <c r="A204" t="s">
        <v>24</v>
      </c>
      <c r="B204">
        <v>2004</v>
      </c>
      <c r="C204" t="s">
        <v>5</v>
      </c>
      <c r="D204">
        <v>1</v>
      </c>
      <c r="F204" t="s">
        <v>46</v>
      </c>
      <c r="G204">
        <v>2011</v>
      </c>
      <c r="H204" t="s">
        <v>5</v>
      </c>
      <c r="I204">
        <v>0.74399999999999999</v>
      </c>
    </row>
    <row r="205" spans="1:9" x14ac:dyDescent="0.2">
      <c r="A205" t="s">
        <v>24</v>
      </c>
      <c r="B205">
        <v>2008</v>
      </c>
      <c r="C205" t="s">
        <v>5</v>
      </c>
      <c r="D205">
        <v>1</v>
      </c>
      <c r="F205" t="s">
        <v>46</v>
      </c>
      <c r="G205">
        <v>2012</v>
      </c>
      <c r="H205" t="s">
        <v>5</v>
      </c>
      <c r="I205">
        <v>0.87805</v>
      </c>
    </row>
    <row r="206" spans="1:9" x14ac:dyDescent="0.2">
      <c r="A206" t="s">
        <v>24</v>
      </c>
      <c r="B206">
        <v>2009</v>
      </c>
      <c r="C206" t="s">
        <v>5</v>
      </c>
      <c r="D206">
        <v>1</v>
      </c>
      <c r="F206" t="s">
        <v>46</v>
      </c>
      <c r="G206">
        <v>2013</v>
      </c>
      <c r="H206" t="s">
        <v>5</v>
      </c>
      <c r="I206">
        <v>0.88234999999999997</v>
      </c>
    </row>
    <row r="207" spans="1:9" x14ac:dyDescent="0.2">
      <c r="A207" t="s">
        <v>24</v>
      </c>
      <c r="B207">
        <v>2010</v>
      </c>
      <c r="C207" t="s">
        <v>5</v>
      </c>
      <c r="D207">
        <v>1</v>
      </c>
      <c r="F207" t="s">
        <v>46</v>
      </c>
      <c r="G207">
        <v>2014</v>
      </c>
      <c r="H207" t="s">
        <v>5</v>
      </c>
      <c r="I207">
        <v>0.71399999999999997</v>
      </c>
    </row>
    <row r="208" spans="1:9" x14ac:dyDescent="0.2">
      <c r="A208" t="s">
        <v>24</v>
      </c>
      <c r="B208">
        <v>2011</v>
      </c>
      <c r="C208" t="s">
        <v>5</v>
      </c>
      <c r="D208">
        <v>1</v>
      </c>
      <c r="F208" t="s">
        <v>47</v>
      </c>
      <c r="G208">
        <v>2010</v>
      </c>
      <c r="H208" t="s">
        <v>5</v>
      </c>
      <c r="I208">
        <v>0.86</v>
      </c>
    </row>
    <row r="209" spans="1:9" x14ac:dyDescent="0.2">
      <c r="A209" t="s">
        <v>24</v>
      </c>
      <c r="B209">
        <v>2012</v>
      </c>
      <c r="C209" t="s">
        <v>5</v>
      </c>
      <c r="D209">
        <v>1</v>
      </c>
      <c r="F209" t="s">
        <v>47</v>
      </c>
      <c r="G209">
        <v>2011</v>
      </c>
      <c r="H209" t="s">
        <v>5</v>
      </c>
      <c r="I209">
        <v>0.92100000000000004</v>
      </c>
    </row>
    <row r="210" spans="1:9" x14ac:dyDescent="0.2">
      <c r="A210" t="s">
        <v>24</v>
      </c>
      <c r="B210">
        <v>2013</v>
      </c>
      <c r="C210" t="s">
        <v>5</v>
      </c>
      <c r="D210">
        <v>1</v>
      </c>
      <c r="F210" t="s">
        <v>47</v>
      </c>
      <c r="G210">
        <v>2012</v>
      </c>
      <c r="H210" t="s">
        <v>5</v>
      </c>
      <c r="I210">
        <v>0.92500000000000004</v>
      </c>
    </row>
    <row r="211" spans="1:9" x14ac:dyDescent="0.2">
      <c r="A211" t="s">
        <v>24</v>
      </c>
      <c r="B211">
        <v>2014</v>
      </c>
      <c r="C211" t="s">
        <v>5</v>
      </c>
      <c r="D211">
        <v>1</v>
      </c>
      <c r="F211" t="s">
        <v>47</v>
      </c>
      <c r="G211">
        <v>2013</v>
      </c>
      <c r="H211" t="s">
        <v>5</v>
      </c>
      <c r="I211">
        <v>0.88888999999999996</v>
      </c>
    </row>
    <row r="212" spans="1:9" x14ac:dyDescent="0.2">
      <c r="A212" t="s">
        <v>25</v>
      </c>
      <c r="B212">
        <v>2007</v>
      </c>
      <c r="C212" t="s">
        <v>5</v>
      </c>
      <c r="D212">
        <v>1</v>
      </c>
      <c r="F212" t="s">
        <v>47</v>
      </c>
      <c r="G212">
        <v>2014</v>
      </c>
      <c r="H212" t="s">
        <v>5</v>
      </c>
      <c r="I212">
        <v>0.85399999999999998</v>
      </c>
    </row>
    <row r="213" spans="1:9" x14ac:dyDescent="0.2">
      <c r="A213" t="s">
        <v>25</v>
      </c>
      <c r="B213">
        <v>2006</v>
      </c>
      <c r="C213" t="s">
        <v>5</v>
      </c>
      <c r="D213">
        <v>1</v>
      </c>
      <c r="F213" t="s">
        <v>48</v>
      </c>
      <c r="G213">
        <v>2010</v>
      </c>
      <c r="H213" t="s">
        <v>5</v>
      </c>
      <c r="I213">
        <v>0.38500000000000001</v>
      </c>
    </row>
    <row r="214" spans="1:9" x14ac:dyDescent="0.2">
      <c r="A214" t="s">
        <v>25</v>
      </c>
      <c r="B214">
        <v>2005</v>
      </c>
      <c r="C214" t="s">
        <v>5</v>
      </c>
      <c r="D214">
        <v>1</v>
      </c>
      <c r="F214" t="s">
        <v>48</v>
      </c>
      <c r="G214">
        <v>2011</v>
      </c>
      <c r="H214" t="s">
        <v>5</v>
      </c>
      <c r="I214">
        <v>0.66700000000000004</v>
      </c>
    </row>
    <row r="215" spans="1:9" x14ac:dyDescent="0.2">
      <c r="A215" t="s">
        <v>25</v>
      </c>
      <c r="B215">
        <v>2004</v>
      </c>
      <c r="C215" t="s">
        <v>5</v>
      </c>
      <c r="D215">
        <v>0</v>
      </c>
      <c r="F215" t="s">
        <v>48</v>
      </c>
      <c r="G215">
        <v>2012</v>
      </c>
      <c r="H215" t="s">
        <v>5</v>
      </c>
      <c r="I215">
        <v>0.85714000000000001</v>
      </c>
    </row>
    <row r="216" spans="1:9" x14ac:dyDescent="0.2">
      <c r="A216" t="s">
        <v>25</v>
      </c>
      <c r="B216">
        <v>2008</v>
      </c>
      <c r="C216" t="s">
        <v>5</v>
      </c>
      <c r="D216">
        <v>1</v>
      </c>
      <c r="F216" t="s">
        <v>48</v>
      </c>
      <c r="G216">
        <v>2013</v>
      </c>
      <c r="H216" t="s">
        <v>5</v>
      </c>
      <c r="I216">
        <v>0.66666999999999998</v>
      </c>
    </row>
    <row r="217" spans="1:9" x14ac:dyDescent="0.2">
      <c r="A217" t="s">
        <v>25</v>
      </c>
      <c r="B217">
        <v>2009</v>
      </c>
      <c r="C217" t="s">
        <v>5</v>
      </c>
      <c r="D217">
        <v>1</v>
      </c>
      <c r="F217" t="s">
        <v>48</v>
      </c>
      <c r="G217">
        <v>2014</v>
      </c>
      <c r="H217" t="s">
        <v>5</v>
      </c>
      <c r="I217">
        <v>0.6</v>
      </c>
    </row>
    <row r="218" spans="1:9" x14ac:dyDescent="0.2">
      <c r="A218" t="s">
        <v>25</v>
      </c>
      <c r="B218">
        <v>2010</v>
      </c>
      <c r="C218" t="s">
        <v>5</v>
      </c>
      <c r="D218">
        <v>1</v>
      </c>
      <c r="F218" t="s">
        <v>49</v>
      </c>
      <c r="G218">
        <v>2010</v>
      </c>
      <c r="H218" t="s">
        <v>5</v>
      </c>
      <c r="I218">
        <v>1</v>
      </c>
    </row>
    <row r="219" spans="1:9" x14ac:dyDescent="0.2">
      <c r="A219" t="s">
        <v>25</v>
      </c>
      <c r="B219">
        <v>2011</v>
      </c>
      <c r="C219" t="s">
        <v>5</v>
      </c>
      <c r="D219">
        <v>1</v>
      </c>
      <c r="F219" t="s">
        <v>49</v>
      </c>
      <c r="G219">
        <v>2011</v>
      </c>
      <c r="H219" t="s">
        <v>5</v>
      </c>
      <c r="I219">
        <v>0.84199999999999997</v>
      </c>
    </row>
    <row r="220" spans="1:9" x14ac:dyDescent="0.2">
      <c r="A220" t="s">
        <v>25</v>
      </c>
      <c r="B220">
        <v>2012</v>
      </c>
      <c r="C220" t="s">
        <v>5</v>
      </c>
      <c r="D220">
        <v>1</v>
      </c>
      <c r="F220" t="s">
        <v>49</v>
      </c>
      <c r="G220">
        <v>2012</v>
      </c>
      <c r="H220" t="s">
        <v>5</v>
      </c>
      <c r="I220">
        <v>0.90476000000000001</v>
      </c>
    </row>
    <row r="221" spans="1:9" x14ac:dyDescent="0.2">
      <c r="A221" t="s">
        <v>25</v>
      </c>
      <c r="B221">
        <v>2013</v>
      </c>
      <c r="C221" t="s">
        <v>5</v>
      </c>
      <c r="D221">
        <v>1</v>
      </c>
      <c r="F221" t="s">
        <v>49</v>
      </c>
      <c r="G221">
        <v>2013</v>
      </c>
      <c r="H221" t="s">
        <v>5</v>
      </c>
      <c r="I221">
        <v>0.875</v>
      </c>
    </row>
    <row r="222" spans="1:9" x14ac:dyDescent="0.2">
      <c r="A222" t="s">
        <v>25</v>
      </c>
      <c r="B222">
        <v>2014</v>
      </c>
      <c r="C222" t="s">
        <v>5</v>
      </c>
      <c r="D222">
        <v>1</v>
      </c>
      <c r="F222" t="s">
        <v>49</v>
      </c>
      <c r="G222">
        <v>2014</v>
      </c>
      <c r="H222" t="s">
        <v>5</v>
      </c>
      <c r="I222">
        <v>1</v>
      </c>
    </row>
    <row r="223" spans="1:9" x14ac:dyDescent="0.2">
      <c r="A223" t="s">
        <v>26</v>
      </c>
      <c r="B223">
        <v>2007</v>
      </c>
      <c r="C223" t="s">
        <v>5</v>
      </c>
      <c r="D223">
        <v>0.23818</v>
      </c>
      <c r="F223" t="s">
        <v>50</v>
      </c>
      <c r="G223">
        <v>2010</v>
      </c>
      <c r="H223" t="s">
        <v>5</v>
      </c>
      <c r="I223">
        <v>0.82</v>
      </c>
    </row>
    <row r="224" spans="1:9" x14ac:dyDescent="0.2">
      <c r="A224" t="s">
        <v>26</v>
      </c>
      <c r="B224">
        <v>2006</v>
      </c>
      <c r="C224" t="s">
        <v>5</v>
      </c>
      <c r="D224">
        <v>5.96E-2</v>
      </c>
      <c r="F224" t="s">
        <v>50</v>
      </c>
      <c r="G224">
        <v>2011</v>
      </c>
      <c r="H224" t="s">
        <v>5</v>
      </c>
      <c r="I224">
        <v>0.94599999999999995</v>
      </c>
    </row>
    <row r="225" spans="1:9" x14ac:dyDescent="0.2">
      <c r="A225" t="s">
        <v>26</v>
      </c>
      <c r="B225">
        <v>2005</v>
      </c>
      <c r="C225" t="s">
        <v>5</v>
      </c>
      <c r="D225">
        <v>6.2890000000000001E-2</v>
      </c>
      <c r="F225" t="s">
        <v>50</v>
      </c>
      <c r="G225">
        <v>2012</v>
      </c>
      <c r="H225" t="s">
        <v>5</v>
      </c>
      <c r="I225">
        <v>0.86485999999999996</v>
      </c>
    </row>
    <row r="226" spans="1:9" x14ac:dyDescent="0.2">
      <c r="A226" t="s">
        <v>26</v>
      </c>
      <c r="B226">
        <v>2004</v>
      </c>
      <c r="C226" t="s">
        <v>5</v>
      </c>
      <c r="D226">
        <v>3.5589999999999997E-2</v>
      </c>
      <c r="F226" t="s">
        <v>50</v>
      </c>
      <c r="G226">
        <v>2013</v>
      </c>
      <c r="H226" t="s">
        <v>5</v>
      </c>
      <c r="I226">
        <v>0.97297</v>
      </c>
    </row>
    <row r="227" spans="1:9" x14ac:dyDescent="0.2">
      <c r="A227" t="s">
        <v>26</v>
      </c>
      <c r="B227">
        <v>2008</v>
      </c>
      <c r="C227" t="s">
        <v>5</v>
      </c>
      <c r="D227">
        <v>0.22484000000000001</v>
      </c>
      <c r="F227" t="s">
        <v>50</v>
      </c>
      <c r="G227">
        <v>2014</v>
      </c>
      <c r="H227" t="s">
        <v>5</v>
      </c>
      <c r="I227">
        <v>0.83299999999999996</v>
      </c>
    </row>
    <row r="228" spans="1:9" x14ac:dyDescent="0.2">
      <c r="A228" t="s">
        <v>26</v>
      </c>
      <c r="B228">
        <v>2009</v>
      </c>
      <c r="C228" t="s">
        <v>5</v>
      </c>
      <c r="D228">
        <v>0.2</v>
      </c>
      <c r="F228" t="s">
        <v>51</v>
      </c>
      <c r="G228">
        <v>2010</v>
      </c>
      <c r="H228" t="s">
        <v>5</v>
      </c>
      <c r="I228">
        <v>0.84199999999999997</v>
      </c>
    </row>
    <row r="229" spans="1:9" x14ac:dyDescent="0.2">
      <c r="A229" t="s">
        <v>26</v>
      </c>
      <c r="B229">
        <v>2010</v>
      </c>
      <c r="C229" t="s">
        <v>5</v>
      </c>
      <c r="D229">
        <v>0.32329000000000002</v>
      </c>
      <c r="F229" t="s">
        <v>51</v>
      </c>
      <c r="G229">
        <v>2011</v>
      </c>
      <c r="H229" t="s">
        <v>5</v>
      </c>
      <c r="I229">
        <v>0.82599999999999996</v>
      </c>
    </row>
    <row r="230" spans="1:9" x14ac:dyDescent="0.2">
      <c r="A230" t="s">
        <v>26</v>
      </c>
      <c r="B230">
        <v>2011</v>
      </c>
      <c r="C230" t="s">
        <v>5</v>
      </c>
      <c r="D230">
        <v>0.34499999999999997</v>
      </c>
      <c r="F230" t="s">
        <v>51</v>
      </c>
      <c r="G230">
        <v>2012</v>
      </c>
      <c r="H230" t="s">
        <v>5</v>
      </c>
      <c r="I230">
        <v>0.83870999999999996</v>
      </c>
    </row>
    <row r="231" spans="1:9" x14ac:dyDescent="0.2">
      <c r="A231" t="s">
        <v>26</v>
      </c>
      <c r="B231">
        <v>2012</v>
      </c>
      <c r="C231" t="s">
        <v>5</v>
      </c>
      <c r="D231">
        <v>0.45649000000000001</v>
      </c>
      <c r="F231" t="s">
        <v>51</v>
      </c>
      <c r="G231">
        <v>2013</v>
      </c>
      <c r="H231" t="s">
        <v>5</v>
      </c>
      <c r="I231">
        <v>0.83980999999999995</v>
      </c>
    </row>
    <row r="232" spans="1:9" x14ac:dyDescent="0.2">
      <c r="A232" t="s">
        <v>26</v>
      </c>
      <c r="B232">
        <v>2013</v>
      </c>
      <c r="C232" t="s">
        <v>5</v>
      </c>
      <c r="D232">
        <v>0.57684000000000002</v>
      </c>
      <c r="F232" t="s">
        <v>51</v>
      </c>
      <c r="G232">
        <v>2014</v>
      </c>
      <c r="H232" t="s">
        <v>5</v>
      </c>
      <c r="I232">
        <v>0.81599999999999995</v>
      </c>
    </row>
    <row r="233" spans="1:9" x14ac:dyDescent="0.2">
      <c r="A233" t="s">
        <v>26</v>
      </c>
      <c r="B233">
        <v>2014</v>
      </c>
      <c r="C233" t="s">
        <v>5</v>
      </c>
      <c r="D233">
        <v>0.71987999999999996</v>
      </c>
      <c r="F233" t="s">
        <v>52</v>
      </c>
      <c r="G233">
        <v>2010</v>
      </c>
      <c r="H233" t="s">
        <v>5</v>
      </c>
      <c r="I233">
        <v>0.51800000000000002</v>
      </c>
    </row>
    <row r="234" spans="1:9" x14ac:dyDescent="0.2">
      <c r="A234" t="s">
        <v>27</v>
      </c>
      <c r="B234">
        <v>2007</v>
      </c>
      <c r="C234" t="s">
        <v>5</v>
      </c>
      <c r="D234">
        <v>0</v>
      </c>
      <c r="F234" t="s">
        <v>52</v>
      </c>
      <c r="G234">
        <v>2011</v>
      </c>
      <c r="H234" t="s">
        <v>5</v>
      </c>
      <c r="I234">
        <v>0.56100000000000005</v>
      </c>
    </row>
    <row r="235" spans="1:9" x14ac:dyDescent="0.2">
      <c r="A235" t="s">
        <v>27</v>
      </c>
      <c r="B235">
        <v>2006</v>
      </c>
      <c r="C235" t="s">
        <v>5</v>
      </c>
      <c r="D235">
        <v>0</v>
      </c>
      <c r="F235" t="s">
        <v>52</v>
      </c>
      <c r="G235">
        <v>2012</v>
      </c>
      <c r="H235" t="s">
        <v>5</v>
      </c>
      <c r="I235">
        <v>0.58828000000000003</v>
      </c>
    </row>
    <row r="236" spans="1:9" x14ac:dyDescent="0.2">
      <c r="A236" t="s">
        <v>27</v>
      </c>
      <c r="B236">
        <v>2005</v>
      </c>
      <c r="C236" t="s">
        <v>5</v>
      </c>
      <c r="D236">
        <v>0</v>
      </c>
      <c r="F236" t="s">
        <v>52</v>
      </c>
      <c r="G236">
        <v>2013</v>
      </c>
      <c r="H236" t="s">
        <v>5</v>
      </c>
      <c r="I236">
        <v>0.61280999999999997</v>
      </c>
    </row>
    <row r="237" spans="1:9" x14ac:dyDescent="0.2">
      <c r="A237" t="s">
        <v>27</v>
      </c>
      <c r="B237">
        <v>2004</v>
      </c>
      <c r="C237" t="s">
        <v>5</v>
      </c>
      <c r="D237">
        <v>0</v>
      </c>
      <c r="F237" t="s">
        <v>52</v>
      </c>
      <c r="G237">
        <v>2014</v>
      </c>
      <c r="H237" t="s">
        <v>5</v>
      </c>
      <c r="I237">
        <v>0.628</v>
      </c>
    </row>
    <row r="238" spans="1:9" x14ac:dyDescent="0.2">
      <c r="A238" t="s">
        <v>27</v>
      </c>
      <c r="B238">
        <v>2008</v>
      </c>
      <c r="C238" t="s">
        <v>5</v>
      </c>
      <c r="D238">
        <v>1</v>
      </c>
      <c r="F238" t="s">
        <v>53</v>
      </c>
      <c r="G238">
        <v>2010</v>
      </c>
      <c r="H238" t="s">
        <v>5</v>
      </c>
      <c r="I238">
        <v>0.90500000000000003</v>
      </c>
    </row>
    <row r="239" spans="1:9" x14ac:dyDescent="0.2">
      <c r="A239" t="s">
        <v>27</v>
      </c>
      <c r="B239">
        <v>2009</v>
      </c>
      <c r="C239" t="s">
        <v>5</v>
      </c>
      <c r="D239">
        <v>1</v>
      </c>
      <c r="F239" t="s">
        <v>53</v>
      </c>
      <c r="G239">
        <v>2011</v>
      </c>
      <c r="H239" t="s">
        <v>5</v>
      </c>
      <c r="I239">
        <v>0.66700000000000004</v>
      </c>
    </row>
    <row r="240" spans="1:9" x14ac:dyDescent="0.2">
      <c r="A240" t="s">
        <v>27</v>
      </c>
      <c r="B240">
        <v>2010</v>
      </c>
      <c r="C240" t="s">
        <v>5</v>
      </c>
      <c r="D240">
        <v>1</v>
      </c>
      <c r="F240" t="s">
        <v>53</v>
      </c>
      <c r="G240">
        <v>2012</v>
      </c>
      <c r="H240" t="s">
        <v>5</v>
      </c>
      <c r="I240">
        <v>0.85714000000000001</v>
      </c>
    </row>
    <row r="241" spans="1:9" x14ac:dyDescent="0.2">
      <c r="A241" t="s">
        <v>27</v>
      </c>
      <c r="B241">
        <v>2011</v>
      </c>
      <c r="C241" t="s">
        <v>5</v>
      </c>
      <c r="D241">
        <v>1</v>
      </c>
      <c r="F241" t="s">
        <v>53</v>
      </c>
      <c r="G241">
        <v>2013</v>
      </c>
      <c r="H241" t="s">
        <v>5</v>
      </c>
      <c r="I241">
        <v>0.86667000000000005</v>
      </c>
    </row>
    <row r="242" spans="1:9" x14ac:dyDescent="0.2">
      <c r="A242" t="s">
        <v>27</v>
      </c>
      <c r="B242">
        <v>2012</v>
      </c>
      <c r="C242" t="s">
        <v>5</v>
      </c>
      <c r="D242">
        <v>1</v>
      </c>
      <c r="F242" t="s">
        <v>53</v>
      </c>
      <c r="G242">
        <v>2014</v>
      </c>
      <c r="H242" t="s">
        <v>5</v>
      </c>
      <c r="I242">
        <v>0.82099999999999995</v>
      </c>
    </row>
    <row r="243" spans="1:9" x14ac:dyDescent="0.2">
      <c r="A243" t="s">
        <v>27</v>
      </c>
      <c r="B243">
        <v>2013</v>
      </c>
      <c r="C243" t="s">
        <v>5</v>
      </c>
      <c r="D243">
        <v>1</v>
      </c>
      <c r="F243" t="s">
        <v>54</v>
      </c>
      <c r="G243">
        <v>2010</v>
      </c>
      <c r="H243" t="s">
        <v>5</v>
      </c>
      <c r="I243">
        <v>0.89800000000000002</v>
      </c>
    </row>
    <row r="244" spans="1:9" x14ac:dyDescent="0.2">
      <c r="A244" t="s">
        <v>27</v>
      </c>
      <c r="B244">
        <v>2014</v>
      </c>
      <c r="C244" t="s">
        <v>5</v>
      </c>
      <c r="D244">
        <v>1</v>
      </c>
      <c r="F244" t="s">
        <v>54</v>
      </c>
      <c r="G244">
        <v>2011</v>
      </c>
      <c r="H244" t="s">
        <v>5</v>
      </c>
      <c r="I244">
        <v>0.89500000000000002</v>
      </c>
    </row>
    <row r="245" spans="1:9" x14ac:dyDescent="0.2">
      <c r="A245" t="s">
        <v>28</v>
      </c>
      <c r="B245">
        <v>2007</v>
      </c>
      <c r="C245" t="s">
        <v>5</v>
      </c>
      <c r="D245">
        <v>0.39023999999999998</v>
      </c>
      <c r="F245" t="s">
        <v>54</v>
      </c>
      <c r="G245">
        <v>2012</v>
      </c>
      <c r="H245" t="s">
        <v>5</v>
      </c>
      <c r="I245">
        <v>0.83721000000000001</v>
      </c>
    </row>
    <row r="246" spans="1:9" x14ac:dyDescent="0.2">
      <c r="A246" t="s">
        <v>28</v>
      </c>
      <c r="B246">
        <v>2006</v>
      </c>
      <c r="C246" t="s">
        <v>5</v>
      </c>
      <c r="D246">
        <v>0.28301999999999999</v>
      </c>
      <c r="F246" t="s">
        <v>54</v>
      </c>
      <c r="G246">
        <v>2013</v>
      </c>
      <c r="H246" t="s">
        <v>5</v>
      </c>
      <c r="I246">
        <v>0.89705999999999997</v>
      </c>
    </row>
    <row r="247" spans="1:9" x14ac:dyDescent="0.2">
      <c r="A247" t="s">
        <v>28</v>
      </c>
      <c r="B247">
        <v>2005</v>
      </c>
      <c r="C247" t="s">
        <v>5</v>
      </c>
      <c r="D247">
        <v>0</v>
      </c>
      <c r="F247" t="s">
        <v>54</v>
      </c>
      <c r="G247">
        <v>2014</v>
      </c>
      <c r="H247" t="s">
        <v>5</v>
      </c>
      <c r="I247">
        <v>0.86399999999999999</v>
      </c>
    </row>
    <row r="248" spans="1:9" x14ac:dyDescent="0.2">
      <c r="A248" t="s">
        <v>28</v>
      </c>
      <c r="B248">
        <v>2004</v>
      </c>
      <c r="C248" t="s">
        <v>5</v>
      </c>
      <c r="D248">
        <v>0</v>
      </c>
      <c r="F248" t="s">
        <v>55</v>
      </c>
      <c r="G248">
        <v>2010</v>
      </c>
      <c r="H248" t="s">
        <v>5</v>
      </c>
      <c r="I248">
        <v>0.83099999999999996</v>
      </c>
    </row>
    <row r="249" spans="1:9" x14ac:dyDescent="0.2">
      <c r="A249" t="s">
        <v>28</v>
      </c>
      <c r="B249">
        <v>2008</v>
      </c>
      <c r="C249" t="s">
        <v>5</v>
      </c>
      <c r="D249">
        <v>0.92062999999999995</v>
      </c>
      <c r="F249" t="s">
        <v>55</v>
      </c>
      <c r="G249">
        <v>2011</v>
      </c>
      <c r="H249" t="s">
        <v>5</v>
      </c>
      <c r="I249">
        <v>0.84199999999999997</v>
      </c>
    </row>
    <row r="250" spans="1:9" x14ac:dyDescent="0.2">
      <c r="A250" t="s">
        <v>28</v>
      </c>
      <c r="B250">
        <v>2009</v>
      </c>
      <c r="C250" t="s">
        <v>5</v>
      </c>
      <c r="D250">
        <v>0.96</v>
      </c>
      <c r="F250" t="s">
        <v>55</v>
      </c>
      <c r="G250">
        <v>2012</v>
      </c>
      <c r="H250" t="s">
        <v>5</v>
      </c>
      <c r="I250">
        <v>0.87409000000000003</v>
      </c>
    </row>
    <row r="251" spans="1:9" x14ac:dyDescent="0.2">
      <c r="A251" t="s">
        <v>28</v>
      </c>
      <c r="B251">
        <v>2010</v>
      </c>
      <c r="C251" t="s">
        <v>5</v>
      </c>
      <c r="D251">
        <v>1</v>
      </c>
      <c r="F251" t="s">
        <v>55</v>
      </c>
      <c r="G251">
        <v>2013</v>
      </c>
      <c r="H251" t="s">
        <v>5</v>
      </c>
      <c r="I251">
        <v>0.88788</v>
      </c>
    </row>
    <row r="252" spans="1:9" x14ac:dyDescent="0.2">
      <c r="A252" t="s">
        <v>28</v>
      </c>
      <c r="B252">
        <v>2011</v>
      </c>
      <c r="C252" t="s">
        <v>5</v>
      </c>
      <c r="D252">
        <v>1</v>
      </c>
      <c r="F252" t="s">
        <v>55</v>
      </c>
      <c r="G252">
        <v>2014</v>
      </c>
      <c r="H252" t="s">
        <v>5</v>
      </c>
      <c r="I252">
        <v>0.88900000000000001</v>
      </c>
    </row>
    <row r="253" spans="1:9" x14ac:dyDescent="0.2">
      <c r="A253" t="s">
        <v>28</v>
      </c>
      <c r="B253">
        <v>2012</v>
      </c>
      <c r="C253" t="s">
        <v>5</v>
      </c>
      <c r="D253">
        <v>1</v>
      </c>
      <c r="F253" t="s">
        <v>56</v>
      </c>
      <c r="G253">
        <v>2010</v>
      </c>
      <c r="H253" t="s">
        <v>5</v>
      </c>
      <c r="I253">
        <v>0.745</v>
      </c>
    </row>
    <row r="254" spans="1:9" x14ac:dyDescent="0.2">
      <c r="A254" t="s">
        <v>28</v>
      </c>
      <c r="B254">
        <v>2013</v>
      </c>
      <c r="C254" t="s">
        <v>5</v>
      </c>
      <c r="D254">
        <v>1</v>
      </c>
      <c r="F254" t="s">
        <v>56</v>
      </c>
      <c r="G254">
        <v>2011</v>
      </c>
      <c r="H254" t="s">
        <v>5</v>
      </c>
      <c r="I254">
        <v>0.69</v>
      </c>
    </row>
    <row r="255" spans="1:9" x14ac:dyDescent="0.2">
      <c r="A255" t="s">
        <v>28</v>
      </c>
      <c r="B255">
        <v>2014</v>
      </c>
      <c r="C255" t="s">
        <v>5</v>
      </c>
      <c r="D255">
        <v>1</v>
      </c>
      <c r="F255" t="s">
        <v>56</v>
      </c>
      <c r="G255">
        <v>2012</v>
      </c>
      <c r="H255" t="s">
        <v>5</v>
      </c>
      <c r="I255">
        <v>0.76590000000000003</v>
      </c>
    </row>
    <row r="256" spans="1:9" x14ac:dyDescent="0.2">
      <c r="A256" t="s">
        <v>29</v>
      </c>
      <c r="B256">
        <v>2007</v>
      </c>
      <c r="C256" t="s">
        <v>5</v>
      </c>
      <c r="D256">
        <v>1</v>
      </c>
      <c r="F256" t="s">
        <v>56</v>
      </c>
      <c r="G256">
        <v>2013</v>
      </c>
      <c r="H256" t="s">
        <v>5</v>
      </c>
      <c r="I256">
        <v>0.71838999999999997</v>
      </c>
    </row>
    <row r="257" spans="1:9" x14ac:dyDescent="0.2">
      <c r="A257" t="s">
        <v>29</v>
      </c>
      <c r="B257">
        <v>2006</v>
      </c>
      <c r="C257" t="s">
        <v>5</v>
      </c>
      <c r="D257">
        <v>1</v>
      </c>
      <c r="F257" t="s">
        <v>56</v>
      </c>
      <c r="G257">
        <v>2014</v>
      </c>
      <c r="H257" t="s">
        <v>5</v>
      </c>
      <c r="I257">
        <v>0.81799999999999995</v>
      </c>
    </row>
    <row r="258" spans="1:9" x14ac:dyDescent="0.2">
      <c r="A258" t="s">
        <v>29</v>
      </c>
      <c r="B258">
        <v>2005</v>
      </c>
      <c r="C258" t="s">
        <v>5</v>
      </c>
      <c r="D258">
        <v>1</v>
      </c>
      <c r="F258" t="s">
        <v>57</v>
      </c>
      <c r="G258">
        <v>2010</v>
      </c>
      <c r="H258" t="s">
        <v>5</v>
      </c>
      <c r="I258">
        <v>0.88900000000000001</v>
      </c>
    </row>
    <row r="259" spans="1:9" x14ac:dyDescent="0.2">
      <c r="A259" t="s">
        <v>29</v>
      </c>
      <c r="B259">
        <v>2004</v>
      </c>
      <c r="C259" t="s">
        <v>5</v>
      </c>
      <c r="D259">
        <v>1</v>
      </c>
      <c r="F259" t="s">
        <v>57</v>
      </c>
      <c r="G259">
        <v>2011</v>
      </c>
      <c r="H259" t="s">
        <v>5</v>
      </c>
      <c r="I259">
        <v>0.92900000000000005</v>
      </c>
    </row>
    <row r="260" spans="1:9" x14ac:dyDescent="0.2">
      <c r="A260" t="s">
        <v>29</v>
      </c>
      <c r="B260">
        <v>2008</v>
      </c>
      <c r="C260" t="s">
        <v>5</v>
      </c>
      <c r="D260">
        <v>1</v>
      </c>
      <c r="F260" t="s">
        <v>57</v>
      </c>
      <c r="G260">
        <v>2012</v>
      </c>
      <c r="H260" t="s">
        <v>5</v>
      </c>
      <c r="I260">
        <v>0.93332999999999999</v>
      </c>
    </row>
    <row r="261" spans="1:9" x14ac:dyDescent="0.2">
      <c r="A261" t="s">
        <v>29</v>
      </c>
      <c r="B261">
        <v>2009</v>
      </c>
      <c r="C261" t="s">
        <v>5</v>
      </c>
      <c r="D261">
        <v>1</v>
      </c>
      <c r="F261" t="s">
        <v>57</v>
      </c>
      <c r="G261">
        <v>2013</v>
      </c>
      <c r="H261" t="s">
        <v>5</v>
      </c>
      <c r="I261">
        <v>0.9</v>
      </c>
    </row>
    <row r="262" spans="1:9" x14ac:dyDescent="0.2">
      <c r="A262" t="s">
        <v>29</v>
      </c>
      <c r="B262">
        <v>2010</v>
      </c>
      <c r="C262" t="s">
        <v>5</v>
      </c>
      <c r="D262">
        <v>1</v>
      </c>
      <c r="F262" t="s">
        <v>57</v>
      </c>
      <c r="G262">
        <v>2014</v>
      </c>
      <c r="H262" t="s">
        <v>5</v>
      </c>
      <c r="I262">
        <v>1</v>
      </c>
    </row>
    <row r="263" spans="1:9" x14ac:dyDescent="0.2">
      <c r="A263" t="s">
        <v>29</v>
      </c>
      <c r="B263">
        <v>2011</v>
      </c>
      <c r="C263" t="s">
        <v>5</v>
      </c>
      <c r="D263">
        <v>1</v>
      </c>
      <c r="F263" t="s">
        <v>58</v>
      </c>
      <c r="G263">
        <v>2010</v>
      </c>
      <c r="H263" t="s">
        <v>5</v>
      </c>
      <c r="I263">
        <v>0.81</v>
      </c>
    </row>
    <row r="264" spans="1:9" x14ac:dyDescent="0.2">
      <c r="A264" t="s">
        <v>29</v>
      </c>
      <c r="B264">
        <v>2012</v>
      </c>
      <c r="C264" t="s">
        <v>5</v>
      </c>
      <c r="D264">
        <v>1</v>
      </c>
      <c r="F264" t="s">
        <v>58</v>
      </c>
      <c r="G264">
        <v>2011</v>
      </c>
      <c r="H264" t="s">
        <v>5</v>
      </c>
      <c r="I264">
        <v>0.77100000000000002</v>
      </c>
    </row>
    <row r="265" spans="1:9" x14ac:dyDescent="0.2">
      <c r="A265" t="s">
        <v>29</v>
      </c>
      <c r="B265">
        <v>2013</v>
      </c>
      <c r="C265" t="s">
        <v>5</v>
      </c>
      <c r="D265">
        <v>1</v>
      </c>
      <c r="F265" t="s">
        <v>58</v>
      </c>
      <c r="G265">
        <v>2012</v>
      </c>
      <c r="H265" t="s">
        <v>5</v>
      </c>
      <c r="I265">
        <v>0.75273999999999996</v>
      </c>
    </row>
    <row r="266" spans="1:9" x14ac:dyDescent="0.2">
      <c r="A266" t="s">
        <v>29</v>
      </c>
      <c r="B266">
        <v>2014</v>
      </c>
      <c r="C266" t="s">
        <v>5</v>
      </c>
      <c r="D266">
        <v>1</v>
      </c>
      <c r="F266" t="s">
        <v>58</v>
      </c>
      <c r="G266">
        <v>2013</v>
      </c>
      <c r="H266" t="s">
        <v>5</v>
      </c>
      <c r="I266">
        <v>0.71972999999999998</v>
      </c>
    </row>
    <row r="267" spans="1:9" x14ac:dyDescent="0.2">
      <c r="A267" t="s">
        <v>30</v>
      </c>
      <c r="B267">
        <v>2007</v>
      </c>
      <c r="C267" t="s">
        <v>5</v>
      </c>
      <c r="D267">
        <v>1</v>
      </c>
      <c r="F267" t="s">
        <v>58</v>
      </c>
      <c r="G267">
        <v>2014</v>
      </c>
      <c r="H267" t="s">
        <v>5</v>
      </c>
      <c r="I267">
        <v>0.81599999999999995</v>
      </c>
    </row>
    <row r="268" spans="1:9" x14ac:dyDescent="0.2">
      <c r="A268" t="s">
        <v>30</v>
      </c>
      <c r="B268">
        <v>2006</v>
      </c>
      <c r="C268" t="s">
        <v>5</v>
      </c>
      <c r="D268">
        <v>0.25424000000000002</v>
      </c>
      <c r="F268" t="s">
        <v>59</v>
      </c>
      <c r="G268">
        <v>2010</v>
      </c>
      <c r="H268" t="s">
        <v>5</v>
      </c>
      <c r="I268">
        <v>0.90400000000000003</v>
      </c>
    </row>
    <row r="269" spans="1:9" x14ac:dyDescent="0.2">
      <c r="A269" t="s">
        <v>30</v>
      </c>
      <c r="B269">
        <v>2005</v>
      </c>
      <c r="C269" t="s">
        <v>5</v>
      </c>
      <c r="D269">
        <v>0</v>
      </c>
      <c r="F269" t="s">
        <v>59</v>
      </c>
      <c r="G269">
        <v>2011</v>
      </c>
      <c r="H269" t="s">
        <v>5</v>
      </c>
      <c r="I269">
        <v>0.82599999999999996</v>
      </c>
    </row>
    <row r="270" spans="1:9" x14ac:dyDescent="0.2">
      <c r="A270" t="s">
        <v>30</v>
      </c>
      <c r="B270">
        <v>2004</v>
      </c>
      <c r="C270" t="s">
        <v>5</v>
      </c>
      <c r="D270">
        <v>0</v>
      </c>
      <c r="F270" t="s">
        <v>59</v>
      </c>
      <c r="G270">
        <v>2012</v>
      </c>
      <c r="H270" t="s">
        <v>5</v>
      </c>
      <c r="I270">
        <v>0.77083000000000002</v>
      </c>
    </row>
    <row r="271" spans="1:9" x14ac:dyDescent="0.2">
      <c r="A271" t="s">
        <v>30</v>
      </c>
      <c r="B271">
        <v>2008</v>
      </c>
      <c r="C271" t="s">
        <v>5</v>
      </c>
      <c r="D271">
        <v>1</v>
      </c>
      <c r="F271" t="s">
        <v>59</v>
      </c>
      <c r="G271">
        <v>2013</v>
      </c>
      <c r="H271" t="s">
        <v>5</v>
      </c>
      <c r="I271">
        <v>0.82474000000000003</v>
      </c>
    </row>
    <row r="272" spans="1:9" x14ac:dyDescent="0.2">
      <c r="A272" t="s">
        <v>30</v>
      </c>
      <c r="B272">
        <v>2009</v>
      </c>
      <c r="C272" t="s">
        <v>5</v>
      </c>
      <c r="D272">
        <v>1</v>
      </c>
      <c r="F272" t="s">
        <v>59</v>
      </c>
      <c r="G272">
        <v>2014</v>
      </c>
      <c r="H272" t="s">
        <v>5</v>
      </c>
      <c r="I272">
        <v>0.85499999999999998</v>
      </c>
    </row>
    <row r="273" spans="1:9" x14ac:dyDescent="0.2">
      <c r="A273" t="s">
        <v>30</v>
      </c>
      <c r="B273">
        <v>2010</v>
      </c>
      <c r="C273" t="s">
        <v>5</v>
      </c>
      <c r="D273">
        <v>1</v>
      </c>
      <c r="F273" t="s">
        <v>60</v>
      </c>
      <c r="G273">
        <v>2010</v>
      </c>
      <c r="H273" t="s">
        <v>5</v>
      </c>
      <c r="I273">
        <v>0.81599999999999995</v>
      </c>
    </row>
    <row r="274" spans="1:9" x14ac:dyDescent="0.2">
      <c r="A274" t="s">
        <v>30</v>
      </c>
      <c r="B274">
        <v>2011</v>
      </c>
      <c r="C274" t="s">
        <v>5</v>
      </c>
      <c r="D274">
        <v>1</v>
      </c>
      <c r="F274" t="s">
        <v>60</v>
      </c>
      <c r="G274">
        <v>2011</v>
      </c>
      <c r="H274" t="s">
        <v>5</v>
      </c>
      <c r="I274">
        <v>0.79100000000000004</v>
      </c>
    </row>
    <row r="275" spans="1:9" x14ac:dyDescent="0.2">
      <c r="A275" t="s">
        <v>30</v>
      </c>
      <c r="B275">
        <v>2012</v>
      </c>
      <c r="C275" t="s">
        <v>5</v>
      </c>
      <c r="D275">
        <v>1</v>
      </c>
      <c r="F275" t="s">
        <v>60</v>
      </c>
      <c r="G275">
        <v>2012</v>
      </c>
      <c r="H275" t="s">
        <v>5</v>
      </c>
      <c r="I275">
        <v>0.83177999999999996</v>
      </c>
    </row>
    <row r="276" spans="1:9" x14ac:dyDescent="0.2">
      <c r="A276" t="s">
        <v>30</v>
      </c>
      <c r="B276">
        <v>2013</v>
      </c>
      <c r="C276" t="s">
        <v>5</v>
      </c>
      <c r="D276">
        <v>1</v>
      </c>
      <c r="F276" t="s">
        <v>60</v>
      </c>
      <c r="G276">
        <v>2013</v>
      </c>
      <c r="H276" t="s">
        <v>5</v>
      </c>
      <c r="I276">
        <v>0.77569999999999995</v>
      </c>
    </row>
    <row r="277" spans="1:9" x14ac:dyDescent="0.2">
      <c r="A277" t="s">
        <v>30</v>
      </c>
      <c r="B277">
        <v>2014</v>
      </c>
      <c r="C277" t="s">
        <v>5</v>
      </c>
      <c r="D277">
        <v>1</v>
      </c>
      <c r="F277" t="s">
        <v>60</v>
      </c>
      <c r="G277">
        <v>2014</v>
      </c>
      <c r="H277" t="s">
        <v>5</v>
      </c>
      <c r="I277">
        <v>0.76</v>
      </c>
    </row>
    <row r="278" spans="1:9" x14ac:dyDescent="0.2">
      <c r="A278" t="s">
        <v>31</v>
      </c>
      <c r="B278">
        <v>2007</v>
      </c>
      <c r="C278" t="s">
        <v>5</v>
      </c>
      <c r="D278">
        <v>1</v>
      </c>
      <c r="F278" t="s">
        <v>61</v>
      </c>
      <c r="G278">
        <v>2010</v>
      </c>
      <c r="H278" t="s">
        <v>5</v>
      </c>
      <c r="I278" t="s">
        <v>15</v>
      </c>
    </row>
    <row r="279" spans="1:9" x14ac:dyDescent="0.2">
      <c r="A279" t="s">
        <v>31</v>
      </c>
      <c r="B279">
        <v>2006</v>
      </c>
      <c r="C279" t="s">
        <v>5</v>
      </c>
      <c r="D279">
        <v>1</v>
      </c>
      <c r="F279" t="s">
        <v>61</v>
      </c>
      <c r="G279">
        <v>2011</v>
      </c>
      <c r="H279" t="s">
        <v>5</v>
      </c>
      <c r="I279" t="s">
        <v>15</v>
      </c>
    </row>
    <row r="280" spans="1:9" x14ac:dyDescent="0.2">
      <c r="A280" t="s">
        <v>31</v>
      </c>
      <c r="B280">
        <v>2005</v>
      </c>
      <c r="C280" t="s">
        <v>5</v>
      </c>
      <c r="D280">
        <v>1</v>
      </c>
      <c r="F280" t="s">
        <v>61</v>
      </c>
      <c r="G280">
        <v>2012</v>
      </c>
      <c r="H280" t="s">
        <v>5</v>
      </c>
      <c r="I280" t="s">
        <v>15</v>
      </c>
    </row>
    <row r="281" spans="1:9" x14ac:dyDescent="0.2">
      <c r="A281" t="s">
        <v>31</v>
      </c>
      <c r="B281">
        <v>2004</v>
      </c>
      <c r="C281" t="s">
        <v>5</v>
      </c>
      <c r="D281">
        <v>1</v>
      </c>
      <c r="F281" t="s">
        <v>61</v>
      </c>
      <c r="G281">
        <v>2013</v>
      </c>
      <c r="H281" t="s">
        <v>5</v>
      </c>
      <c r="I281" t="s">
        <v>15</v>
      </c>
    </row>
    <row r="282" spans="1:9" x14ac:dyDescent="0.2">
      <c r="A282" t="s">
        <v>31</v>
      </c>
      <c r="B282">
        <v>2008</v>
      </c>
      <c r="C282" t="s">
        <v>5</v>
      </c>
      <c r="D282">
        <v>1</v>
      </c>
      <c r="F282" t="s">
        <v>61</v>
      </c>
      <c r="G282">
        <v>2014</v>
      </c>
      <c r="H282" t="s">
        <v>5</v>
      </c>
      <c r="I282" t="s">
        <v>189</v>
      </c>
    </row>
    <row r="283" spans="1:9" x14ac:dyDescent="0.2">
      <c r="A283" t="s">
        <v>31</v>
      </c>
      <c r="B283">
        <v>2009</v>
      </c>
      <c r="C283" t="s">
        <v>5</v>
      </c>
      <c r="D283">
        <v>1</v>
      </c>
      <c r="F283" t="s">
        <v>62</v>
      </c>
      <c r="G283">
        <v>2010</v>
      </c>
      <c r="H283" t="s">
        <v>5</v>
      </c>
      <c r="I283">
        <v>0.78700000000000003</v>
      </c>
    </row>
    <row r="284" spans="1:9" x14ac:dyDescent="0.2">
      <c r="A284" t="s">
        <v>31</v>
      </c>
      <c r="B284">
        <v>2010</v>
      </c>
      <c r="C284" t="s">
        <v>5</v>
      </c>
      <c r="D284">
        <v>1</v>
      </c>
      <c r="F284" t="s">
        <v>62</v>
      </c>
      <c r="G284">
        <v>2011</v>
      </c>
      <c r="H284" t="s">
        <v>5</v>
      </c>
      <c r="I284">
        <v>0.86199999999999999</v>
      </c>
    </row>
    <row r="285" spans="1:9" x14ac:dyDescent="0.2">
      <c r="A285" t="s">
        <v>31</v>
      </c>
      <c r="B285">
        <v>2011</v>
      </c>
      <c r="C285" t="s">
        <v>5</v>
      </c>
      <c r="D285">
        <v>1</v>
      </c>
      <c r="F285" t="s">
        <v>62</v>
      </c>
      <c r="G285">
        <v>2012</v>
      </c>
      <c r="H285" t="s">
        <v>5</v>
      </c>
      <c r="I285">
        <v>0.89215999999999995</v>
      </c>
    </row>
    <row r="286" spans="1:9" x14ac:dyDescent="0.2">
      <c r="A286" t="s">
        <v>31</v>
      </c>
      <c r="B286">
        <v>2012</v>
      </c>
      <c r="C286" t="s">
        <v>5</v>
      </c>
      <c r="D286">
        <v>1</v>
      </c>
      <c r="F286" t="s">
        <v>62</v>
      </c>
      <c r="G286">
        <v>2013</v>
      </c>
      <c r="H286" t="s">
        <v>5</v>
      </c>
      <c r="I286">
        <v>0.89109000000000005</v>
      </c>
    </row>
    <row r="287" spans="1:9" x14ac:dyDescent="0.2">
      <c r="A287" t="s">
        <v>31</v>
      </c>
      <c r="B287">
        <v>2013</v>
      </c>
      <c r="C287" t="s">
        <v>5</v>
      </c>
      <c r="D287">
        <v>1</v>
      </c>
      <c r="F287" t="s">
        <v>62</v>
      </c>
      <c r="G287">
        <v>2014</v>
      </c>
      <c r="H287" t="s">
        <v>5</v>
      </c>
      <c r="I287">
        <v>0.90600000000000003</v>
      </c>
    </row>
    <row r="288" spans="1:9" x14ac:dyDescent="0.2">
      <c r="A288" t="s">
        <v>31</v>
      </c>
      <c r="B288">
        <v>2014</v>
      </c>
      <c r="C288" t="s">
        <v>5</v>
      </c>
      <c r="D288">
        <v>0.34021000000000001</v>
      </c>
      <c r="F288" t="s">
        <v>63</v>
      </c>
      <c r="G288">
        <v>2010</v>
      </c>
      <c r="H288" t="s">
        <v>5</v>
      </c>
      <c r="I288">
        <v>0.68200000000000005</v>
      </c>
    </row>
    <row r="289" spans="1:9" x14ac:dyDescent="0.2">
      <c r="A289" t="s">
        <v>32</v>
      </c>
      <c r="B289">
        <v>2007</v>
      </c>
      <c r="C289" t="s">
        <v>5</v>
      </c>
      <c r="D289">
        <v>0.98077000000000003</v>
      </c>
      <c r="F289" t="s">
        <v>63</v>
      </c>
      <c r="G289">
        <v>2011</v>
      </c>
      <c r="H289" t="s">
        <v>5</v>
      </c>
      <c r="I289">
        <v>0.5</v>
      </c>
    </row>
    <row r="290" spans="1:9" x14ac:dyDescent="0.2">
      <c r="A290" t="s">
        <v>32</v>
      </c>
      <c r="B290">
        <v>2006</v>
      </c>
      <c r="C290" t="s">
        <v>5</v>
      </c>
      <c r="D290">
        <v>0.42308000000000001</v>
      </c>
      <c r="F290" t="s">
        <v>63</v>
      </c>
      <c r="G290">
        <v>2012</v>
      </c>
      <c r="H290" t="s">
        <v>5</v>
      </c>
      <c r="I290">
        <v>0.57499999999999996</v>
      </c>
    </row>
    <row r="291" spans="1:9" x14ac:dyDescent="0.2">
      <c r="A291" t="s">
        <v>32</v>
      </c>
      <c r="B291">
        <v>2005</v>
      </c>
      <c r="C291" t="s">
        <v>5</v>
      </c>
      <c r="D291">
        <v>0</v>
      </c>
      <c r="F291" t="s">
        <v>63</v>
      </c>
      <c r="G291">
        <v>2013</v>
      </c>
      <c r="H291" t="s">
        <v>5</v>
      </c>
      <c r="I291">
        <v>0.48570999999999998</v>
      </c>
    </row>
    <row r="292" spans="1:9" x14ac:dyDescent="0.2">
      <c r="A292" t="s">
        <v>32</v>
      </c>
      <c r="B292">
        <v>2004</v>
      </c>
      <c r="C292" t="s">
        <v>5</v>
      </c>
      <c r="D292">
        <v>0.35293999999999998</v>
      </c>
      <c r="F292" t="s">
        <v>63</v>
      </c>
      <c r="G292">
        <v>2014</v>
      </c>
      <c r="H292" t="s">
        <v>5</v>
      </c>
      <c r="I292">
        <v>0.53800000000000003</v>
      </c>
    </row>
    <row r="293" spans="1:9" x14ac:dyDescent="0.2">
      <c r="A293" t="s">
        <v>32</v>
      </c>
      <c r="B293">
        <v>2008</v>
      </c>
      <c r="C293" t="s">
        <v>5</v>
      </c>
      <c r="D293">
        <v>0.97726999999999997</v>
      </c>
      <c r="F293" t="s">
        <v>64</v>
      </c>
      <c r="G293">
        <v>2010</v>
      </c>
      <c r="H293" t="s">
        <v>5</v>
      </c>
      <c r="I293">
        <v>0.875</v>
      </c>
    </row>
    <row r="294" spans="1:9" x14ac:dyDescent="0.2">
      <c r="A294" t="s">
        <v>32</v>
      </c>
      <c r="B294">
        <v>2009</v>
      </c>
      <c r="C294" t="s">
        <v>5</v>
      </c>
      <c r="D294">
        <v>1</v>
      </c>
      <c r="F294" t="s">
        <v>64</v>
      </c>
      <c r="G294">
        <v>2011</v>
      </c>
      <c r="H294" t="s">
        <v>5</v>
      </c>
      <c r="I294">
        <v>0.82399999999999995</v>
      </c>
    </row>
    <row r="295" spans="1:9" x14ac:dyDescent="0.2">
      <c r="A295" t="s">
        <v>32</v>
      </c>
      <c r="B295">
        <v>2010</v>
      </c>
      <c r="C295" t="s">
        <v>5</v>
      </c>
      <c r="D295">
        <v>1</v>
      </c>
      <c r="F295" t="s">
        <v>64</v>
      </c>
      <c r="G295">
        <v>2012</v>
      </c>
      <c r="H295" t="s">
        <v>5</v>
      </c>
      <c r="I295">
        <v>0.84614999999999996</v>
      </c>
    </row>
    <row r="296" spans="1:9" x14ac:dyDescent="0.2">
      <c r="A296" t="s">
        <v>32</v>
      </c>
      <c r="B296">
        <v>2011</v>
      </c>
      <c r="C296" t="s">
        <v>5</v>
      </c>
      <c r="D296">
        <v>1</v>
      </c>
      <c r="F296" t="s">
        <v>64</v>
      </c>
      <c r="G296">
        <v>2013</v>
      </c>
      <c r="H296" t="s">
        <v>5</v>
      </c>
      <c r="I296">
        <v>0.94443999999999995</v>
      </c>
    </row>
    <row r="297" spans="1:9" x14ac:dyDescent="0.2">
      <c r="A297" t="s">
        <v>32</v>
      </c>
      <c r="B297">
        <v>2012</v>
      </c>
      <c r="C297" t="s">
        <v>5</v>
      </c>
      <c r="D297">
        <v>1</v>
      </c>
      <c r="F297" t="s">
        <v>64</v>
      </c>
      <c r="G297">
        <v>2014</v>
      </c>
      <c r="H297" t="s">
        <v>5</v>
      </c>
      <c r="I297">
        <v>1</v>
      </c>
    </row>
    <row r="298" spans="1:9" x14ac:dyDescent="0.2">
      <c r="A298" t="s">
        <v>32</v>
      </c>
      <c r="B298">
        <v>2013</v>
      </c>
      <c r="C298" t="s">
        <v>5</v>
      </c>
      <c r="D298">
        <v>1</v>
      </c>
      <c r="F298" t="s">
        <v>65</v>
      </c>
      <c r="G298">
        <v>2010</v>
      </c>
      <c r="H298" t="s">
        <v>5</v>
      </c>
      <c r="I298">
        <v>0.91500000000000004</v>
      </c>
    </row>
    <row r="299" spans="1:9" x14ac:dyDescent="0.2">
      <c r="A299" t="s">
        <v>32</v>
      </c>
      <c r="B299">
        <v>2014</v>
      </c>
      <c r="C299" t="s">
        <v>5</v>
      </c>
      <c r="D299">
        <v>1</v>
      </c>
      <c r="F299" t="s">
        <v>65</v>
      </c>
      <c r="G299">
        <v>2011</v>
      </c>
      <c r="H299" t="s">
        <v>5</v>
      </c>
      <c r="I299">
        <v>0.86299999999999999</v>
      </c>
    </row>
    <row r="300" spans="1:9" x14ac:dyDescent="0.2">
      <c r="A300" t="s">
        <v>33</v>
      </c>
      <c r="B300">
        <v>2007</v>
      </c>
      <c r="C300" t="s">
        <v>5</v>
      </c>
      <c r="D300">
        <v>1</v>
      </c>
      <c r="F300" t="s">
        <v>65</v>
      </c>
      <c r="G300">
        <v>2012</v>
      </c>
      <c r="H300" t="s">
        <v>5</v>
      </c>
      <c r="I300">
        <v>0.87097000000000002</v>
      </c>
    </row>
    <row r="301" spans="1:9" x14ac:dyDescent="0.2">
      <c r="A301" t="s">
        <v>33</v>
      </c>
      <c r="B301">
        <v>2006</v>
      </c>
      <c r="C301" t="s">
        <v>5</v>
      </c>
      <c r="D301">
        <v>1</v>
      </c>
      <c r="F301" t="s">
        <v>65</v>
      </c>
      <c r="G301">
        <v>2013</v>
      </c>
      <c r="H301" t="s">
        <v>5</v>
      </c>
      <c r="I301">
        <v>0.86538000000000004</v>
      </c>
    </row>
    <row r="302" spans="1:9" x14ac:dyDescent="0.2">
      <c r="A302" t="s">
        <v>33</v>
      </c>
      <c r="B302">
        <v>2005</v>
      </c>
      <c r="C302" t="s">
        <v>5</v>
      </c>
      <c r="D302">
        <v>0</v>
      </c>
      <c r="F302" t="s">
        <v>65</v>
      </c>
      <c r="G302">
        <v>2014</v>
      </c>
      <c r="H302" t="s">
        <v>5</v>
      </c>
      <c r="I302">
        <v>0.91800000000000004</v>
      </c>
    </row>
    <row r="303" spans="1:9" x14ac:dyDescent="0.2">
      <c r="A303" s="3" t="s">
        <v>33</v>
      </c>
      <c r="B303" s="3">
        <v>2004</v>
      </c>
      <c r="C303" s="3" t="s">
        <v>5</v>
      </c>
      <c r="D303" s="3" t="s">
        <v>15</v>
      </c>
      <c r="F303" t="s">
        <v>66</v>
      </c>
      <c r="G303">
        <v>2010</v>
      </c>
      <c r="H303" t="s">
        <v>5</v>
      </c>
      <c r="I303">
        <v>0.82099999999999995</v>
      </c>
    </row>
    <row r="304" spans="1:9" x14ac:dyDescent="0.2">
      <c r="A304" t="s">
        <v>33</v>
      </c>
      <c r="B304">
        <v>2008</v>
      </c>
      <c r="C304" t="s">
        <v>5</v>
      </c>
      <c r="D304">
        <v>1</v>
      </c>
      <c r="F304" t="s">
        <v>66</v>
      </c>
      <c r="G304">
        <v>2011</v>
      </c>
      <c r="H304" t="s">
        <v>5</v>
      </c>
      <c r="I304">
        <v>0.875</v>
      </c>
    </row>
    <row r="305" spans="1:9" x14ac:dyDescent="0.2">
      <c r="A305" t="s">
        <v>33</v>
      </c>
      <c r="B305">
        <v>2009</v>
      </c>
      <c r="C305" t="s">
        <v>5</v>
      </c>
      <c r="D305">
        <v>1</v>
      </c>
      <c r="F305" t="s">
        <v>66</v>
      </c>
      <c r="G305">
        <v>2012</v>
      </c>
      <c r="H305" t="s">
        <v>5</v>
      </c>
      <c r="I305">
        <v>0.85714000000000001</v>
      </c>
    </row>
    <row r="306" spans="1:9" x14ac:dyDescent="0.2">
      <c r="A306" t="s">
        <v>33</v>
      </c>
      <c r="B306">
        <v>2010</v>
      </c>
      <c r="C306" t="s">
        <v>5</v>
      </c>
      <c r="D306">
        <v>1</v>
      </c>
      <c r="F306" t="s">
        <v>66</v>
      </c>
      <c r="G306">
        <v>2013</v>
      </c>
      <c r="H306" t="s">
        <v>5</v>
      </c>
      <c r="I306">
        <v>0.90566000000000002</v>
      </c>
    </row>
    <row r="307" spans="1:9" x14ac:dyDescent="0.2">
      <c r="A307" t="s">
        <v>33</v>
      </c>
      <c r="B307">
        <v>2011</v>
      </c>
      <c r="C307" t="s">
        <v>5</v>
      </c>
      <c r="D307">
        <v>1</v>
      </c>
      <c r="F307" t="s">
        <v>66</v>
      </c>
      <c r="G307">
        <v>2014</v>
      </c>
      <c r="H307" t="s">
        <v>5</v>
      </c>
      <c r="I307">
        <v>0.80400000000000005</v>
      </c>
    </row>
    <row r="308" spans="1:9" x14ac:dyDescent="0.2">
      <c r="A308" t="s">
        <v>33</v>
      </c>
      <c r="B308">
        <v>2012</v>
      </c>
      <c r="C308" t="s">
        <v>5</v>
      </c>
      <c r="D308">
        <v>1</v>
      </c>
      <c r="F308" t="s">
        <v>67</v>
      </c>
      <c r="G308">
        <v>2010</v>
      </c>
      <c r="H308" t="s">
        <v>5</v>
      </c>
      <c r="I308">
        <v>0.39900000000000002</v>
      </c>
    </row>
    <row r="309" spans="1:9" x14ac:dyDescent="0.2">
      <c r="A309" t="s">
        <v>33</v>
      </c>
      <c r="B309">
        <v>2013</v>
      </c>
      <c r="C309" t="s">
        <v>5</v>
      </c>
      <c r="D309">
        <v>1</v>
      </c>
      <c r="F309" t="s">
        <v>67</v>
      </c>
      <c r="G309">
        <v>2011</v>
      </c>
      <c r="H309" t="s">
        <v>5</v>
      </c>
      <c r="I309">
        <v>0.44400000000000001</v>
      </c>
    </row>
    <row r="310" spans="1:9" x14ac:dyDescent="0.2">
      <c r="A310" t="s">
        <v>33</v>
      </c>
      <c r="B310">
        <v>2014</v>
      </c>
      <c r="C310" t="s">
        <v>5</v>
      </c>
      <c r="D310">
        <v>1</v>
      </c>
      <c r="F310" t="s">
        <v>67</v>
      </c>
      <c r="G310">
        <v>2012</v>
      </c>
      <c r="H310" t="s">
        <v>5</v>
      </c>
      <c r="I310">
        <v>0.43547999999999998</v>
      </c>
    </row>
    <row r="311" spans="1:9" x14ac:dyDescent="0.2">
      <c r="A311" t="s">
        <v>34</v>
      </c>
      <c r="B311">
        <v>2007</v>
      </c>
      <c r="C311" t="s">
        <v>5</v>
      </c>
      <c r="D311">
        <v>0.21756</v>
      </c>
      <c r="F311" t="s">
        <v>67</v>
      </c>
      <c r="G311">
        <v>2013</v>
      </c>
      <c r="H311" t="s">
        <v>5</v>
      </c>
      <c r="I311">
        <v>0.55000000000000004</v>
      </c>
    </row>
    <row r="312" spans="1:9" x14ac:dyDescent="0.2">
      <c r="A312" t="s">
        <v>34</v>
      </c>
      <c r="B312">
        <v>2006</v>
      </c>
      <c r="C312" t="s">
        <v>5</v>
      </c>
      <c r="D312">
        <v>0.11923</v>
      </c>
      <c r="F312" t="s">
        <v>67</v>
      </c>
      <c r="G312">
        <v>2014</v>
      </c>
      <c r="H312" t="s">
        <v>5</v>
      </c>
      <c r="I312">
        <v>0.496</v>
      </c>
    </row>
    <row r="313" spans="1:9" x14ac:dyDescent="0.2">
      <c r="A313" t="s">
        <v>34</v>
      </c>
      <c r="B313">
        <v>2005</v>
      </c>
      <c r="C313" t="s">
        <v>5</v>
      </c>
      <c r="D313">
        <v>0.35254000000000002</v>
      </c>
      <c r="F313" t="s">
        <v>68</v>
      </c>
      <c r="G313">
        <v>2010</v>
      </c>
      <c r="H313" t="s">
        <v>5</v>
      </c>
      <c r="I313">
        <v>0.83399999999999996</v>
      </c>
    </row>
    <row r="314" spans="1:9" x14ac:dyDescent="0.2">
      <c r="A314" t="s">
        <v>34</v>
      </c>
      <c r="B314">
        <v>2004</v>
      </c>
      <c r="C314" t="s">
        <v>5</v>
      </c>
      <c r="D314">
        <v>0.30224000000000001</v>
      </c>
      <c r="F314" t="s">
        <v>68</v>
      </c>
      <c r="G314">
        <v>2011</v>
      </c>
      <c r="H314" t="s">
        <v>5</v>
      </c>
      <c r="I314">
        <v>0.87</v>
      </c>
    </row>
    <row r="315" spans="1:9" x14ac:dyDescent="0.2">
      <c r="A315" t="s">
        <v>34</v>
      </c>
      <c r="B315">
        <v>2008</v>
      </c>
      <c r="C315" t="s">
        <v>5</v>
      </c>
      <c r="D315">
        <v>0.76580000000000004</v>
      </c>
      <c r="F315" t="s">
        <v>68</v>
      </c>
      <c r="G315">
        <v>2012</v>
      </c>
      <c r="H315" t="s">
        <v>5</v>
      </c>
      <c r="I315">
        <v>0.89648000000000005</v>
      </c>
    </row>
    <row r="316" spans="1:9" x14ac:dyDescent="0.2">
      <c r="A316" t="s">
        <v>34</v>
      </c>
      <c r="B316">
        <v>2009</v>
      </c>
      <c r="C316" t="s">
        <v>5</v>
      </c>
      <c r="D316">
        <v>0.98</v>
      </c>
      <c r="F316" t="s">
        <v>68</v>
      </c>
      <c r="G316">
        <v>2013</v>
      </c>
      <c r="H316" t="s">
        <v>5</v>
      </c>
      <c r="I316">
        <v>0.89890999999999999</v>
      </c>
    </row>
    <row r="317" spans="1:9" x14ac:dyDescent="0.2">
      <c r="A317" t="s">
        <v>34</v>
      </c>
      <c r="B317">
        <v>2010</v>
      </c>
      <c r="C317" t="s">
        <v>5</v>
      </c>
      <c r="D317">
        <v>0.99326999999999999</v>
      </c>
      <c r="F317" t="s">
        <v>68</v>
      </c>
      <c r="G317">
        <v>2014</v>
      </c>
      <c r="H317" t="s">
        <v>5</v>
      </c>
      <c r="I317">
        <v>0.64500000000000002</v>
      </c>
    </row>
    <row r="318" spans="1:9" x14ac:dyDescent="0.2">
      <c r="A318" t="s">
        <v>34</v>
      </c>
      <c r="B318">
        <v>2011</v>
      </c>
      <c r="C318" t="s">
        <v>5</v>
      </c>
      <c r="D318">
        <v>0.99299999999999999</v>
      </c>
      <c r="F318" t="s">
        <v>69</v>
      </c>
      <c r="G318">
        <v>2010</v>
      </c>
      <c r="H318" t="s">
        <v>5</v>
      </c>
      <c r="I318">
        <v>0.60399999999999998</v>
      </c>
    </row>
    <row r="319" spans="1:9" x14ac:dyDescent="0.2">
      <c r="A319" t="s">
        <v>34</v>
      </c>
      <c r="B319">
        <v>2012</v>
      </c>
      <c r="C319" t="s">
        <v>5</v>
      </c>
      <c r="D319">
        <v>1</v>
      </c>
      <c r="F319" t="s">
        <v>69</v>
      </c>
      <c r="G319">
        <v>2011</v>
      </c>
      <c r="H319" t="s">
        <v>5</v>
      </c>
      <c r="I319">
        <v>0.77500000000000002</v>
      </c>
    </row>
    <row r="320" spans="1:9" x14ac:dyDescent="0.2">
      <c r="A320" t="s">
        <v>34</v>
      </c>
      <c r="B320">
        <v>2013</v>
      </c>
      <c r="C320" t="s">
        <v>5</v>
      </c>
      <c r="D320">
        <v>1</v>
      </c>
      <c r="F320" t="s">
        <v>69</v>
      </c>
      <c r="G320">
        <v>2012</v>
      </c>
      <c r="H320" t="s">
        <v>5</v>
      </c>
      <c r="I320">
        <v>0.81355999999999995</v>
      </c>
    </row>
    <row r="321" spans="1:9" x14ac:dyDescent="0.2">
      <c r="A321" t="s">
        <v>34</v>
      </c>
      <c r="B321">
        <v>2014</v>
      </c>
      <c r="C321" t="s">
        <v>5</v>
      </c>
      <c r="D321">
        <v>1</v>
      </c>
      <c r="F321" t="s">
        <v>69</v>
      </c>
      <c r="G321">
        <v>2013</v>
      </c>
      <c r="H321" t="s">
        <v>5</v>
      </c>
      <c r="I321">
        <v>0.83177999999999996</v>
      </c>
    </row>
    <row r="322" spans="1:9" x14ac:dyDescent="0.2">
      <c r="A322" t="s">
        <v>35</v>
      </c>
      <c r="B322">
        <v>2007</v>
      </c>
      <c r="C322" t="s">
        <v>5</v>
      </c>
      <c r="D322">
        <v>0</v>
      </c>
      <c r="F322" t="s">
        <v>69</v>
      </c>
      <c r="G322">
        <v>2014</v>
      </c>
      <c r="H322" t="s">
        <v>5</v>
      </c>
      <c r="I322">
        <v>0.81399999999999995</v>
      </c>
    </row>
    <row r="323" spans="1:9" x14ac:dyDescent="0.2">
      <c r="A323" t="s">
        <v>35</v>
      </c>
      <c r="B323">
        <v>2006</v>
      </c>
      <c r="C323" t="s">
        <v>5</v>
      </c>
      <c r="D323">
        <v>4.5449999999999997E-2</v>
      </c>
      <c r="F323" t="s">
        <v>70</v>
      </c>
      <c r="G323">
        <v>2010</v>
      </c>
      <c r="H323" t="s">
        <v>5</v>
      </c>
      <c r="I323">
        <v>0.81499999999999995</v>
      </c>
    </row>
    <row r="324" spans="1:9" x14ac:dyDescent="0.2">
      <c r="A324" t="s">
        <v>35</v>
      </c>
      <c r="B324">
        <v>2005</v>
      </c>
      <c r="C324" t="s">
        <v>5</v>
      </c>
      <c r="D324">
        <v>0.10526000000000001</v>
      </c>
      <c r="F324" t="s">
        <v>70</v>
      </c>
      <c r="G324">
        <v>2011</v>
      </c>
      <c r="H324" t="s">
        <v>5</v>
      </c>
      <c r="I324">
        <v>0.66800000000000004</v>
      </c>
    </row>
    <row r="325" spans="1:9" x14ac:dyDescent="0.2">
      <c r="A325" t="s">
        <v>35</v>
      </c>
      <c r="B325">
        <v>2004</v>
      </c>
      <c r="C325" t="s">
        <v>5</v>
      </c>
      <c r="D325">
        <v>0</v>
      </c>
      <c r="F325" t="s">
        <v>70</v>
      </c>
      <c r="G325">
        <v>2012</v>
      </c>
      <c r="H325" t="s">
        <v>5</v>
      </c>
      <c r="I325">
        <v>0.67323</v>
      </c>
    </row>
    <row r="326" spans="1:9" x14ac:dyDescent="0.2">
      <c r="A326" t="s">
        <v>35</v>
      </c>
      <c r="B326">
        <v>2008</v>
      </c>
      <c r="C326" t="s">
        <v>5</v>
      </c>
      <c r="D326">
        <v>1</v>
      </c>
      <c r="F326" t="s">
        <v>70</v>
      </c>
      <c r="G326">
        <v>2013</v>
      </c>
      <c r="H326" t="s">
        <v>5</v>
      </c>
      <c r="I326">
        <v>0.72687000000000002</v>
      </c>
    </row>
    <row r="327" spans="1:9" x14ac:dyDescent="0.2">
      <c r="A327" t="s">
        <v>35</v>
      </c>
      <c r="B327">
        <v>2009</v>
      </c>
      <c r="C327" t="s">
        <v>5</v>
      </c>
      <c r="D327">
        <v>1</v>
      </c>
      <c r="F327" t="s">
        <v>70</v>
      </c>
      <c r="G327">
        <v>2014</v>
      </c>
      <c r="H327" t="s">
        <v>5</v>
      </c>
      <c r="I327">
        <v>0.70699999999999996</v>
      </c>
    </row>
    <row r="328" spans="1:9" x14ac:dyDescent="0.2">
      <c r="A328" t="s">
        <v>35</v>
      </c>
      <c r="B328">
        <v>2010</v>
      </c>
      <c r="C328" t="s">
        <v>5</v>
      </c>
      <c r="D328">
        <v>1</v>
      </c>
      <c r="F328" t="s">
        <v>71</v>
      </c>
      <c r="G328">
        <v>2010</v>
      </c>
      <c r="H328" t="s">
        <v>5</v>
      </c>
      <c r="I328">
        <v>0.85699999999999998</v>
      </c>
    </row>
    <row r="329" spans="1:9" x14ac:dyDescent="0.2">
      <c r="A329" t="s">
        <v>35</v>
      </c>
      <c r="B329">
        <v>2011</v>
      </c>
      <c r="C329" t="s">
        <v>5</v>
      </c>
      <c r="D329">
        <v>1</v>
      </c>
      <c r="F329" t="s">
        <v>71</v>
      </c>
      <c r="G329">
        <v>2011</v>
      </c>
      <c r="H329" t="s">
        <v>5</v>
      </c>
      <c r="I329">
        <v>0.84499999999999997</v>
      </c>
    </row>
    <row r="330" spans="1:9" x14ac:dyDescent="0.2">
      <c r="A330" t="s">
        <v>35</v>
      </c>
      <c r="B330">
        <v>2012</v>
      </c>
      <c r="C330" t="s">
        <v>5</v>
      </c>
      <c r="D330">
        <v>1</v>
      </c>
      <c r="F330" t="s">
        <v>71</v>
      </c>
      <c r="G330">
        <v>2012</v>
      </c>
      <c r="H330" t="s">
        <v>5</v>
      </c>
      <c r="I330">
        <v>0.83511000000000002</v>
      </c>
    </row>
    <row r="331" spans="1:9" x14ac:dyDescent="0.2">
      <c r="A331" t="s">
        <v>35</v>
      </c>
      <c r="B331">
        <v>2013</v>
      </c>
      <c r="C331" t="s">
        <v>5</v>
      </c>
      <c r="D331">
        <v>1</v>
      </c>
      <c r="F331" t="s">
        <v>71</v>
      </c>
      <c r="G331">
        <v>2013</v>
      </c>
      <c r="H331" t="s">
        <v>5</v>
      </c>
      <c r="I331">
        <v>0.8</v>
      </c>
    </row>
    <row r="332" spans="1:9" x14ac:dyDescent="0.2">
      <c r="A332" t="s">
        <v>35</v>
      </c>
      <c r="B332">
        <v>2014</v>
      </c>
      <c r="C332" t="s">
        <v>5</v>
      </c>
      <c r="D332">
        <v>1</v>
      </c>
      <c r="F332" t="s">
        <v>71</v>
      </c>
      <c r="G332">
        <v>2014</v>
      </c>
      <c r="H332" t="s">
        <v>5</v>
      </c>
      <c r="I332">
        <v>0.82299999999999995</v>
      </c>
    </row>
    <row r="333" spans="1:9" x14ac:dyDescent="0.2">
      <c r="A333" t="s">
        <v>36</v>
      </c>
      <c r="B333">
        <v>2007</v>
      </c>
      <c r="C333" t="s">
        <v>5</v>
      </c>
      <c r="D333">
        <v>1</v>
      </c>
      <c r="F333" t="s">
        <v>72</v>
      </c>
      <c r="G333">
        <v>2010</v>
      </c>
      <c r="H333" t="s">
        <v>5</v>
      </c>
      <c r="I333">
        <v>0.83699999999999997</v>
      </c>
    </row>
    <row r="334" spans="1:9" x14ac:dyDescent="0.2">
      <c r="A334" t="s">
        <v>36</v>
      </c>
      <c r="B334">
        <v>2006</v>
      </c>
      <c r="C334" t="s">
        <v>5</v>
      </c>
      <c r="D334">
        <v>1</v>
      </c>
      <c r="F334" t="s">
        <v>72</v>
      </c>
      <c r="G334">
        <v>2011</v>
      </c>
      <c r="H334" t="s">
        <v>5</v>
      </c>
      <c r="I334">
        <v>0.94599999999999995</v>
      </c>
    </row>
    <row r="335" spans="1:9" x14ac:dyDescent="0.2">
      <c r="A335" t="s">
        <v>36</v>
      </c>
      <c r="B335">
        <v>2005</v>
      </c>
      <c r="C335" t="s">
        <v>5</v>
      </c>
      <c r="D335">
        <v>1</v>
      </c>
      <c r="F335" t="s">
        <v>72</v>
      </c>
      <c r="G335">
        <v>2012</v>
      </c>
      <c r="H335" t="s">
        <v>5</v>
      </c>
      <c r="I335">
        <v>1</v>
      </c>
    </row>
    <row r="336" spans="1:9" x14ac:dyDescent="0.2">
      <c r="A336" t="s">
        <v>36</v>
      </c>
      <c r="B336">
        <v>2004</v>
      </c>
      <c r="C336" t="s">
        <v>5</v>
      </c>
      <c r="D336">
        <v>1</v>
      </c>
      <c r="F336" t="s">
        <v>72</v>
      </c>
      <c r="G336">
        <v>2013</v>
      </c>
      <c r="H336" t="s">
        <v>5</v>
      </c>
      <c r="I336">
        <v>0.85714000000000001</v>
      </c>
    </row>
    <row r="337" spans="1:9" x14ac:dyDescent="0.2">
      <c r="A337" t="s">
        <v>36</v>
      </c>
      <c r="B337">
        <v>2008</v>
      </c>
      <c r="C337" t="s">
        <v>5</v>
      </c>
      <c r="D337">
        <v>1</v>
      </c>
      <c r="F337" t="s">
        <v>72</v>
      </c>
      <c r="G337">
        <v>2014</v>
      </c>
      <c r="H337" t="s">
        <v>5</v>
      </c>
      <c r="I337">
        <v>0.90900000000000003</v>
      </c>
    </row>
    <row r="338" spans="1:9" x14ac:dyDescent="0.2">
      <c r="A338" t="s">
        <v>36</v>
      </c>
      <c r="B338">
        <v>2009</v>
      </c>
      <c r="C338" t="s">
        <v>5</v>
      </c>
      <c r="D338">
        <v>1</v>
      </c>
      <c r="F338" t="s">
        <v>73</v>
      </c>
      <c r="G338">
        <v>2010</v>
      </c>
      <c r="H338" t="s">
        <v>5</v>
      </c>
      <c r="I338">
        <v>1</v>
      </c>
    </row>
    <row r="339" spans="1:9" x14ac:dyDescent="0.2">
      <c r="A339" t="s">
        <v>36</v>
      </c>
      <c r="B339">
        <v>2010</v>
      </c>
      <c r="C339" t="s">
        <v>5</v>
      </c>
      <c r="D339">
        <v>1</v>
      </c>
      <c r="F339" t="s">
        <v>73</v>
      </c>
      <c r="G339">
        <v>2011</v>
      </c>
      <c r="H339" t="s">
        <v>5</v>
      </c>
      <c r="I339">
        <v>1</v>
      </c>
    </row>
    <row r="340" spans="1:9" x14ac:dyDescent="0.2">
      <c r="A340" t="s">
        <v>36</v>
      </c>
      <c r="B340">
        <v>2011</v>
      </c>
      <c r="C340" t="s">
        <v>5</v>
      </c>
      <c r="D340">
        <v>1</v>
      </c>
      <c r="F340" t="s">
        <v>73</v>
      </c>
      <c r="G340">
        <v>2012</v>
      </c>
      <c r="H340" t="s">
        <v>5</v>
      </c>
      <c r="I340">
        <v>1</v>
      </c>
    </row>
    <row r="341" spans="1:9" x14ac:dyDescent="0.2">
      <c r="A341" t="s">
        <v>36</v>
      </c>
      <c r="B341">
        <v>2012</v>
      </c>
      <c r="C341" t="s">
        <v>5</v>
      </c>
      <c r="D341">
        <v>1</v>
      </c>
      <c r="F341" t="s">
        <v>73</v>
      </c>
      <c r="G341">
        <v>2013</v>
      </c>
      <c r="H341" t="s">
        <v>5</v>
      </c>
      <c r="I341">
        <v>1</v>
      </c>
    </row>
    <row r="342" spans="1:9" x14ac:dyDescent="0.2">
      <c r="A342" t="s">
        <v>36</v>
      </c>
      <c r="B342">
        <v>2013</v>
      </c>
      <c r="C342" t="s">
        <v>5</v>
      </c>
      <c r="D342">
        <v>1</v>
      </c>
      <c r="F342" t="s">
        <v>73</v>
      </c>
      <c r="G342">
        <v>2014</v>
      </c>
      <c r="H342" t="s">
        <v>5</v>
      </c>
      <c r="I342">
        <v>1</v>
      </c>
    </row>
    <row r="343" spans="1:9" x14ac:dyDescent="0.2">
      <c r="A343" t="s">
        <v>36</v>
      </c>
      <c r="B343">
        <v>2014</v>
      </c>
      <c r="C343" t="s">
        <v>5</v>
      </c>
      <c r="D343">
        <v>1</v>
      </c>
      <c r="F343" t="s">
        <v>74</v>
      </c>
      <c r="G343">
        <v>2010</v>
      </c>
      <c r="H343" t="s">
        <v>5</v>
      </c>
      <c r="I343">
        <v>0.77800000000000002</v>
      </c>
    </row>
    <row r="344" spans="1:9" x14ac:dyDescent="0.2">
      <c r="A344" t="s">
        <v>37</v>
      </c>
      <c r="B344">
        <v>2007</v>
      </c>
      <c r="C344" t="s">
        <v>5</v>
      </c>
      <c r="D344">
        <v>1</v>
      </c>
      <c r="F344" t="s">
        <v>74</v>
      </c>
      <c r="G344">
        <v>2011</v>
      </c>
      <c r="H344" t="s">
        <v>5</v>
      </c>
      <c r="I344">
        <v>0.72799999999999998</v>
      </c>
    </row>
    <row r="345" spans="1:9" x14ac:dyDescent="0.2">
      <c r="A345" t="s">
        <v>37</v>
      </c>
      <c r="B345">
        <v>2006</v>
      </c>
      <c r="C345" t="s">
        <v>5</v>
      </c>
      <c r="D345">
        <v>1</v>
      </c>
      <c r="F345" t="s">
        <v>74</v>
      </c>
      <c r="G345">
        <v>2012</v>
      </c>
      <c r="H345" t="s">
        <v>5</v>
      </c>
      <c r="I345">
        <v>0.72499999999999998</v>
      </c>
    </row>
    <row r="346" spans="1:9" x14ac:dyDescent="0.2">
      <c r="A346" t="s">
        <v>37</v>
      </c>
      <c r="B346">
        <v>2005</v>
      </c>
      <c r="C346" t="s">
        <v>5</v>
      </c>
      <c r="D346">
        <v>1</v>
      </c>
      <c r="F346" t="s">
        <v>74</v>
      </c>
      <c r="G346">
        <v>2013</v>
      </c>
      <c r="H346" t="s">
        <v>5</v>
      </c>
      <c r="I346">
        <v>0.73033999999999999</v>
      </c>
    </row>
    <row r="347" spans="1:9" x14ac:dyDescent="0.2">
      <c r="A347" t="s">
        <v>37</v>
      </c>
      <c r="B347">
        <v>2004</v>
      </c>
      <c r="C347" t="s">
        <v>5</v>
      </c>
      <c r="D347">
        <v>1</v>
      </c>
      <c r="F347" t="s">
        <v>74</v>
      </c>
      <c r="G347">
        <v>2014</v>
      </c>
      <c r="H347" t="s">
        <v>5</v>
      </c>
      <c r="I347">
        <v>0.75</v>
      </c>
    </row>
    <row r="348" spans="1:9" x14ac:dyDescent="0.2">
      <c r="A348" t="s">
        <v>37</v>
      </c>
      <c r="B348">
        <v>2008</v>
      </c>
      <c r="C348" t="s">
        <v>5</v>
      </c>
      <c r="D348">
        <v>1</v>
      </c>
      <c r="F348" t="s">
        <v>75</v>
      </c>
      <c r="G348">
        <v>2010</v>
      </c>
      <c r="H348" t="s">
        <v>5</v>
      </c>
      <c r="I348">
        <v>0.6</v>
      </c>
    </row>
    <row r="349" spans="1:9" x14ac:dyDescent="0.2">
      <c r="A349" t="s">
        <v>37</v>
      </c>
      <c r="B349">
        <v>2009</v>
      </c>
      <c r="C349" t="s">
        <v>5</v>
      </c>
      <c r="D349">
        <v>1</v>
      </c>
      <c r="F349" t="s">
        <v>75</v>
      </c>
      <c r="G349">
        <v>2011</v>
      </c>
      <c r="H349" t="s">
        <v>5</v>
      </c>
      <c r="I349">
        <v>0.58099999999999996</v>
      </c>
    </row>
    <row r="350" spans="1:9" x14ac:dyDescent="0.2">
      <c r="A350" t="s">
        <v>37</v>
      </c>
      <c r="B350">
        <v>2010</v>
      </c>
      <c r="C350" t="s">
        <v>5</v>
      </c>
      <c r="D350">
        <v>1</v>
      </c>
      <c r="F350" t="s">
        <v>75</v>
      </c>
      <c r="G350">
        <v>2012</v>
      </c>
      <c r="H350" t="s">
        <v>5</v>
      </c>
      <c r="I350">
        <v>0.64353000000000005</v>
      </c>
    </row>
    <row r="351" spans="1:9" x14ac:dyDescent="0.2">
      <c r="A351" t="s">
        <v>37</v>
      </c>
      <c r="B351">
        <v>2011</v>
      </c>
      <c r="C351" t="s">
        <v>5</v>
      </c>
      <c r="D351">
        <v>1</v>
      </c>
      <c r="F351" t="s">
        <v>75</v>
      </c>
      <c r="G351">
        <v>2013</v>
      </c>
      <c r="H351" t="s">
        <v>5</v>
      </c>
      <c r="I351">
        <v>0.79286000000000001</v>
      </c>
    </row>
    <row r="352" spans="1:9" x14ac:dyDescent="0.2">
      <c r="A352" t="s">
        <v>37</v>
      </c>
      <c r="B352">
        <v>2012</v>
      </c>
      <c r="C352" t="s">
        <v>5</v>
      </c>
      <c r="D352">
        <v>1</v>
      </c>
      <c r="F352" t="s">
        <v>75</v>
      </c>
      <c r="G352">
        <v>2014</v>
      </c>
      <c r="H352" t="s">
        <v>5</v>
      </c>
      <c r="I352">
        <v>0.80500000000000005</v>
      </c>
    </row>
    <row r="353" spans="1:9" x14ac:dyDescent="0.2">
      <c r="A353" t="s">
        <v>37</v>
      </c>
      <c r="B353">
        <v>2013</v>
      </c>
      <c r="C353" t="s">
        <v>5</v>
      </c>
      <c r="D353">
        <v>1</v>
      </c>
      <c r="F353" t="s">
        <v>76</v>
      </c>
      <c r="G353">
        <v>2010</v>
      </c>
      <c r="H353" t="s">
        <v>5</v>
      </c>
      <c r="I353">
        <v>0.85699999999999998</v>
      </c>
    </row>
    <row r="354" spans="1:9" x14ac:dyDescent="0.2">
      <c r="A354" t="s">
        <v>37</v>
      </c>
      <c r="B354">
        <v>2014</v>
      </c>
      <c r="C354" t="s">
        <v>5</v>
      </c>
      <c r="D354">
        <v>1</v>
      </c>
      <c r="F354" t="s">
        <v>76</v>
      </c>
      <c r="G354">
        <v>2011</v>
      </c>
      <c r="H354" t="s">
        <v>5</v>
      </c>
      <c r="I354">
        <v>0.92300000000000004</v>
      </c>
    </row>
    <row r="355" spans="1:9" x14ac:dyDescent="0.2">
      <c r="A355" t="s">
        <v>38</v>
      </c>
      <c r="B355">
        <v>2007</v>
      </c>
      <c r="C355" t="s">
        <v>5</v>
      </c>
      <c r="D355">
        <v>0</v>
      </c>
      <c r="F355" t="s">
        <v>76</v>
      </c>
      <c r="G355">
        <v>2012</v>
      </c>
      <c r="H355" t="s">
        <v>5</v>
      </c>
      <c r="I355">
        <v>0.5</v>
      </c>
    </row>
    <row r="356" spans="1:9" x14ac:dyDescent="0.2">
      <c r="A356" t="s">
        <v>38</v>
      </c>
      <c r="B356">
        <v>2006</v>
      </c>
      <c r="C356" t="s">
        <v>5</v>
      </c>
      <c r="D356">
        <v>0</v>
      </c>
      <c r="F356" t="s">
        <v>76</v>
      </c>
      <c r="G356">
        <v>2013</v>
      </c>
      <c r="H356" t="s">
        <v>5</v>
      </c>
      <c r="I356">
        <v>0.875</v>
      </c>
    </row>
    <row r="357" spans="1:9" x14ac:dyDescent="0.2">
      <c r="A357" t="s">
        <v>38</v>
      </c>
      <c r="B357">
        <v>2005</v>
      </c>
      <c r="C357" t="s">
        <v>5</v>
      </c>
      <c r="D357">
        <v>0</v>
      </c>
      <c r="F357" t="s">
        <v>76</v>
      </c>
      <c r="G357">
        <v>2014</v>
      </c>
      <c r="H357" t="s">
        <v>5</v>
      </c>
      <c r="I357">
        <v>0.63600000000000001</v>
      </c>
    </row>
    <row r="358" spans="1:9" x14ac:dyDescent="0.2">
      <c r="A358" t="s">
        <v>38</v>
      </c>
      <c r="B358">
        <v>2004</v>
      </c>
      <c r="C358" t="s">
        <v>5</v>
      </c>
      <c r="D358">
        <v>0.39195999999999998</v>
      </c>
      <c r="F358" t="s">
        <v>77</v>
      </c>
      <c r="G358">
        <v>2010</v>
      </c>
      <c r="H358" t="s">
        <v>5</v>
      </c>
      <c r="I358">
        <v>0.76500000000000001</v>
      </c>
    </row>
    <row r="359" spans="1:9" x14ac:dyDescent="0.2">
      <c r="A359" t="s">
        <v>39</v>
      </c>
      <c r="B359">
        <v>2007</v>
      </c>
      <c r="C359" t="s">
        <v>5</v>
      </c>
      <c r="D359">
        <v>1</v>
      </c>
      <c r="F359" t="s">
        <v>77</v>
      </c>
      <c r="G359">
        <v>2011</v>
      </c>
      <c r="H359" t="s">
        <v>5</v>
      </c>
      <c r="I359">
        <v>0.75</v>
      </c>
    </row>
    <row r="360" spans="1:9" x14ac:dyDescent="0.2">
      <c r="A360" t="s">
        <v>40</v>
      </c>
      <c r="B360">
        <v>2007</v>
      </c>
      <c r="C360" t="s">
        <v>5</v>
      </c>
      <c r="D360">
        <v>7.1919999999999998E-2</v>
      </c>
      <c r="F360" t="s">
        <v>77</v>
      </c>
      <c r="G360">
        <v>2012</v>
      </c>
      <c r="H360" t="s">
        <v>5</v>
      </c>
      <c r="I360">
        <v>0.68181999999999998</v>
      </c>
    </row>
    <row r="361" spans="1:9" x14ac:dyDescent="0.2">
      <c r="A361" t="s">
        <v>41</v>
      </c>
      <c r="B361">
        <v>2007</v>
      </c>
      <c r="C361" t="s">
        <v>5</v>
      </c>
      <c r="D361">
        <v>0.19753000000000001</v>
      </c>
      <c r="F361" t="s">
        <v>77</v>
      </c>
      <c r="G361">
        <v>2013</v>
      </c>
      <c r="H361" t="s">
        <v>5</v>
      </c>
      <c r="I361">
        <v>0.88234999999999997</v>
      </c>
    </row>
    <row r="362" spans="1:9" x14ac:dyDescent="0.2">
      <c r="A362" t="s">
        <v>42</v>
      </c>
      <c r="B362">
        <v>2007</v>
      </c>
      <c r="C362" t="s">
        <v>5</v>
      </c>
      <c r="D362">
        <v>0.99406000000000005</v>
      </c>
      <c r="F362" t="s">
        <v>77</v>
      </c>
      <c r="G362">
        <v>2014</v>
      </c>
      <c r="H362" t="s">
        <v>5</v>
      </c>
      <c r="I362">
        <v>0.94699999999999995</v>
      </c>
    </row>
    <row r="363" spans="1:9" x14ac:dyDescent="0.2">
      <c r="A363" t="s">
        <v>43</v>
      </c>
      <c r="B363">
        <v>2007</v>
      </c>
      <c r="C363" t="s">
        <v>5</v>
      </c>
      <c r="D363">
        <v>0</v>
      </c>
      <c r="F363" t="s">
        <v>78</v>
      </c>
      <c r="G363">
        <v>2010</v>
      </c>
      <c r="H363" t="s">
        <v>5</v>
      </c>
      <c r="I363">
        <v>0.81799999999999995</v>
      </c>
    </row>
    <row r="364" spans="1:9" x14ac:dyDescent="0.2">
      <c r="A364" t="s">
        <v>44</v>
      </c>
      <c r="B364">
        <v>2007</v>
      </c>
      <c r="C364" t="s">
        <v>5</v>
      </c>
      <c r="D364">
        <v>1</v>
      </c>
      <c r="F364" t="s">
        <v>78</v>
      </c>
      <c r="G364">
        <v>2011</v>
      </c>
      <c r="H364" t="s">
        <v>5</v>
      </c>
      <c r="I364">
        <v>0.73299999999999998</v>
      </c>
    </row>
    <row r="365" spans="1:9" x14ac:dyDescent="0.2">
      <c r="A365" t="s">
        <v>45</v>
      </c>
      <c r="B365">
        <v>2007</v>
      </c>
      <c r="C365" t="s">
        <v>5</v>
      </c>
      <c r="D365">
        <v>1</v>
      </c>
      <c r="F365" t="s">
        <v>78</v>
      </c>
      <c r="G365">
        <v>2012</v>
      </c>
      <c r="H365" t="s">
        <v>5</v>
      </c>
      <c r="I365">
        <v>1</v>
      </c>
    </row>
    <row r="366" spans="1:9" x14ac:dyDescent="0.2">
      <c r="A366" t="s">
        <v>46</v>
      </c>
      <c r="B366">
        <v>2007</v>
      </c>
      <c r="C366" t="s">
        <v>5</v>
      </c>
      <c r="D366">
        <v>1</v>
      </c>
      <c r="F366" t="s">
        <v>78</v>
      </c>
      <c r="G366">
        <v>2013</v>
      </c>
      <c r="H366" t="s">
        <v>5</v>
      </c>
      <c r="I366">
        <v>0.82608999999999999</v>
      </c>
    </row>
    <row r="367" spans="1:9" x14ac:dyDescent="0.2">
      <c r="A367" t="s">
        <v>47</v>
      </c>
      <c r="B367">
        <v>2007</v>
      </c>
      <c r="C367" t="s">
        <v>5</v>
      </c>
      <c r="D367">
        <v>0</v>
      </c>
      <c r="F367" t="s">
        <v>78</v>
      </c>
      <c r="G367">
        <v>2014</v>
      </c>
      <c r="H367" t="s">
        <v>5</v>
      </c>
      <c r="I367">
        <v>0.84599999999999997</v>
      </c>
    </row>
    <row r="368" spans="1:9" x14ac:dyDescent="0.2">
      <c r="A368" t="s">
        <v>48</v>
      </c>
      <c r="B368">
        <v>2007</v>
      </c>
      <c r="C368" t="s">
        <v>5</v>
      </c>
      <c r="D368">
        <v>0.92308000000000001</v>
      </c>
      <c r="F368" t="s">
        <v>79</v>
      </c>
      <c r="G368">
        <v>2010</v>
      </c>
      <c r="H368" t="s">
        <v>5</v>
      </c>
      <c r="I368">
        <v>0.64200000000000002</v>
      </c>
    </row>
    <row r="369" spans="1:9" x14ac:dyDescent="0.2">
      <c r="A369" t="s">
        <v>49</v>
      </c>
      <c r="B369">
        <v>2007</v>
      </c>
      <c r="C369" t="s">
        <v>5</v>
      </c>
      <c r="D369">
        <v>1</v>
      </c>
      <c r="F369" t="s">
        <v>79</v>
      </c>
      <c r="G369">
        <v>2011</v>
      </c>
      <c r="H369" t="s">
        <v>5</v>
      </c>
      <c r="I369">
        <v>0.71799999999999997</v>
      </c>
    </row>
    <row r="370" spans="1:9" x14ac:dyDescent="0.2">
      <c r="A370" t="s">
        <v>50</v>
      </c>
      <c r="B370">
        <v>2007</v>
      </c>
      <c r="C370" t="s">
        <v>5</v>
      </c>
      <c r="D370">
        <v>1</v>
      </c>
      <c r="F370" t="s">
        <v>79</v>
      </c>
      <c r="G370">
        <v>2012</v>
      </c>
      <c r="H370" t="s">
        <v>5</v>
      </c>
      <c r="I370">
        <v>0.78842999999999996</v>
      </c>
    </row>
    <row r="371" spans="1:9" x14ac:dyDescent="0.2">
      <c r="A371" t="s">
        <v>51</v>
      </c>
      <c r="B371">
        <v>2007</v>
      </c>
      <c r="C371" t="s">
        <v>5</v>
      </c>
      <c r="D371">
        <v>1</v>
      </c>
      <c r="F371" t="s">
        <v>79</v>
      </c>
      <c r="G371">
        <v>2013</v>
      </c>
      <c r="H371" t="s">
        <v>5</v>
      </c>
      <c r="I371">
        <v>0.79906999999999995</v>
      </c>
    </row>
    <row r="372" spans="1:9" x14ac:dyDescent="0.2">
      <c r="A372" t="s">
        <v>52</v>
      </c>
      <c r="B372">
        <v>2007</v>
      </c>
      <c r="C372" t="s">
        <v>5</v>
      </c>
      <c r="D372">
        <v>0.72180999999999995</v>
      </c>
      <c r="F372" t="s">
        <v>79</v>
      </c>
      <c r="G372">
        <v>2014</v>
      </c>
      <c r="H372" t="s">
        <v>5</v>
      </c>
      <c r="I372">
        <v>0.77800000000000002</v>
      </c>
    </row>
    <row r="373" spans="1:9" x14ac:dyDescent="0.2">
      <c r="A373" t="s">
        <v>53</v>
      </c>
      <c r="B373">
        <v>2007</v>
      </c>
      <c r="C373" t="s">
        <v>5</v>
      </c>
      <c r="D373">
        <v>1</v>
      </c>
      <c r="F373" t="s">
        <v>80</v>
      </c>
      <c r="G373">
        <v>2010</v>
      </c>
      <c r="H373" t="s">
        <v>5</v>
      </c>
      <c r="I373">
        <v>0.85599999999999998</v>
      </c>
    </row>
    <row r="374" spans="1:9" x14ac:dyDescent="0.2">
      <c r="A374" t="s">
        <v>54</v>
      </c>
      <c r="B374">
        <v>2007</v>
      </c>
      <c r="C374" t="s">
        <v>5</v>
      </c>
      <c r="D374">
        <v>0</v>
      </c>
      <c r="F374" t="s">
        <v>80</v>
      </c>
      <c r="G374">
        <v>2011</v>
      </c>
      <c r="H374" t="s">
        <v>5</v>
      </c>
      <c r="I374">
        <v>0.878</v>
      </c>
    </row>
    <row r="375" spans="1:9" x14ac:dyDescent="0.2">
      <c r="A375" t="s">
        <v>55</v>
      </c>
      <c r="B375">
        <v>2007</v>
      </c>
      <c r="C375" t="s">
        <v>5</v>
      </c>
      <c r="D375">
        <v>0</v>
      </c>
      <c r="F375" t="s">
        <v>80</v>
      </c>
      <c r="G375">
        <v>2012</v>
      </c>
      <c r="H375" t="s">
        <v>5</v>
      </c>
      <c r="I375">
        <v>0.87178999999999995</v>
      </c>
    </row>
    <row r="376" spans="1:9" x14ac:dyDescent="0.2">
      <c r="A376" t="s">
        <v>56</v>
      </c>
      <c r="B376">
        <v>2007</v>
      </c>
      <c r="C376" t="s">
        <v>5</v>
      </c>
      <c r="D376">
        <v>4.249E-2</v>
      </c>
      <c r="F376" t="s">
        <v>80</v>
      </c>
      <c r="G376">
        <v>2013</v>
      </c>
      <c r="H376" t="s">
        <v>5</v>
      </c>
      <c r="I376">
        <v>0.83177999999999996</v>
      </c>
    </row>
    <row r="377" spans="1:9" x14ac:dyDescent="0.2">
      <c r="A377" t="s">
        <v>57</v>
      </c>
      <c r="B377">
        <v>2007</v>
      </c>
      <c r="C377" t="s">
        <v>5</v>
      </c>
      <c r="D377">
        <v>1</v>
      </c>
      <c r="F377" t="s">
        <v>80</v>
      </c>
      <c r="G377">
        <v>2014</v>
      </c>
      <c r="H377" t="s">
        <v>5</v>
      </c>
      <c r="I377">
        <v>0.871</v>
      </c>
    </row>
    <row r="378" spans="1:9" x14ac:dyDescent="0.2">
      <c r="A378" t="s">
        <v>58</v>
      </c>
      <c r="B378">
        <v>2007</v>
      </c>
      <c r="C378" t="s">
        <v>5</v>
      </c>
      <c r="D378">
        <v>0.94321999999999995</v>
      </c>
      <c r="F378" t="s">
        <v>81</v>
      </c>
      <c r="G378">
        <v>2010</v>
      </c>
      <c r="H378" t="s">
        <v>5</v>
      </c>
      <c r="I378">
        <v>0.82099999999999995</v>
      </c>
    </row>
    <row r="379" spans="1:9" x14ac:dyDescent="0.2">
      <c r="A379" t="s">
        <v>59</v>
      </c>
      <c r="B379">
        <v>2007</v>
      </c>
      <c r="C379" t="s">
        <v>5</v>
      </c>
      <c r="D379">
        <v>1</v>
      </c>
      <c r="F379" t="s">
        <v>81</v>
      </c>
      <c r="G379">
        <v>2011</v>
      </c>
      <c r="H379" t="s">
        <v>5</v>
      </c>
      <c r="I379">
        <v>0.73299999999999998</v>
      </c>
    </row>
    <row r="380" spans="1:9" x14ac:dyDescent="0.2">
      <c r="A380" t="s">
        <v>60</v>
      </c>
      <c r="B380">
        <v>2007</v>
      </c>
      <c r="C380" t="s">
        <v>5</v>
      </c>
      <c r="D380">
        <v>0</v>
      </c>
      <c r="F380" t="s">
        <v>81</v>
      </c>
      <c r="G380">
        <v>2012</v>
      </c>
      <c r="H380" t="s">
        <v>5</v>
      </c>
      <c r="I380">
        <v>0.85714000000000001</v>
      </c>
    </row>
    <row r="381" spans="1:9" x14ac:dyDescent="0.2">
      <c r="A381" t="s">
        <v>61</v>
      </c>
      <c r="B381">
        <v>2007</v>
      </c>
      <c r="C381" t="s">
        <v>5</v>
      </c>
      <c r="D381" t="s">
        <v>15</v>
      </c>
      <c r="F381" t="s">
        <v>81</v>
      </c>
      <c r="G381">
        <v>2013</v>
      </c>
      <c r="H381" t="s">
        <v>5</v>
      </c>
      <c r="I381">
        <v>0.875</v>
      </c>
    </row>
    <row r="382" spans="1:9" x14ac:dyDescent="0.2">
      <c r="A382" t="s">
        <v>62</v>
      </c>
      <c r="B382">
        <v>2007</v>
      </c>
      <c r="C382" t="s">
        <v>5</v>
      </c>
      <c r="D382">
        <v>0.16922999999999999</v>
      </c>
      <c r="F382" t="s">
        <v>81</v>
      </c>
      <c r="G382">
        <v>2014</v>
      </c>
      <c r="H382" t="s">
        <v>5</v>
      </c>
      <c r="I382">
        <v>0.85699999999999998</v>
      </c>
    </row>
    <row r="383" spans="1:9" x14ac:dyDescent="0.2">
      <c r="A383" t="s">
        <v>63</v>
      </c>
      <c r="B383">
        <v>2007</v>
      </c>
      <c r="C383" t="s">
        <v>5</v>
      </c>
      <c r="D383">
        <v>1</v>
      </c>
      <c r="F383" t="s">
        <v>82</v>
      </c>
      <c r="G383">
        <v>2010</v>
      </c>
      <c r="H383" t="s">
        <v>5</v>
      </c>
      <c r="I383">
        <v>0.67</v>
      </c>
    </row>
    <row r="384" spans="1:9" x14ac:dyDescent="0.2">
      <c r="A384" t="s">
        <v>64</v>
      </c>
      <c r="B384">
        <v>2007</v>
      </c>
      <c r="C384" t="s">
        <v>5</v>
      </c>
      <c r="D384">
        <v>0</v>
      </c>
      <c r="F384" t="s">
        <v>82</v>
      </c>
      <c r="G384">
        <v>2011</v>
      </c>
      <c r="H384" t="s">
        <v>5</v>
      </c>
      <c r="I384">
        <v>0.72399999999999998</v>
      </c>
    </row>
    <row r="385" spans="1:9" x14ac:dyDescent="0.2">
      <c r="A385" t="s">
        <v>65</v>
      </c>
      <c r="B385">
        <v>2007</v>
      </c>
      <c r="C385" t="s">
        <v>5</v>
      </c>
      <c r="D385">
        <v>0</v>
      </c>
      <c r="F385" t="s">
        <v>82</v>
      </c>
      <c r="G385">
        <v>2012</v>
      </c>
      <c r="H385" t="s">
        <v>5</v>
      </c>
      <c r="I385">
        <v>0.74109000000000003</v>
      </c>
    </row>
    <row r="386" spans="1:9" x14ac:dyDescent="0.2">
      <c r="A386" t="s">
        <v>66</v>
      </c>
      <c r="B386">
        <v>2007</v>
      </c>
      <c r="C386" t="s">
        <v>5</v>
      </c>
      <c r="D386">
        <v>1</v>
      </c>
      <c r="F386" t="s">
        <v>82</v>
      </c>
      <c r="G386">
        <v>2013</v>
      </c>
      <c r="H386" t="s">
        <v>5</v>
      </c>
      <c r="I386">
        <v>0.77520999999999995</v>
      </c>
    </row>
    <row r="387" spans="1:9" x14ac:dyDescent="0.2">
      <c r="A387" t="s">
        <v>67</v>
      </c>
      <c r="B387">
        <v>2007</v>
      </c>
      <c r="C387" t="s">
        <v>5</v>
      </c>
      <c r="D387">
        <v>0.72602999999999995</v>
      </c>
      <c r="F387" t="s">
        <v>82</v>
      </c>
      <c r="G387">
        <v>2014</v>
      </c>
      <c r="H387" t="s">
        <v>5</v>
      </c>
      <c r="I387">
        <v>0.77600000000000002</v>
      </c>
    </row>
    <row r="388" spans="1:9" x14ac:dyDescent="0.2">
      <c r="A388" t="s">
        <v>68</v>
      </c>
      <c r="B388">
        <v>2007</v>
      </c>
      <c r="C388" t="s">
        <v>5</v>
      </c>
      <c r="D388">
        <v>9.0359999999999996E-2</v>
      </c>
      <c r="F388" t="s">
        <v>83</v>
      </c>
      <c r="G388">
        <v>2010</v>
      </c>
      <c r="H388" t="s">
        <v>5</v>
      </c>
      <c r="I388">
        <v>0.95199999999999996</v>
      </c>
    </row>
    <row r="389" spans="1:9" x14ac:dyDescent="0.2">
      <c r="A389" t="s">
        <v>69</v>
      </c>
      <c r="B389">
        <v>2007</v>
      </c>
      <c r="C389" t="s">
        <v>5</v>
      </c>
      <c r="D389">
        <v>0.14285999999999999</v>
      </c>
      <c r="F389" t="s">
        <v>83</v>
      </c>
      <c r="G389">
        <v>2011</v>
      </c>
      <c r="H389" t="s">
        <v>5</v>
      </c>
      <c r="I389">
        <v>0.92</v>
      </c>
    </row>
    <row r="390" spans="1:9" x14ac:dyDescent="0.2">
      <c r="A390" t="s">
        <v>70</v>
      </c>
      <c r="B390">
        <v>2007</v>
      </c>
      <c r="C390" t="s">
        <v>5</v>
      </c>
      <c r="D390">
        <v>1</v>
      </c>
      <c r="F390" t="s">
        <v>83</v>
      </c>
      <c r="G390">
        <v>2012</v>
      </c>
      <c r="H390" t="s">
        <v>5</v>
      </c>
      <c r="I390">
        <v>0.95238</v>
      </c>
    </row>
    <row r="391" spans="1:9" x14ac:dyDescent="0.2">
      <c r="A391" t="s">
        <v>71</v>
      </c>
      <c r="B391">
        <v>2007</v>
      </c>
      <c r="C391" t="s">
        <v>5</v>
      </c>
      <c r="D391">
        <v>0.38400000000000001</v>
      </c>
      <c r="F391" t="s">
        <v>83</v>
      </c>
      <c r="G391">
        <v>2013</v>
      </c>
      <c r="H391" t="s">
        <v>5</v>
      </c>
      <c r="I391">
        <v>1</v>
      </c>
    </row>
    <row r="392" spans="1:9" x14ac:dyDescent="0.2">
      <c r="A392" t="s">
        <v>72</v>
      </c>
      <c r="B392">
        <v>2007</v>
      </c>
      <c r="C392" t="s">
        <v>5</v>
      </c>
      <c r="D392">
        <v>1</v>
      </c>
      <c r="F392" t="s">
        <v>83</v>
      </c>
      <c r="G392">
        <v>2014</v>
      </c>
      <c r="H392" t="s">
        <v>5</v>
      </c>
      <c r="I392">
        <v>0.92300000000000004</v>
      </c>
    </row>
    <row r="393" spans="1:9" x14ac:dyDescent="0.2">
      <c r="A393" t="s">
        <v>73</v>
      </c>
      <c r="B393">
        <v>2007</v>
      </c>
      <c r="C393" t="s">
        <v>5</v>
      </c>
      <c r="D393">
        <v>1</v>
      </c>
      <c r="F393" t="s">
        <v>84</v>
      </c>
      <c r="G393">
        <v>2010</v>
      </c>
      <c r="H393" t="s">
        <v>5</v>
      </c>
      <c r="I393">
        <v>0.95199999999999996</v>
      </c>
    </row>
    <row r="394" spans="1:9" x14ac:dyDescent="0.2">
      <c r="A394" t="s">
        <v>74</v>
      </c>
      <c r="B394">
        <v>2007</v>
      </c>
      <c r="C394" t="s">
        <v>5</v>
      </c>
      <c r="D394">
        <v>0</v>
      </c>
      <c r="F394" t="s">
        <v>84</v>
      </c>
      <c r="G394">
        <v>2011</v>
      </c>
      <c r="H394" t="s">
        <v>5</v>
      </c>
      <c r="I394">
        <v>1</v>
      </c>
    </row>
    <row r="395" spans="1:9" x14ac:dyDescent="0.2">
      <c r="A395" t="s">
        <v>75</v>
      </c>
      <c r="B395">
        <v>2007</v>
      </c>
      <c r="C395" t="s">
        <v>5</v>
      </c>
      <c r="D395">
        <v>0</v>
      </c>
      <c r="F395" t="s">
        <v>84</v>
      </c>
      <c r="G395">
        <v>2012</v>
      </c>
      <c r="H395" t="s">
        <v>5</v>
      </c>
      <c r="I395">
        <v>0.92593000000000003</v>
      </c>
    </row>
    <row r="396" spans="1:9" x14ac:dyDescent="0.2">
      <c r="A396" t="s">
        <v>76</v>
      </c>
      <c r="B396">
        <v>2007</v>
      </c>
      <c r="C396" t="s">
        <v>5</v>
      </c>
      <c r="D396">
        <v>0</v>
      </c>
      <c r="F396" t="s">
        <v>84</v>
      </c>
      <c r="G396">
        <v>2013</v>
      </c>
      <c r="H396" t="s">
        <v>5</v>
      </c>
      <c r="I396">
        <v>0.96875</v>
      </c>
    </row>
    <row r="397" spans="1:9" x14ac:dyDescent="0.2">
      <c r="A397" t="s">
        <v>77</v>
      </c>
      <c r="B397">
        <v>2007</v>
      </c>
      <c r="C397" t="s">
        <v>5</v>
      </c>
      <c r="D397">
        <v>0.72414000000000001</v>
      </c>
      <c r="F397" t="s">
        <v>84</v>
      </c>
      <c r="G397">
        <v>2014</v>
      </c>
      <c r="H397" t="s">
        <v>5</v>
      </c>
      <c r="I397">
        <v>0.96399999999999997</v>
      </c>
    </row>
    <row r="398" spans="1:9" x14ac:dyDescent="0.2">
      <c r="A398" t="s">
        <v>78</v>
      </c>
      <c r="B398">
        <v>2007</v>
      </c>
      <c r="C398" t="s">
        <v>5</v>
      </c>
      <c r="D398">
        <v>1</v>
      </c>
      <c r="F398" t="s">
        <v>85</v>
      </c>
      <c r="G398">
        <v>2010</v>
      </c>
      <c r="H398" t="s">
        <v>5</v>
      </c>
      <c r="I398">
        <v>1</v>
      </c>
    </row>
    <row r="399" spans="1:9" x14ac:dyDescent="0.2">
      <c r="A399" t="s">
        <v>79</v>
      </c>
      <c r="B399">
        <v>2007</v>
      </c>
      <c r="C399" t="s">
        <v>5</v>
      </c>
      <c r="D399">
        <v>5.8630000000000002E-2</v>
      </c>
      <c r="F399" t="s">
        <v>85</v>
      </c>
      <c r="G399">
        <v>2011</v>
      </c>
      <c r="H399" t="s">
        <v>5</v>
      </c>
      <c r="I399">
        <v>1</v>
      </c>
    </row>
    <row r="400" spans="1:9" x14ac:dyDescent="0.2">
      <c r="A400" t="s">
        <v>80</v>
      </c>
      <c r="B400">
        <v>2007</v>
      </c>
      <c r="C400" t="s">
        <v>5</v>
      </c>
      <c r="D400">
        <v>0.12903000000000001</v>
      </c>
      <c r="F400" t="s">
        <v>85</v>
      </c>
      <c r="G400">
        <v>2012</v>
      </c>
      <c r="H400" t="s">
        <v>5</v>
      </c>
      <c r="I400">
        <v>0.8</v>
      </c>
    </row>
    <row r="401" spans="1:9" x14ac:dyDescent="0.2">
      <c r="A401" t="s">
        <v>81</v>
      </c>
      <c r="B401">
        <v>2007</v>
      </c>
      <c r="C401" t="s">
        <v>5</v>
      </c>
      <c r="D401">
        <v>1</v>
      </c>
      <c r="F401" t="s">
        <v>85</v>
      </c>
      <c r="G401">
        <v>2013</v>
      </c>
      <c r="H401" t="s">
        <v>5</v>
      </c>
      <c r="I401">
        <v>1</v>
      </c>
    </row>
    <row r="402" spans="1:9" x14ac:dyDescent="0.2">
      <c r="A402" t="s">
        <v>82</v>
      </c>
      <c r="B402">
        <v>2007</v>
      </c>
      <c r="C402" t="s">
        <v>5</v>
      </c>
      <c r="D402">
        <v>0.13622999999999999</v>
      </c>
      <c r="F402" t="s">
        <v>85</v>
      </c>
      <c r="G402">
        <v>2014</v>
      </c>
      <c r="H402" t="s">
        <v>5</v>
      </c>
      <c r="I402">
        <v>1</v>
      </c>
    </row>
    <row r="403" spans="1:9" x14ac:dyDescent="0.2">
      <c r="A403" t="s">
        <v>83</v>
      </c>
      <c r="B403">
        <v>2007</v>
      </c>
      <c r="C403" t="s">
        <v>5</v>
      </c>
      <c r="D403">
        <v>1</v>
      </c>
      <c r="F403" t="s">
        <v>86</v>
      </c>
      <c r="G403">
        <v>2010</v>
      </c>
      <c r="H403" t="s">
        <v>5</v>
      </c>
      <c r="I403">
        <v>0.92900000000000005</v>
      </c>
    </row>
    <row r="404" spans="1:9" x14ac:dyDescent="0.2">
      <c r="A404" t="s">
        <v>84</v>
      </c>
      <c r="B404">
        <v>2007</v>
      </c>
      <c r="C404" t="s">
        <v>5</v>
      </c>
      <c r="D404">
        <v>0.96552000000000004</v>
      </c>
      <c r="F404" t="s">
        <v>86</v>
      </c>
      <c r="G404">
        <v>2011</v>
      </c>
      <c r="H404" t="s">
        <v>5</v>
      </c>
      <c r="I404">
        <v>0.91700000000000004</v>
      </c>
    </row>
    <row r="405" spans="1:9" x14ac:dyDescent="0.2">
      <c r="A405" t="s">
        <v>85</v>
      </c>
      <c r="B405">
        <v>2007</v>
      </c>
      <c r="C405" t="s">
        <v>5</v>
      </c>
      <c r="D405">
        <v>0</v>
      </c>
      <c r="F405" t="s">
        <v>86</v>
      </c>
      <c r="G405">
        <v>2012</v>
      </c>
      <c r="H405" t="s">
        <v>5</v>
      </c>
      <c r="I405">
        <v>0.85714000000000001</v>
      </c>
    </row>
    <row r="406" spans="1:9" x14ac:dyDescent="0.2">
      <c r="A406" t="s">
        <v>86</v>
      </c>
      <c r="B406">
        <v>2007</v>
      </c>
      <c r="C406" t="s">
        <v>5</v>
      </c>
      <c r="D406">
        <v>0</v>
      </c>
      <c r="F406" t="s">
        <v>86</v>
      </c>
      <c r="G406">
        <v>2013</v>
      </c>
      <c r="H406" t="s">
        <v>5</v>
      </c>
      <c r="I406">
        <v>1</v>
      </c>
    </row>
    <row r="407" spans="1:9" x14ac:dyDescent="0.2">
      <c r="A407" t="s">
        <v>87</v>
      </c>
      <c r="B407">
        <v>2007</v>
      </c>
      <c r="C407" t="s">
        <v>5</v>
      </c>
      <c r="D407">
        <v>0</v>
      </c>
      <c r="F407" t="s">
        <v>86</v>
      </c>
      <c r="G407">
        <v>2014</v>
      </c>
      <c r="H407" t="s">
        <v>5</v>
      </c>
      <c r="I407">
        <v>1</v>
      </c>
    </row>
    <row r="408" spans="1:9" x14ac:dyDescent="0.2">
      <c r="A408" t="s">
        <v>88</v>
      </c>
      <c r="B408">
        <v>2007</v>
      </c>
      <c r="C408" t="s">
        <v>5</v>
      </c>
      <c r="D408">
        <v>1</v>
      </c>
      <c r="F408" t="s">
        <v>87</v>
      </c>
      <c r="G408">
        <v>2010</v>
      </c>
      <c r="H408" t="s">
        <v>5</v>
      </c>
      <c r="I408">
        <v>0.86399999999999999</v>
      </c>
    </row>
    <row r="409" spans="1:9" x14ac:dyDescent="0.2">
      <c r="A409" t="s">
        <v>89</v>
      </c>
      <c r="B409">
        <v>2007</v>
      </c>
      <c r="C409" t="s">
        <v>5</v>
      </c>
      <c r="D409">
        <v>1</v>
      </c>
      <c r="F409" t="s">
        <v>87</v>
      </c>
      <c r="G409">
        <v>2011</v>
      </c>
      <c r="H409" t="s">
        <v>5</v>
      </c>
      <c r="I409">
        <v>0.875</v>
      </c>
    </row>
    <row r="410" spans="1:9" x14ac:dyDescent="0.2">
      <c r="A410" t="s">
        <v>90</v>
      </c>
      <c r="B410">
        <v>2007</v>
      </c>
      <c r="C410" t="s">
        <v>5</v>
      </c>
      <c r="D410">
        <v>0</v>
      </c>
      <c r="F410" t="s">
        <v>87</v>
      </c>
      <c r="G410">
        <v>2012</v>
      </c>
      <c r="H410" t="s">
        <v>5</v>
      </c>
      <c r="I410">
        <v>0.95238</v>
      </c>
    </row>
    <row r="411" spans="1:9" x14ac:dyDescent="0.2">
      <c r="A411" t="s">
        <v>91</v>
      </c>
      <c r="B411">
        <v>2007</v>
      </c>
      <c r="C411" t="s">
        <v>5</v>
      </c>
      <c r="D411">
        <v>1</v>
      </c>
      <c r="F411" t="s">
        <v>87</v>
      </c>
      <c r="G411">
        <v>2013</v>
      </c>
      <c r="H411" t="s">
        <v>5</v>
      </c>
      <c r="I411">
        <v>1</v>
      </c>
    </row>
    <row r="412" spans="1:9" x14ac:dyDescent="0.2">
      <c r="A412" t="s">
        <v>92</v>
      </c>
      <c r="B412">
        <v>2007</v>
      </c>
      <c r="C412" t="s">
        <v>5</v>
      </c>
      <c r="D412">
        <v>0.98214000000000001</v>
      </c>
      <c r="F412" t="s">
        <v>87</v>
      </c>
      <c r="G412">
        <v>2014</v>
      </c>
      <c r="H412" t="s">
        <v>5</v>
      </c>
      <c r="I412">
        <v>0.86099999999999999</v>
      </c>
    </row>
    <row r="413" spans="1:9" x14ac:dyDescent="0.2">
      <c r="A413" t="s">
        <v>93</v>
      </c>
      <c r="B413">
        <v>2007</v>
      </c>
      <c r="C413" t="s">
        <v>5</v>
      </c>
      <c r="D413">
        <v>0.4234</v>
      </c>
      <c r="F413" t="s">
        <v>88</v>
      </c>
      <c r="G413">
        <v>2010</v>
      </c>
      <c r="H413" t="s">
        <v>5</v>
      </c>
      <c r="I413">
        <v>0.93300000000000005</v>
      </c>
    </row>
    <row r="414" spans="1:9" x14ac:dyDescent="0.2">
      <c r="A414" t="s">
        <v>94</v>
      </c>
      <c r="B414">
        <v>2007</v>
      </c>
      <c r="C414" t="s">
        <v>5</v>
      </c>
      <c r="D414">
        <v>0</v>
      </c>
      <c r="F414" t="s">
        <v>88</v>
      </c>
      <c r="G414">
        <v>2011</v>
      </c>
      <c r="H414" t="s">
        <v>5</v>
      </c>
      <c r="I414">
        <v>0.95499999999999996</v>
      </c>
    </row>
    <row r="415" spans="1:9" x14ac:dyDescent="0.2">
      <c r="A415" t="s">
        <v>95</v>
      </c>
      <c r="B415">
        <v>2007</v>
      </c>
      <c r="C415" t="s">
        <v>5</v>
      </c>
      <c r="D415">
        <v>1</v>
      </c>
      <c r="F415" t="s">
        <v>88</v>
      </c>
      <c r="G415">
        <v>2012</v>
      </c>
      <c r="H415" t="s">
        <v>5</v>
      </c>
      <c r="I415">
        <v>1</v>
      </c>
    </row>
    <row r="416" spans="1:9" x14ac:dyDescent="0.2">
      <c r="A416" t="s">
        <v>96</v>
      </c>
      <c r="B416">
        <v>2007</v>
      </c>
      <c r="C416" t="s">
        <v>5</v>
      </c>
      <c r="D416">
        <v>1</v>
      </c>
      <c r="F416" t="s">
        <v>88</v>
      </c>
      <c r="G416">
        <v>2013</v>
      </c>
      <c r="H416" t="s">
        <v>5</v>
      </c>
      <c r="I416">
        <v>0.88234999999999997</v>
      </c>
    </row>
    <row r="417" spans="1:9" x14ac:dyDescent="0.2">
      <c r="A417" t="s">
        <v>97</v>
      </c>
      <c r="B417">
        <v>2007</v>
      </c>
      <c r="C417" t="s">
        <v>5</v>
      </c>
      <c r="D417">
        <v>0.30345</v>
      </c>
      <c r="F417" t="s">
        <v>88</v>
      </c>
      <c r="G417">
        <v>2014</v>
      </c>
      <c r="H417" t="s">
        <v>5</v>
      </c>
      <c r="I417">
        <v>0.89500000000000002</v>
      </c>
    </row>
    <row r="418" spans="1:9" x14ac:dyDescent="0.2">
      <c r="A418" t="s">
        <v>98</v>
      </c>
      <c r="B418">
        <v>2007</v>
      </c>
      <c r="C418" t="s">
        <v>5</v>
      </c>
      <c r="D418">
        <v>1</v>
      </c>
      <c r="F418" t="s">
        <v>89</v>
      </c>
      <c r="G418">
        <v>2010</v>
      </c>
      <c r="H418" t="s">
        <v>5</v>
      </c>
      <c r="I418">
        <v>0.82099999999999995</v>
      </c>
    </row>
    <row r="419" spans="1:9" x14ac:dyDescent="0.2">
      <c r="A419" t="s">
        <v>99</v>
      </c>
      <c r="B419">
        <v>2007</v>
      </c>
      <c r="C419" t="s">
        <v>5</v>
      </c>
      <c r="D419">
        <v>0</v>
      </c>
      <c r="F419" t="s">
        <v>89</v>
      </c>
      <c r="G419">
        <v>2011</v>
      </c>
      <c r="H419" t="s">
        <v>5</v>
      </c>
      <c r="I419">
        <v>0.92200000000000004</v>
      </c>
    </row>
    <row r="420" spans="1:9" x14ac:dyDescent="0.2">
      <c r="A420" t="s">
        <v>100</v>
      </c>
      <c r="B420">
        <v>2007</v>
      </c>
      <c r="C420" t="s">
        <v>5</v>
      </c>
      <c r="D420">
        <v>0.28571000000000002</v>
      </c>
      <c r="F420" t="s">
        <v>89</v>
      </c>
      <c r="G420">
        <v>2012</v>
      </c>
      <c r="H420" t="s">
        <v>5</v>
      </c>
      <c r="I420">
        <v>0.87755000000000005</v>
      </c>
    </row>
    <row r="421" spans="1:9" x14ac:dyDescent="0.2">
      <c r="A421" t="s">
        <v>101</v>
      </c>
      <c r="B421">
        <v>2007</v>
      </c>
      <c r="C421" t="s">
        <v>5</v>
      </c>
      <c r="D421">
        <v>0</v>
      </c>
      <c r="F421" t="s">
        <v>89</v>
      </c>
      <c r="G421">
        <v>2013</v>
      </c>
      <c r="H421" t="s">
        <v>5</v>
      </c>
      <c r="I421">
        <v>0.84091000000000005</v>
      </c>
    </row>
    <row r="422" spans="1:9" x14ac:dyDescent="0.2">
      <c r="A422" t="s">
        <v>102</v>
      </c>
      <c r="B422">
        <v>2007</v>
      </c>
      <c r="C422" t="s">
        <v>5</v>
      </c>
      <c r="D422">
        <v>0.28571000000000002</v>
      </c>
      <c r="F422" t="s">
        <v>89</v>
      </c>
      <c r="G422">
        <v>2014</v>
      </c>
      <c r="H422" t="s">
        <v>5</v>
      </c>
      <c r="I422">
        <v>0.82899999999999996</v>
      </c>
    </row>
    <row r="423" spans="1:9" x14ac:dyDescent="0.2">
      <c r="A423" t="s">
        <v>103</v>
      </c>
      <c r="B423">
        <v>2007</v>
      </c>
      <c r="C423" t="s">
        <v>5</v>
      </c>
      <c r="D423">
        <v>1</v>
      </c>
      <c r="F423" t="s">
        <v>90</v>
      </c>
      <c r="G423">
        <v>2010</v>
      </c>
      <c r="H423" t="s">
        <v>5</v>
      </c>
      <c r="I423">
        <v>0.65400000000000003</v>
      </c>
    </row>
    <row r="424" spans="1:9" x14ac:dyDescent="0.2">
      <c r="A424" t="s">
        <v>39</v>
      </c>
      <c r="B424">
        <v>2006</v>
      </c>
      <c r="C424" t="s">
        <v>5</v>
      </c>
      <c r="D424">
        <v>1</v>
      </c>
      <c r="F424" t="s">
        <v>90</v>
      </c>
      <c r="G424">
        <v>2011</v>
      </c>
      <c r="H424" t="s">
        <v>5</v>
      </c>
      <c r="I424">
        <v>0.82199999999999995</v>
      </c>
    </row>
    <row r="425" spans="1:9" x14ac:dyDescent="0.2">
      <c r="A425" t="s">
        <v>40</v>
      </c>
      <c r="B425">
        <v>2006</v>
      </c>
      <c r="C425" t="s">
        <v>5</v>
      </c>
      <c r="D425">
        <v>0</v>
      </c>
      <c r="F425" t="s">
        <v>90</v>
      </c>
      <c r="G425">
        <v>2012</v>
      </c>
      <c r="H425" t="s">
        <v>5</v>
      </c>
      <c r="I425">
        <v>0.80952000000000002</v>
      </c>
    </row>
    <row r="426" spans="1:9" x14ac:dyDescent="0.2">
      <c r="A426" t="s">
        <v>41</v>
      </c>
      <c r="B426">
        <v>2006</v>
      </c>
      <c r="C426" t="s">
        <v>5</v>
      </c>
      <c r="D426">
        <v>0.28377999999999998</v>
      </c>
      <c r="F426" t="s">
        <v>90</v>
      </c>
      <c r="G426">
        <v>2013</v>
      </c>
      <c r="H426" t="s">
        <v>5</v>
      </c>
      <c r="I426">
        <v>0.75</v>
      </c>
    </row>
    <row r="427" spans="1:9" x14ac:dyDescent="0.2">
      <c r="A427" t="s">
        <v>42</v>
      </c>
      <c r="B427">
        <v>2006</v>
      </c>
      <c r="C427" t="s">
        <v>5</v>
      </c>
      <c r="D427">
        <v>0.63751000000000002</v>
      </c>
      <c r="F427" t="s">
        <v>90</v>
      </c>
      <c r="G427">
        <v>2014</v>
      </c>
      <c r="H427" t="s">
        <v>5</v>
      </c>
      <c r="I427">
        <v>0.74099999999999999</v>
      </c>
    </row>
    <row r="428" spans="1:9" x14ac:dyDescent="0.2">
      <c r="A428" t="s">
        <v>43</v>
      </c>
      <c r="B428">
        <v>2006</v>
      </c>
      <c r="C428" t="s">
        <v>5</v>
      </c>
      <c r="D428">
        <v>0</v>
      </c>
      <c r="F428" t="s">
        <v>91</v>
      </c>
      <c r="G428">
        <v>2010</v>
      </c>
      <c r="H428" t="s">
        <v>5</v>
      </c>
      <c r="I428">
        <v>1</v>
      </c>
    </row>
    <row r="429" spans="1:9" x14ac:dyDescent="0.2">
      <c r="A429" t="s">
        <v>44</v>
      </c>
      <c r="B429">
        <v>2006</v>
      </c>
      <c r="C429" t="s">
        <v>5</v>
      </c>
      <c r="D429">
        <v>0</v>
      </c>
      <c r="F429" t="s">
        <v>91</v>
      </c>
      <c r="G429">
        <v>2011</v>
      </c>
      <c r="H429" t="s">
        <v>5</v>
      </c>
      <c r="I429">
        <v>1</v>
      </c>
    </row>
    <row r="430" spans="1:9" x14ac:dyDescent="0.2">
      <c r="A430" t="s">
        <v>45</v>
      </c>
      <c r="B430">
        <v>2006</v>
      </c>
      <c r="C430" t="s">
        <v>5</v>
      </c>
      <c r="D430">
        <v>1</v>
      </c>
      <c r="F430" t="s">
        <v>91</v>
      </c>
      <c r="G430">
        <v>2012</v>
      </c>
      <c r="H430" t="s">
        <v>5</v>
      </c>
      <c r="I430">
        <v>1</v>
      </c>
    </row>
    <row r="431" spans="1:9" x14ac:dyDescent="0.2">
      <c r="A431" t="s">
        <v>46</v>
      </c>
      <c r="B431">
        <v>2006</v>
      </c>
      <c r="C431" t="s">
        <v>5</v>
      </c>
      <c r="D431">
        <v>1</v>
      </c>
      <c r="F431" t="s">
        <v>91</v>
      </c>
      <c r="G431">
        <v>2013</v>
      </c>
      <c r="H431" t="s">
        <v>5</v>
      </c>
      <c r="I431">
        <v>1</v>
      </c>
    </row>
    <row r="432" spans="1:9" x14ac:dyDescent="0.2">
      <c r="A432" t="s">
        <v>47</v>
      </c>
      <c r="B432">
        <v>2006</v>
      </c>
      <c r="C432" t="s">
        <v>5</v>
      </c>
      <c r="D432">
        <v>0</v>
      </c>
      <c r="F432" t="s">
        <v>91</v>
      </c>
      <c r="G432">
        <v>2014</v>
      </c>
      <c r="H432" t="s">
        <v>5</v>
      </c>
      <c r="I432">
        <v>1</v>
      </c>
    </row>
    <row r="433" spans="1:9" x14ac:dyDescent="0.2">
      <c r="A433" t="s">
        <v>48</v>
      </c>
      <c r="B433">
        <v>2006</v>
      </c>
      <c r="C433" t="s">
        <v>5</v>
      </c>
      <c r="D433">
        <v>0.875</v>
      </c>
      <c r="F433" t="s">
        <v>92</v>
      </c>
      <c r="G433">
        <v>2010</v>
      </c>
      <c r="H433" t="s">
        <v>5</v>
      </c>
      <c r="I433">
        <v>0.56299999999999994</v>
      </c>
    </row>
    <row r="434" spans="1:9" x14ac:dyDescent="0.2">
      <c r="A434" t="s">
        <v>49</v>
      </c>
      <c r="B434">
        <v>2006</v>
      </c>
      <c r="C434" t="s">
        <v>5</v>
      </c>
      <c r="D434">
        <v>0</v>
      </c>
      <c r="F434" t="s">
        <v>92</v>
      </c>
      <c r="G434">
        <v>2011</v>
      </c>
      <c r="H434" t="s">
        <v>5</v>
      </c>
      <c r="I434">
        <v>0.56100000000000005</v>
      </c>
    </row>
    <row r="435" spans="1:9" x14ac:dyDescent="0.2">
      <c r="A435" t="s">
        <v>50</v>
      </c>
      <c r="B435">
        <v>2006</v>
      </c>
      <c r="C435" t="s">
        <v>5</v>
      </c>
      <c r="D435">
        <v>1</v>
      </c>
      <c r="F435" t="s">
        <v>92</v>
      </c>
      <c r="G435">
        <v>2012</v>
      </c>
      <c r="H435" t="s">
        <v>5</v>
      </c>
      <c r="I435">
        <v>0.70313000000000003</v>
      </c>
    </row>
    <row r="436" spans="1:9" x14ac:dyDescent="0.2">
      <c r="A436" t="s">
        <v>51</v>
      </c>
      <c r="B436">
        <v>2006</v>
      </c>
      <c r="C436" t="s">
        <v>5</v>
      </c>
      <c r="D436">
        <v>1</v>
      </c>
      <c r="F436" t="s">
        <v>92</v>
      </c>
      <c r="G436">
        <v>2013</v>
      </c>
      <c r="H436" t="s">
        <v>5</v>
      </c>
      <c r="I436">
        <v>0.62712000000000001</v>
      </c>
    </row>
    <row r="437" spans="1:9" x14ac:dyDescent="0.2">
      <c r="A437" t="s">
        <v>52</v>
      </c>
      <c r="B437">
        <v>2006</v>
      </c>
      <c r="C437" t="s">
        <v>5</v>
      </c>
      <c r="D437">
        <v>0.66727000000000003</v>
      </c>
      <c r="F437" t="s">
        <v>92</v>
      </c>
      <c r="G437">
        <v>2014</v>
      </c>
      <c r="H437" t="s">
        <v>5</v>
      </c>
      <c r="I437">
        <v>0.8</v>
      </c>
    </row>
    <row r="438" spans="1:9" x14ac:dyDescent="0.2">
      <c r="A438" t="s">
        <v>53</v>
      </c>
      <c r="B438">
        <v>2006</v>
      </c>
      <c r="C438" t="s">
        <v>5</v>
      </c>
      <c r="D438">
        <v>0.84</v>
      </c>
      <c r="F438" t="s">
        <v>93</v>
      </c>
      <c r="G438">
        <v>2010</v>
      </c>
      <c r="H438" t="s">
        <v>5</v>
      </c>
      <c r="I438">
        <v>0.78100000000000003</v>
      </c>
    </row>
    <row r="439" spans="1:9" x14ac:dyDescent="0.2">
      <c r="A439" t="s">
        <v>54</v>
      </c>
      <c r="B439">
        <v>2006</v>
      </c>
      <c r="C439" t="s">
        <v>5</v>
      </c>
      <c r="D439">
        <v>0</v>
      </c>
      <c r="F439" t="s">
        <v>93</v>
      </c>
      <c r="G439">
        <v>2011</v>
      </c>
      <c r="H439" t="s">
        <v>5</v>
      </c>
      <c r="I439">
        <v>0.79100000000000004</v>
      </c>
    </row>
    <row r="440" spans="1:9" x14ac:dyDescent="0.2">
      <c r="A440" t="s">
        <v>55</v>
      </c>
      <c r="B440">
        <v>2006</v>
      </c>
      <c r="C440" t="s">
        <v>5</v>
      </c>
      <c r="D440">
        <v>0</v>
      </c>
      <c r="F440" t="s">
        <v>93</v>
      </c>
      <c r="G440">
        <v>2012</v>
      </c>
      <c r="H440" t="s">
        <v>5</v>
      </c>
      <c r="I440">
        <v>0.81406000000000001</v>
      </c>
    </row>
    <row r="441" spans="1:9" x14ac:dyDescent="0.2">
      <c r="A441" t="s">
        <v>56</v>
      </c>
      <c r="B441">
        <v>2006</v>
      </c>
      <c r="C441" t="s">
        <v>5</v>
      </c>
      <c r="D441">
        <v>0</v>
      </c>
      <c r="F441" t="s">
        <v>93</v>
      </c>
      <c r="G441">
        <v>2013</v>
      </c>
      <c r="H441" t="s">
        <v>5</v>
      </c>
      <c r="I441">
        <v>0.81452999999999998</v>
      </c>
    </row>
    <row r="442" spans="1:9" x14ac:dyDescent="0.2">
      <c r="A442" t="s">
        <v>57</v>
      </c>
      <c r="B442">
        <v>2006</v>
      </c>
      <c r="C442" t="s">
        <v>5</v>
      </c>
      <c r="D442">
        <v>1</v>
      </c>
      <c r="F442" t="s">
        <v>93</v>
      </c>
      <c r="G442">
        <v>2014</v>
      </c>
      <c r="H442" t="s">
        <v>5</v>
      </c>
      <c r="I442">
        <v>0.82899999999999996</v>
      </c>
    </row>
    <row r="443" spans="1:9" x14ac:dyDescent="0.2">
      <c r="A443" t="s">
        <v>58</v>
      </c>
      <c r="B443">
        <v>2006</v>
      </c>
      <c r="C443" t="s">
        <v>5</v>
      </c>
      <c r="D443">
        <v>0.92742000000000002</v>
      </c>
      <c r="F443" t="s">
        <v>94</v>
      </c>
      <c r="G443">
        <v>2010</v>
      </c>
      <c r="H443" t="s">
        <v>5</v>
      </c>
      <c r="I443">
        <v>0.77400000000000002</v>
      </c>
    </row>
    <row r="444" spans="1:9" x14ac:dyDescent="0.2">
      <c r="A444" t="s">
        <v>59</v>
      </c>
      <c r="B444">
        <v>2006</v>
      </c>
      <c r="C444" t="s">
        <v>5</v>
      </c>
      <c r="D444">
        <v>1</v>
      </c>
      <c r="F444" t="s">
        <v>94</v>
      </c>
      <c r="G444">
        <v>2011</v>
      </c>
      <c r="H444" t="s">
        <v>5</v>
      </c>
      <c r="I444">
        <v>0.78700000000000003</v>
      </c>
    </row>
    <row r="445" spans="1:9" x14ac:dyDescent="0.2">
      <c r="A445" t="s">
        <v>60</v>
      </c>
      <c r="B445">
        <v>2006</v>
      </c>
      <c r="C445" t="s">
        <v>5</v>
      </c>
      <c r="D445">
        <v>0</v>
      </c>
      <c r="F445" t="s">
        <v>94</v>
      </c>
      <c r="G445">
        <v>2012</v>
      </c>
      <c r="H445" t="s">
        <v>5</v>
      </c>
      <c r="I445">
        <v>0.79120999999999997</v>
      </c>
    </row>
    <row r="446" spans="1:9" x14ac:dyDescent="0.2">
      <c r="A446" t="s">
        <v>61</v>
      </c>
      <c r="B446">
        <v>2006</v>
      </c>
      <c r="C446" t="s">
        <v>5</v>
      </c>
      <c r="D446" t="s">
        <v>15</v>
      </c>
      <c r="F446" t="s">
        <v>94</v>
      </c>
      <c r="G446">
        <v>2013</v>
      </c>
      <c r="H446" t="s">
        <v>5</v>
      </c>
      <c r="I446">
        <v>0.80225999999999997</v>
      </c>
    </row>
    <row r="447" spans="1:9" x14ac:dyDescent="0.2">
      <c r="A447" t="s">
        <v>62</v>
      </c>
      <c r="B447">
        <v>2006</v>
      </c>
      <c r="C447" t="s">
        <v>5</v>
      </c>
      <c r="D447">
        <v>0</v>
      </c>
      <c r="F447" t="s">
        <v>94</v>
      </c>
      <c r="G447">
        <v>2014</v>
      </c>
      <c r="H447" t="s">
        <v>5</v>
      </c>
      <c r="I447">
        <v>0.755</v>
      </c>
    </row>
    <row r="448" spans="1:9" x14ac:dyDescent="0.2">
      <c r="A448" t="s">
        <v>63</v>
      </c>
      <c r="B448">
        <v>2006</v>
      </c>
      <c r="C448" t="s">
        <v>5</v>
      </c>
      <c r="D448">
        <v>1</v>
      </c>
      <c r="F448" t="s">
        <v>95</v>
      </c>
      <c r="G448">
        <v>2010</v>
      </c>
      <c r="H448" t="s">
        <v>5</v>
      </c>
      <c r="I448">
        <v>0.20499999999999999</v>
      </c>
    </row>
    <row r="449" spans="1:9" x14ac:dyDescent="0.2">
      <c r="A449" t="s">
        <v>64</v>
      </c>
      <c r="B449">
        <v>2006</v>
      </c>
      <c r="C449" t="s">
        <v>5</v>
      </c>
      <c r="D449">
        <v>0</v>
      </c>
      <c r="F449" t="s">
        <v>95</v>
      </c>
      <c r="G449">
        <v>2011</v>
      </c>
      <c r="H449" t="s">
        <v>5</v>
      </c>
      <c r="I449">
        <v>0.159</v>
      </c>
    </row>
    <row r="450" spans="1:9" x14ac:dyDescent="0.2">
      <c r="A450" t="s">
        <v>65</v>
      </c>
      <c r="B450">
        <v>2006</v>
      </c>
      <c r="C450" t="s">
        <v>5</v>
      </c>
      <c r="D450">
        <v>0</v>
      </c>
      <c r="F450" t="s">
        <v>95</v>
      </c>
      <c r="G450">
        <v>2012</v>
      </c>
      <c r="H450" t="s">
        <v>5</v>
      </c>
      <c r="I450">
        <v>0.20335</v>
      </c>
    </row>
    <row r="451" spans="1:9" x14ac:dyDescent="0.2">
      <c r="A451" t="s">
        <v>66</v>
      </c>
      <c r="B451">
        <v>2006</v>
      </c>
      <c r="C451" t="s">
        <v>5</v>
      </c>
      <c r="D451">
        <v>1</v>
      </c>
      <c r="F451" t="s">
        <v>95</v>
      </c>
      <c r="G451">
        <v>2013</v>
      </c>
      <c r="H451" t="s">
        <v>5</v>
      </c>
      <c r="I451">
        <v>0.20765</v>
      </c>
    </row>
    <row r="452" spans="1:9" x14ac:dyDescent="0.2">
      <c r="A452" t="s">
        <v>67</v>
      </c>
      <c r="B452">
        <v>2006</v>
      </c>
      <c r="C452" t="s">
        <v>5</v>
      </c>
      <c r="D452">
        <v>0.77073000000000003</v>
      </c>
      <c r="F452" t="s">
        <v>95</v>
      </c>
      <c r="G452">
        <v>2014</v>
      </c>
      <c r="H452" t="s">
        <v>5</v>
      </c>
      <c r="I452">
        <v>0.21</v>
      </c>
    </row>
    <row r="453" spans="1:9" x14ac:dyDescent="0.2">
      <c r="A453" t="s">
        <v>68</v>
      </c>
      <c r="B453">
        <v>2006</v>
      </c>
      <c r="C453" t="s">
        <v>5</v>
      </c>
      <c r="D453">
        <v>8.3419999999999994E-2</v>
      </c>
      <c r="F453" t="s">
        <v>96</v>
      </c>
      <c r="G453">
        <v>2010</v>
      </c>
      <c r="H453" t="s">
        <v>5</v>
      </c>
      <c r="I453">
        <v>0.49199999999999999</v>
      </c>
    </row>
    <row r="454" spans="1:9" x14ac:dyDescent="0.2">
      <c r="A454" t="s">
        <v>69</v>
      </c>
      <c r="B454">
        <v>2006</v>
      </c>
      <c r="C454" t="s">
        <v>5</v>
      </c>
      <c r="D454">
        <v>0</v>
      </c>
      <c r="F454" t="s">
        <v>96</v>
      </c>
      <c r="G454">
        <v>2011</v>
      </c>
      <c r="H454" t="s">
        <v>5</v>
      </c>
      <c r="I454">
        <v>0.42499999999999999</v>
      </c>
    </row>
    <row r="455" spans="1:9" x14ac:dyDescent="0.2">
      <c r="A455" t="s">
        <v>70</v>
      </c>
      <c r="B455">
        <v>2006</v>
      </c>
      <c r="C455" t="s">
        <v>5</v>
      </c>
      <c r="D455">
        <v>0.56154000000000004</v>
      </c>
      <c r="F455" t="s">
        <v>96</v>
      </c>
      <c r="G455">
        <v>2012</v>
      </c>
      <c r="H455" t="s">
        <v>5</v>
      </c>
      <c r="I455">
        <v>0.51351000000000002</v>
      </c>
    </row>
    <row r="456" spans="1:9" x14ac:dyDescent="0.2">
      <c r="A456" t="s">
        <v>71</v>
      </c>
      <c r="B456">
        <v>2006</v>
      </c>
      <c r="C456" t="s">
        <v>5</v>
      </c>
      <c r="D456">
        <v>0.39377000000000001</v>
      </c>
      <c r="F456" t="s">
        <v>96</v>
      </c>
      <c r="G456">
        <v>2013</v>
      </c>
      <c r="H456" t="s">
        <v>5</v>
      </c>
      <c r="I456">
        <v>0.43590000000000001</v>
      </c>
    </row>
    <row r="457" spans="1:9" x14ac:dyDescent="0.2">
      <c r="A457" t="s">
        <v>72</v>
      </c>
      <c r="B457">
        <v>2006</v>
      </c>
      <c r="C457" t="s">
        <v>5</v>
      </c>
      <c r="D457">
        <v>1</v>
      </c>
      <c r="F457" t="s">
        <v>96</v>
      </c>
      <c r="G457">
        <v>2014</v>
      </c>
      <c r="H457" t="s">
        <v>5</v>
      </c>
      <c r="I457">
        <v>0.5</v>
      </c>
    </row>
    <row r="458" spans="1:9" x14ac:dyDescent="0.2">
      <c r="A458" t="s">
        <v>73</v>
      </c>
      <c r="B458">
        <v>2006</v>
      </c>
      <c r="C458" t="s">
        <v>5</v>
      </c>
      <c r="D458">
        <v>1</v>
      </c>
      <c r="F458" t="s">
        <v>97</v>
      </c>
      <c r="G458">
        <v>2010</v>
      </c>
      <c r="H458" t="s">
        <v>5</v>
      </c>
      <c r="I458">
        <v>0.82499999999999996</v>
      </c>
    </row>
    <row r="459" spans="1:9" x14ac:dyDescent="0.2">
      <c r="A459" t="s">
        <v>74</v>
      </c>
      <c r="B459">
        <v>2006</v>
      </c>
      <c r="C459" t="s">
        <v>5</v>
      </c>
      <c r="D459">
        <v>0</v>
      </c>
      <c r="F459" t="s">
        <v>97</v>
      </c>
      <c r="G459">
        <v>2011</v>
      </c>
      <c r="H459" t="s">
        <v>5</v>
      </c>
      <c r="I459">
        <v>0.86199999999999999</v>
      </c>
    </row>
    <row r="460" spans="1:9" x14ac:dyDescent="0.2">
      <c r="A460" t="s">
        <v>75</v>
      </c>
      <c r="B460">
        <v>2006</v>
      </c>
      <c r="C460" t="s">
        <v>5</v>
      </c>
      <c r="D460">
        <v>0</v>
      </c>
      <c r="F460" t="s">
        <v>97</v>
      </c>
      <c r="G460">
        <v>2012</v>
      </c>
      <c r="H460" t="s">
        <v>5</v>
      </c>
      <c r="I460">
        <v>0.90666999999999998</v>
      </c>
    </row>
    <row r="461" spans="1:9" x14ac:dyDescent="0.2">
      <c r="A461" t="s">
        <v>76</v>
      </c>
      <c r="B461">
        <v>2006</v>
      </c>
      <c r="C461" t="s">
        <v>5</v>
      </c>
      <c r="D461">
        <v>0</v>
      </c>
      <c r="F461" t="s">
        <v>97</v>
      </c>
      <c r="G461">
        <v>2013</v>
      </c>
      <c r="H461" t="s">
        <v>5</v>
      </c>
      <c r="I461">
        <v>0.84506999999999999</v>
      </c>
    </row>
    <row r="462" spans="1:9" x14ac:dyDescent="0.2">
      <c r="A462" t="s">
        <v>77</v>
      </c>
      <c r="B462">
        <v>2006</v>
      </c>
      <c r="C462" t="s">
        <v>5</v>
      </c>
      <c r="D462">
        <v>0.16667000000000001</v>
      </c>
      <c r="F462" t="s">
        <v>97</v>
      </c>
      <c r="G462">
        <v>2014</v>
      </c>
      <c r="H462" t="s">
        <v>5</v>
      </c>
      <c r="I462">
        <v>0.82099999999999995</v>
      </c>
    </row>
    <row r="463" spans="1:9" x14ac:dyDescent="0.2">
      <c r="A463" t="s">
        <v>78</v>
      </c>
      <c r="B463">
        <v>2006</v>
      </c>
      <c r="C463" t="s">
        <v>5</v>
      </c>
      <c r="D463">
        <v>1</v>
      </c>
      <c r="F463" t="s">
        <v>98</v>
      </c>
      <c r="G463">
        <v>2010</v>
      </c>
      <c r="H463" t="s">
        <v>5</v>
      </c>
      <c r="I463">
        <v>1</v>
      </c>
    </row>
    <row r="464" spans="1:9" x14ac:dyDescent="0.2">
      <c r="A464" t="s">
        <v>79</v>
      </c>
      <c r="B464">
        <v>2006</v>
      </c>
      <c r="C464" t="s">
        <v>5</v>
      </c>
      <c r="D464">
        <v>0.51029999999999998</v>
      </c>
      <c r="F464" t="s">
        <v>98</v>
      </c>
      <c r="G464">
        <v>2011</v>
      </c>
      <c r="H464" t="s">
        <v>5</v>
      </c>
      <c r="I464">
        <v>0.71399999999999997</v>
      </c>
    </row>
    <row r="465" spans="1:9" x14ac:dyDescent="0.2">
      <c r="A465" t="s">
        <v>80</v>
      </c>
      <c r="B465">
        <v>2006</v>
      </c>
      <c r="C465" t="s">
        <v>5</v>
      </c>
      <c r="D465">
        <v>0.13514000000000001</v>
      </c>
      <c r="F465" t="s">
        <v>98</v>
      </c>
      <c r="G465">
        <v>2012</v>
      </c>
      <c r="H465" t="s">
        <v>5</v>
      </c>
      <c r="I465">
        <v>1</v>
      </c>
    </row>
    <row r="466" spans="1:9" x14ac:dyDescent="0.2">
      <c r="A466" t="s">
        <v>81</v>
      </c>
      <c r="B466">
        <v>2006</v>
      </c>
      <c r="C466" t="s">
        <v>5</v>
      </c>
      <c r="D466">
        <v>1</v>
      </c>
      <c r="F466" t="s">
        <v>98</v>
      </c>
      <c r="G466">
        <v>2013</v>
      </c>
      <c r="H466" t="s">
        <v>5</v>
      </c>
      <c r="I466">
        <v>1</v>
      </c>
    </row>
    <row r="467" spans="1:9" x14ac:dyDescent="0.2">
      <c r="A467" t="s">
        <v>82</v>
      </c>
      <c r="B467">
        <v>2006</v>
      </c>
      <c r="C467" t="s">
        <v>5</v>
      </c>
      <c r="D467">
        <v>0.13123000000000001</v>
      </c>
      <c r="F467" t="s">
        <v>98</v>
      </c>
      <c r="G467">
        <v>2014</v>
      </c>
      <c r="H467" t="s">
        <v>5</v>
      </c>
      <c r="I467">
        <v>0.5</v>
      </c>
    </row>
    <row r="468" spans="1:9" x14ac:dyDescent="0.2">
      <c r="A468" t="s">
        <v>83</v>
      </c>
      <c r="B468">
        <v>2006</v>
      </c>
      <c r="C468" t="s">
        <v>5</v>
      </c>
      <c r="D468">
        <v>0</v>
      </c>
      <c r="F468" t="s">
        <v>99</v>
      </c>
      <c r="G468">
        <v>2010</v>
      </c>
      <c r="H468" t="s">
        <v>5</v>
      </c>
      <c r="I468">
        <v>1</v>
      </c>
    </row>
    <row r="469" spans="1:9" x14ac:dyDescent="0.2">
      <c r="A469" t="s">
        <v>84</v>
      </c>
      <c r="B469">
        <v>2006</v>
      </c>
      <c r="C469" t="s">
        <v>5</v>
      </c>
      <c r="D469">
        <v>1</v>
      </c>
      <c r="F469" t="s">
        <v>99</v>
      </c>
      <c r="G469">
        <v>2011</v>
      </c>
      <c r="H469" t="s">
        <v>5</v>
      </c>
      <c r="I469">
        <v>0.83299999999999996</v>
      </c>
    </row>
    <row r="470" spans="1:9" x14ac:dyDescent="0.2">
      <c r="A470" t="s">
        <v>85</v>
      </c>
      <c r="B470">
        <v>2006</v>
      </c>
      <c r="C470" t="s">
        <v>5</v>
      </c>
      <c r="D470">
        <v>0</v>
      </c>
      <c r="F470" t="s">
        <v>99</v>
      </c>
      <c r="G470">
        <v>2012</v>
      </c>
      <c r="H470" t="s">
        <v>5</v>
      </c>
      <c r="I470">
        <v>0.96</v>
      </c>
    </row>
    <row r="471" spans="1:9" x14ac:dyDescent="0.2">
      <c r="A471" t="s">
        <v>86</v>
      </c>
      <c r="B471">
        <v>2006</v>
      </c>
      <c r="C471" t="s">
        <v>5</v>
      </c>
      <c r="D471">
        <v>0</v>
      </c>
      <c r="F471" t="s">
        <v>99</v>
      </c>
      <c r="G471">
        <v>2013</v>
      </c>
      <c r="H471" t="s">
        <v>5</v>
      </c>
      <c r="I471">
        <v>0.93938999999999995</v>
      </c>
    </row>
    <row r="472" spans="1:9" x14ac:dyDescent="0.2">
      <c r="A472" t="s">
        <v>87</v>
      </c>
      <c r="B472">
        <v>2006</v>
      </c>
      <c r="C472" t="s">
        <v>5</v>
      </c>
      <c r="D472">
        <v>0</v>
      </c>
      <c r="F472" t="s">
        <v>99</v>
      </c>
      <c r="G472">
        <v>2014</v>
      </c>
      <c r="H472" t="s">
        <v>5</v>
      </c>
      <c r="I472">
        <v>0.88900000000000001</v>
      </c>
    </row>
    <row r="473" spans="1:9" x14ac:dyDescent="0.2">
      <c r="A473" t="s">
        <v>88</v>
      </c>
      <c r="B473">
        <v>2006</v>
      </c>
      <c r="C473" t="s">
        <v>5</v>
      </c>
      <c r="D473">
        <v>1</v>
      </c>
      <c r="F473" t="s">
        <v>100</v>
      </c>
      <c r="G473">
        <v>2010</v>
      </c>
      <c r="H473" t="s">
        <v>5</v>
      </c>
      <c r="I473">
        <v>1</v>
      </c>
    </row>
    <row r="474" spans="1:9" x14ac:dyDescent="0.2">
      <c r="A474" t="s">
        <v>89</v>
      </c>
      <c r="B474">
        <v>2006</v>
      </c>
      <c r="C474" t="s">
        <v>5</v>
      </c>
      <c r="D474">
        <v>0.94737000000000005</v>
      </c>
      <c r="F474" t="s">
        <v>100</v>
      </c>
      <c r="G474">
        <v>2011</v>
      </c>
      <c r="H474" t="s">
        <v>5</v>
      </c>
      <c r="I474">
        <v>0.85699999999999998</v>
      </c>
    </row>
    <row r="475" spans="1:9" x14ac:dyDescent="0.2">
      <c r="A475" t="s">
        <v>90</v>
      </c>
      <c r="B475">
        <v>2006</v>
      </c>
      <c r="C475" t="s">
        <v>5</v>
      </c>
      <c r="D475">
        <v>0</v>
      </c>
      <c r="F475" t="s">
        <v>100</v>
      </c>
      <c r="G475">
        <v>2012</v>
      </c>
      <c r="H475" t="s">
        <v>5</v>
      </c>
      <c r="I475">
        <v>0.875</v>
      </c>
    </row>
    <row r="476" spans="1:9" x14ac:dyDescent="0.2">
      <c r="A476" t="s">
        <v>91</v>
      </c>
      <c r="B476">
        <v>2006</v>
      </c>
      <c r="C476" t="s">
        <v>5</v>
      </c>
      <c r="D476">
        <v>1</v>
      </c>
      <c r="F476" t="s">
        <v>100</v>
      </c>
      <c r="G476">
        <v>2013</v>
      </c>
      <c r="H476" t="s">
        <v>5</v>
      </c>
      <c r="I476">
        <v>1</v>
      </c>
    </row>
    <row r="477" spans="1:9" x14ac:dyDescent="0.2">
      <c r="A477" t="s">
        <v>92</v>
      </c>
      <c r="B477">
        <v>2006</v>
      </c>
      <c r="C477" t="s">
        <v>5</v>
      </c>
      <c r="D477">
        <v>1</v>
      </c>
      <c r="F477" t="s">
        <v>100</v>
      </c>
      <c r="G477">
        <v>2014</v>
      </c>
      <c r="H477" t="s">
        <v>5</v>
      </c>
      <c r="I477">
        <v>0.83299999999999996</v>
      </c>
    </row>
    <row r="478" spans="1:9" x14ac:dyDescent="0.2">
      <c r="A478" t="s">
        <v>93</v>
      </c>
      <c r="B478">
        <v>2006</v>
      </c>
      <c r="C478" t="s">
        <v>5</v>
      </c>
      <c r="D478">
        <v>0.39689000000000002</v>
      </c>
      <c r="F478" t="s">
        <v>101</v>
      </c>
      <c r="G478">
        <v>2010</v>
      </c>
      <c r="H478" t="s">
        <v>5</v>
      </c>
      <c r="I478">
        <v>0.95699999999999996</v>
      </c>
    </row>
    <row r="479" spans="1:9" x14ac:dyDescent="0.2">
      <c r="A479" t="s">
        <v>94</v>
      </c>
      <c r="B479">
        <v>2006</v>
      </c>
      <c r="C479" t="s">
        <v>5</v>
      </c>
      <c r="D479">
        <v>0</v>
      </c>
      <c r="F479" t="s">
        <v>101</v>
      </c>
      <c r="G479">
        <v>2011</v>
      </c>
      <c r="H479" t="s">
        <v>5</v>
      </c>
      <c r="I479">
        <v>0.88500000000000001</v>
      </c>
    </row>
    <row r="480" spans="1:9" x14ac:dyDescent="0.2">
      <c r="A480" t="s">
        <v>95</v>
      </c>
      <c r="B480">
        <v>2006</v>
      </c>
      <c r="C480" t="s">
        <v>5</v>
      </c>
      <c r="D480">
        <v>1</v>
      </c>
      <c r="F480" t="s">
        <v>101</v>
      </c>
      <c r="G480">
        <v>2012</v>
      </c>
      <c r="H480" t="s">
        <v>5</v>
      </c>
      <c r="I480">
        <v>0.90476000000000001</v>
      </c>
    </row>
    <row r="481" spans="1:9" x14ac:dyDescent="0.2">
      <c r="A481" t="s">
        <v>96</v>
      </c>
      <c r="B481">
        <v>2006</v>
      </c>
      <c r="C481" t="s">
        <v>5</v>
      </c>
      <c r="D481">
        <v>1</v>
      </c>
      <c r="F481" t="s">
        <v>101</v>
      </c>
      <c r="G481">
        <v>2013</v>
      </c>
      <c r="H481" t="s">
        <v>5</v>
      </c>
      <c r="I481">
        <v>0.875</v>
      </c>
    </row>
    <row r="482" spans="1:9" x14ac:dyDescent="0.2">
      <c r="A482" t="s">
        <v>97</v>
      </c>
      <c r="B482">
        <v>2006</v>
      </c>
      <c r="C482" t="s">
        <v>5</v>
      </c>
      <c r="D482">
        <v>0.26582</v>
      </c>
      <c r="F482" t="s">
        <v>101</v>
      </c>
      <c r="G482">
        <v>2014</v>
      </c>
      <c r="H482" t="s">
        <v>5</v>
      </c>
      <c r="I482">
        <v>0.90900000000000003</v>
      </c>
    </row>
    <row r="483" spans="1:9" x14ac:dyDescent="0.2">
      <c r="A483" t="s">
        <v>98</v>
      </c>
      <c r="B483">
        <v>2006</v>
      </c>
      <c r="C483" t="s">
        <v>5</v>
      </c>
      <c r="D483">
        <v>1</v>
      </c>
      <c r="F483" t="s">
        <v>102</v>
      </c>
      <c r="G483">
        <v>2010</v>
      </c>
      <c r="H483" t="s">
        <v>5</v>
      </c>
      <c r="I483">
        <v>0.70799999999999996</v>
      </c>
    </row>
    <row r="484" spans="1:9" x14ac:dyDescent="0.2">
      <c r="A484" t="s">
        <v>99</v>
      </c>
      <c r="B484">
        <v>2006</v>
      </c>
      <c r="C484" t="s">
        <v>5</v>
      </c>
      <c r="D484">
        <v>0</v>
      </c>
      <c r="F484" t="s">
        <v>102</v>
      </c>
      <c r="G484">
        <v>2011</v>
      </c>
      <c r="H484" t="s">
        <v>5</v>
      </c>
      <c r="I484">
        <v>0.89300000000000002</v>
      </c>
    </row>
    <row r="485" spans="1:9" x14ac:dyDescent="0.2">
      <c r="A485" t="s">
        <v>100</v>
      </c>
      <c r="B485">
        <v>2006</v>
      </c>
      <c r="C485" t="s">
        <v>5</v>
      </c>
      <c r="D485">
        <v>0</v>
      </c>
      <c r="F485" t="s">
        <v>102</v>
      </c>
      <c r="G485">
        <v>2012</v>
      </c>
      <c r="H485" t="s">
        <v>5</v>
      </c>
      <c r="I485">
        <v>0.70769000000000004</v>
      </c>
    </row>
    <row r="486" spans="1:9" x14ac:dyDescent="0.2">
      <c r="A486" t="s">
        <v>101</v>
      </c>
      <c r="B486">
        <v>2006</v>
      </c>
      <c r="C486" t="s">
        <v>5</v>
      </c>
      <c r="D486">
        <v>0</v>
      </c>
      <c r="F486" t="s">
        <v>102</v>
      </c>
      <c r="G486">
        <v>2013</v>
      </c>
      <c r="H486" t="s">
        <v>5</v>
      </c>
      <c r="I486">
        <v>0.76471</v>
      </c>
    </row>
    <row r="487" spans="1:9" x14ac:dyDescent="0.2">
      <c r="A487" t="s">
        <v>102</v>
      </c>
      <c r="B487">
        <v>2006</v>
      </c>
      <c r="C487" t="s">
        <v>5</v>
      </c>
      <c r="D487">
        <v>0.34066000000000002</v>
      </c>
      <c r="F487" t="s">
        <v>102</v>
      </c>
      <c r="G487">
        <v>2014</v>
      </c>
      <c r="H487" t="s">
        <v>5</v>
      </c>
      <c r="I487">
        <v>0.76700000000000002</v>
      </c>
    </row>
    <row r="488" spans="1:9" x14ac:dyDescent="0.2">
      <c r="A488" t="s">
        <v>39</v>
      </c>
      <c r="B488">
        <v>2005</v>
      </c>
      <c r="C488" t="s">
        <v>5</v>
      </c>
      <c r="D488">
        <v>1</v>
      </c>
      <c r="F488" t="s">
        <v>103</v>
      </c>
      <c r="G488">
        <v>2010</v>
      </c>
      <c r="H488" t="s">
        <v>5</v>
      </c>
      <c r="I488">
        <v>0.66400000000000003</v>
      </c>
    </row>
    <row r="489" spans="1:9" x14ac:dyDescent="0.2">
      <c r="A489" t="s">
        <v>40</v>
      </c>
      <c r="B489">
        <v>2005</v>
      </c>
      <c r="C489" t="s">
        <v>5</v>
      </c>
      <c r="D489">
        <v>0</v>
      </c>
      <c r="F489" t="s">
        <v>103</v>
      </c>
      <c r="G489">
        <v>2011</v>
      </c>
      <c r="H489" t="s">
        <v>5</v>
      </c>
      <c r="I489">
        <v>0.65100000000000002</v>
      </c>
    </row>
    <row r="490" spans="1:9" x14ac:dyDescent="0.2">
      <c r="A490" t="s">
        <v>41</v>
      </c>
      <c r="B490">
        <v>2005</v>
      </c>
      <c r="C490" t="s">
        <v>5</v>
      </c>
      <c r="D490">
        <v>0.20832999999999999</v>
      </c>
      <c r="F490" t="s">
        <v>103</v>
      </c>
      <c r="G490">
        <v>2012</v>
      </c>
      <c r="H490" t="s">
        <v>5</v>
      </c>
      <c r="I490">
        <v>0.62902999999999998</v>
      </c>
    </row>
    <row r="491" spans="1:9" x14ac:dyDescent="0.2">
      <c r="A491" t="s">
        <v>42</v>
      </c>
      <c r="B491">
        <v>2005</v>
      </c>
      <c r="C491" t="s">
        <v>5</v>
      </c>
      <c r="D491">
        <v>0.50917999999999997</v>
      </c>
      <c r="F491" t="s">
        <v>103</v>
      </c>
      <c r="G491">
        <v>2013</v>
      </c>
      <c r="H491" t="s">
        <v>5</v>
      </c>
      <c r="I491">
        <v>0.72414000000000001</v>
      </c>
    </row>
    <row r="492" spans="1:9" x14ac:dyDescent="0.2">
      <c r="A492" t="s">
        <v>43</v>
      </c>
      <c r="B492">
        <v>2005</v>
      </c>
      <c r="C492" t="s">
        <v>5</v>
      </c>
      <c r="D492">
        <v>0</v>
      </c>
      <c r="F492" t="s">
        <v>103</v>
      </c>
      <c r="G492">
        <v>2014</v>
      </c>
      <c r="H492" t="s">
        <v>5</v>
      </c>
      <c r="I492">
        <v>0.72199999999999998</v>
      </c>
    </row>
    <row r="493" spans="1:9" x14ac:dyDescent="0.2">
      <c r="A493" t="s">
        <v>44</v>
      </c>
      <c r="B493">
        <v>2005</v>
      </c>
      <c r="C493" t="s">
        <v>5</v>
      </c>
      <c r="D493">
        <v>1</v>
      </c>
      <c r="F493" t="s">
        <v>104</v>
      </c>
      <c r="G493">
        <v>2010</v>
      </c>
      <c r="H493" t="s">
        <v>5</v>
      </c>
      <c r="I493">
        <v>0.68400000000000005</v>
      </c>
    </row>
    <row r="494" spans="1:9" x14ac:dyDescent="0.2">
      <c r="A494" t="s">
        <v>45</v>
      </c>
      <c r="B494">
        <v>2005</v>
      </c>
      <c r="C494" t="s">
        <v>5</v>
      </c>
      <c r="D494">
        <v>1</v>
      </c>
      <c r="F494" t="s">
        <v>104</v>
      </c>
      <c r="G494">
        <v>2011</v>
      </c>
      <c r="H494" t="s">
        <v>5</v>
      </c>
      <c r="I494">
        <v>0.89200000000000002</v>
      </c>
    </row>
    <row r="495" spans="1:9" x14ac:dyDescent="0.2">
      <c r="A495" t="s">
        <v>46</v>
      </c>
      <c r="B495">
        <v>2005</v>
      </c>
      <c r="C495" t="s">
        <v>5</v>
      </c>
      <c r="D495">
        <v>1</v>
      </c>
      <c r="F495" t="s">
        <v>105</v>
      </c>
      <c r="G495">
        <v>2010</v>
      </c>
      <c r="H495" t="s">
        <v>5</v>
      </c>
      <c r="I495">
        <v>0.9</v>
      </c>
    </row>
    <row r="496" spans="1:9" x14ac:dyDescent="0.2">
      <c r="A496" t="s">
        <v>47</v>
      </c>
      <c r="B496">
        <v>2005</v>
      </c>
      <c r="C496" t="s">
        <v>5</v>
      </c>
      <c r="D496">
        <v>0</v>
      </c>
      <c r="F496" t="s">
        <v>106</v>
      </c>
      <c r="G496">
        <v>2010</v>
      </c>
      <c r="H496" t="s">
        <v>5</v>
      </c>
      <c r="I496">
        <v>1</v>
      </c>
    </row>
    <row r="497" spans="1:9" x14ac:dyDescent="0.2">
      <c r="A497" t="s">
        <v>48</v>
      </c>
      <c r="B497">
        <v>2005</v>
      </c>
      <c r="C497" t="s">
        <v>5</v>
      </c>
      <c r="D497">
        <v>0</v>
      </c>
      <c r="F497" t="s">
        <v>107</v>
      </c>
      <c r="G497">
        <v>2010</v>
      </c>
      <c r="H497" t="s">
        <v>5</v>
      </c>
      <c r="I497">
        <v>0.89200000000000002</v>
      </c>
    </row>
    <row r="498" spans="1:9" x14ac:dyDescent="0.2">
      <c r="A498" t="s">
        <v>49</v>
      </c>
      <c r="B498">
        <v>2005</v>
      </c>
      <c r="C498" t="s">
        <v>5</v>
      </c>
      <c r="D498">
        <v>0</v>
      </c>
      <c r="F498" t="s">
        <v>108</v>
      </c>
      <c r="G498">
        <v>2010</v>
      </c>
      <c r="H498" t="s">
        <v>5</v>
      </c>
      <c r="I498">
        <v>0.872</v>
      </c>
    </row>
    <row r="499" spans="1:9" x14ac:dyDescent="0.2">
      <c r="A499" t="s">
        <v>50</v>
      </c>
      <c r="B499">
        <v>2005</v>
      </c>
      <c r="C499" t="s">
        <v>5</v>
      </c>
      <c r="D499">
        <v>0</v>
      </c>
      <c r="F499" t="s">
        <v>109</v>
      </c>
      <c r="G499">
        <v>2010</v>
      </c>
      <c r="H499" t="s">
        <v>5</v>
      </c>
      <c r="I499">
        <v>0.9</v>
      </c>
    </row>
    <row r="500" spans="1:9" x14ac:dyDescent="0.2">
      <c r="A500" t="s">
        <v>51</v>
      </c>
      <c r="B500">
        <v>2005</v>
      </c>
      <c r="C500" t="s">
        <v>5</v>
      </c>
      <c r="D500">
        <v>0.95094999999999996</v>
      </c>
      <c r="F500" t="s">
        <v>110</v>
      </c>
      <c r="G500">
        <v>2010</v>
      </c>
      <c r="H500" t="s">
        <v>5</v>
      </c>
      <c r="I500">
        <v>0.79300000000000004</v>
      </c>
    </row>
    <row r="501" spans="1:9" x14ac:dyDescent="0.2">
      <c r="A501" t="s">
        <v>52</v>
      </c>
      <c r="B501">
        <v>2005</v>
      </c>
      <c r="C501" t="s">
        <v>5</v>
      </c>
      <c r="D501">
        <v>0.63183</v>
      </c>
      <c r="F501" t="s">
        <v>111</v>
      </c>
      <c r="G501">
        <v>2010</v>
      </c>
      <c r="H501" t="s">
        <v>5</v>
      </c>
      <c r="I501">
        <v>0.97299999999999998</v>
      </c>
    </row>
    <row r="502" spans="1:9" x14ac:dyDescent="0.2">
      <c r="A502" t="s">
        <v>53</v>
      </c>
      <c r="B502">
        <v>2005</v>
      </c>
      <c r="C502" t="s">
        <v>5</v>
      </c>
      <c r="D502">
        <v>0</v>
      </c>
      <c r="F502" t="s">
        <v>112</v>
      </c>
      <c r="G502">
        <v>2010</v>
      </c>
      <c r="H502" t="s">
        <v>5</v>
      </c>
      <c r="I502">
        <v>0.76500000000000001</v>
      </c>
    </row>
    <row r="503" spans="1:9" x14ac:dyDescent="0.2">
      <c r="A503" t="s">
        <v>54</v>
      </c>
      <c r="B503">
        <v>2005</v>
      </c>
      <c r="C503" t="s">
        <v>5</v>
      </c>
      <c r="D503">
        <v>0</v>
      </c>
      <c r="F503" t="s">
        <v>113</v>
      </c>
      <c r="G503">
        <v>2010</v>
      </c>
      <c r="H503" t="s">
        <v>5</v>
      </c>
      <c r="I503">
        <v>0.42099999999999999</v>
      </c>
    </row>
    <row r="504" spans="1:9" x14ac:dyDescent="0.2">
      <c r="A504" t="s">
        <v>55</v>
      </c>
      <c r="B504">
        <v>2005</v>
      </c>
      <c r="C504" t="s">
        <v>5</v>
      </c>
      <c r="D504">
        <v>0</v>
      </c>
      <c r="F504" t="s">
        <v>114</v>
      </c>
      <c r="G504">
        <v>2010</v>
      </c>
      <c r="H504" t="s">
        <v>5</v>
      </c>
      <c r="I504">
        <v>0.88900000000000001</v>
      </c>
    </row>
    <row r="505" spans="1:9" x14ac:dyDescent="0.2">
      <c r="A505" t="s">
        <v>56</v>
      </c>
      <c r="B505">
        <v>2005</v>
      </c>
      <c r="C505" t="s">
        <v>5</v>
      </c>
      <c r="D505">
        <v>0</v>
      </c>
      <c r="F505" t="s">
        <v>115</v>
      </c>
      <c r="G505">
        <v>2010</v>
      </c>
      <c r="H505" t="s">
        <v>5</v>
      </c>
      <c r="I505">
        <v>0.97799999999999998</v>
      </c>
    </row>
    <row r="506" spans="1:9" x14ac:dyDescent="0.2">
      <c r="A506" t="s">
        <v>57</v>
      </c>
      <c r="B506">
        <v>2005</v>
      </c>
      <c r="C506" t="s">
        <v>5</v>
      </c>
      <c r="D506">
        <v>1</v>
      </c>
      <c r="F506" t="s">
        <v>116</v>
      </c>
      <c r="G506">
        <v>2010</v>
      </c>
      <c r="H506" t="s">
        <v>5</v>
      </c>
      <c r="I506">
        <v>0.74</v>
      </c>
    </row>
    <row r="507" spans="1:9" x14ac:dyDescent="0.2">
      <c r="A507" t="s">
        <v>58</v>
      </c>
      <c r="B507">
        <v>2005</v>
      </c>
      <c r="C507" t="s">
        <v>5</v>
      </c>
      <c r="D507">
        <v>0.93223</v>
      </c>
      <c r="F507" t="s">
        <v>117</v>
      </c>
      <c r="G507">
        <v>2010</v>
      </c>
      <c r="H507" t="s">
        <v>5</v>
      </c>
      <c r="I507">
        <v>0.92300000000000004</v>
      </c>
    </row>
    <row r="508" spans="1:9" x14ac:dyDescent="0.2">
      <c r="A508" t="s">
        <v>59</v>
      </c>
      <c r="B508">
        <v>2005</v>
      </c>
      <c r="C508" t="s">
        <v>5</v>
      </c>
      <c r="D508">
        <v>1</v>
      </c>
      <c r="F508" t="s">
        <v>118</v>
      </c>
      <c r="G508">
        <v>2010</v>
      </c>
      <c r="H508" t="s">
        <v>5</v>
      </c>
      <c r="I508">
        <v>0.90900000000000003</v>
      </c>
    </row>
    <row r="509" spans="1:9" x14ac:dyDescent="0.2">
      <c r="A509" t="s">
        <v>60</v>
      </c>
      <c r="B509">
        <v>2005</v>
      </c>
      <c r="C509" t="s">
        <v>5</v>
      </c>
      <c r="D509">
        <v>0</v>
      </c>
      <c r="F509" t="s">
        <v>119</v>
      </c>
      <c r="G509">
        <v>2010</v>
      </c>
      <c r="H509" t="s">
        <v>5</v>
      </c>
      <c r="I509">
        <v>0.83799999999999997</v>
      </c>
    </row>
    <row r="510" spans="1:9" x14ac:dyDescent="0.2">
      <c r="A510" t="s">
        <v>61</v>
      </c>
      <c r="B510">
        <v>2005</v>
      </c>
      <c r="C510" t="s">
        <v>5</v>
      </c>
      <c r="D510" t="s">
        <v>15</v>
      </c>
      <c r="F510" t="s">
        <v>120</v>
      </c>
      <c r="G510">
        <v>2010</v>
      </c>
      <c r="H510" t="s">
        <v>5</v>
      </c>
      <c r="I510">
        <v>0.55300000000000005</v>
      </c>
    </row>
    <row r="511" spans="1:9" x14ac:dyDescent="0.2">
      <c r="A511" t="s">
        <v>62</v>
      </c>
      <c r="B511">
        <v>2005</v>
      </c>
      <c r="C511" t="s">
        <v>5</v>
      </c>
      <c r="D511">
        <v>0</v>
      </c>
      <c r="F511" t="s">
        <v>121</v>
      </c>
      <c r="G511">
        <v>2010</v>
      </c>
      <c r="H511" t="s">
        <v>5</v>
      </c>
      <c r="I511">
        <v>0.55500000000000005</v>
      </c>
    </row>
    <row r="512" spans="1:9" x14ac:dyDescent="0.2">
      <c r="A512" t="s">
        <v>63</v>
      </c>
      <c r="B512">
        <v>2005</v>
      </c>
      <c r="C512" t="s">
        <v>5</v>
      </c>
      <c r="D512">
        <v>1</v>
      </c>
      <c r="F512" t="s">
        <v>122</v>
      </c>
      <c r="G512">
        <v>2010</v>
      </c>
      <c r="H512" t="s">
        <v>5</v>
      </c>
      <c r="I512">
        <v>0.73799999999999999</v>
      </c>
    </row>
    <row r="513" spans="1:9" x14ac:dyDescent="0.2">
      <c r="A513" t="s">
        <v>64</v>
      </c>
      <c r="B513">
        <v>2005</v>
      </c>
      <c r="C513" t="s">
        <v>5</v>
      </c>
      <c r="D513">
        <v>0</v>
      </c>
      <c r="F513" t="s">
        <v>123</v>
      </c>
      <c r="G513">
        <v>2010</v>
      </c>
      <c r="H513" t="s">
        <v>5</v>
      </c>
      <c r="I513">
        <v>0.78600000000000003</v>
      </c>
    </row>
    <row r="514" spans="1:9" x14ac:dyDescent="0.2">
      <c r="A514" t="s">
        <v>65</v>
      </c>
      <c r="B514">
        <v>2005</v>
      </c>
      <c r="C514" t="s">
        <v>5</v>
      </c>
      <c r="D514">
        <v>0</v>
      </c>
      <c r="F514" t="s">
        <v>124</v>
      </c>
      <c r="G514">
        <v>2010</v>
      </c>
      <c r="H514" t="s">
        <v>5</v>
      </c>
      <c r="I514">
        <v>0.80800000000000005</v>
      </c>
    </row>
    <row r="515" spans="1:9" x14ac:dyDescent="0.2">
      <c r="A515" t="s">
        <v>66</v>
      </c>
      <c r="B515">
        <v>2005</v>
      </c>
      <c r="C515" t="s">
        <v>5</v>
      </c>
      <c r="D515">
        <v>1</v>
      </c>
      <c r="F515" t="s">
        <v>125</v>
      </c>
      <c r="G515">
        <v>2010</v>
      </c>
      <c r="H515" t="s">
        <v>5</v>
      </c>
      <c r="I515">
        <v>0.85</v>
      </c>
    </row>
    <row r="516" spans="1:9" x14ac:dyDescent="0.2">
      <c r="A516" t="s">
        <v>67</v>
      </c>
      <c r="B516">
        <v>2005</v>
      </c>
      <c r="C516" t="s">
        <v>5</v>
      </c>
      <c r="D516">
        <v>0.64158999999999999</v>
      </c>
      <c r="F516" t="s">
        <v>126</v>
      </c>
      <c r="G516">
        <v>2010</v>
      </c>
      <c r="H516" t="s">
        <v>5</v>
      </c>
      <c r="I516">
        <v>0.61699999999999999</v>
      </c>
    </row>
    <row r="517" spans="1:9" x14ac:dyDescent="0.2">
      <c r="A517" t="s">
        <v>68</v>
      </c>
      <c r="B517">
        <v>2005</v>
      </c>
      <c r="C517" t="s">
        <v>5</v>
      </c>
      <c r="D517">
        <v>0</v>
      </c>
      <c r="F517" t="s">
        <v>127</v>
      </c>
      <c r="G517">
        <v>2010</v>
      </c>
      <c r="H517" t="s">
        <v>5</v>
      </c>
      <c r="I517">
        <v>0.93300000000000005</v>
      </c>
    </row>
    <row r="518" spans="1:9" x14ac:dyDescent="0.2">
      <c r="A518" t="s">
        <v>69</v>
      </c>
      <c r="B518">
        <v>2005</v>
      </c>
      <c r="C518" t="s">
        <v>5</v>
      </c>
      <c r="D518">
        <v>0</v>
      </c>
      <c r="F518" t="s">
        <v>128</v>
      </c>
      <c r="G518">
        <v>2010</v>
      </c>
      <c r="H518" t="s">
        <v>5</v>
      </c>
      <c r="I518">
        <v>0.90900000000000003</v>
      </c>
    </row>
    <row r="519" spans="1:9" x14ac:dyDescent="0.2">
      <c r="A519" t="s">
        <v>70</v>
      </c>
      <c r="B519">
        <v>2005</v>
      </c>
      <c r="C519" t="s">
        <v>5</v>
      </c>
      <c r="D519">
        <v>0</v>
      </c>
      <c r="F519" t="s">
        <v>129</v>
      </c>
      <c r="G519">
        <v>2010</v>
      </c>
      <c r="H519" t="s">
        <v>5</v>
      </c>
      <c r="I519">
        <v>0.88500000000000001</v>
      </c>
    </row>
    <row r="520" spans="1:9" x14ac:dyDescent="0.2">
      <c r="A520" t="s">
        <v>71</v>
      </c>
      <c r="B520">
        <v>2005</v>
      </c>
      <c r="C520" t="s">
        <v>5</v>
      </c>
      <c r="D520">
        <v>0</v>
      </c>
      <c r="F520" t="s">
        <v>130</v>
      </c>
      <c r="G520">
        <v>2010</v>
      </c>
      <c r="H520" t="s">
        <v>5</v>
      </c>
      <c r="I520">
        <v>0.88400000000000001</v>
      </c>
    </row>
    <row r="521" spans="1:9" x14ac:dyDescent="0.2">
      <c r="A521" t="s">
        <v>72</v>
      </c>
      <c r="B521">
        <v>2005</v>
      </c>
      <c r="C521" t="s">
        <v>5</v>
      </c>
      <c r="D521">
        <v>1</v>
      </c>
      <c r="F521" t="s">
        <v>131</v>
      </c>
      <c r="G521">
        <v>2010</v>
      </c>
      <c r="H521" t="s">
        <v>5</v>
      </c>
      <c r="I521">
        <v>0.89200000000000002</v>
      </c>
    </row>
    <row r="522" spans="1:9" x14ac:dyDescent="0.2">
      <c r="A522" t="s">
        <v>73</v>
      </c>
      <c r="B522">
        <v>2005</v>
      </c>
      <c r="C522" t="s">
        <v>5</v>
      </c>
      <c r="D522">
        <v>1</v>
      </c>
      <c r="F522" t="s">
        <v>132</v>
      </c>
      <c r="G522">
        <v>2010</v>
      </c>
      <c r="H522" t="s">
        <v>5</v>
      </c>
      <c r="I522">
        <v>0.84599999999999997</v>
      </c>
    </row>
    <row r="523" spans="1:9" x14ac:dyDescent="0.2">
      <c r="A523" t="s">
        <v>74</v>
      </c>
      <c r="B523">
        <v>2005</v>
      </c>
      <c r="C523" t="s">
        <v>5</v>
      </c>
      <c r="D523">
        <v>0</v>
      </c>
      <c r="F523" t="s">
        <v>133</v>
      </c>
      <c r="G523">
        <v>2010</v>
      </c>
      <c r="H523" t="s">
        <v>5</v>
      </c>
      <c r="I523">
        <v>0.95199999999999996</v>
      </c>
    </row>
    <row r="524" spans="1:9" x14ac:dyDescent="0.2">
      <c r="A524" t="s">
        <v>75</v>
      </c>
      <c r="B524">
        <v>2005</v>
      </c>
      <c r="C524" t="s">
        <v>5</v>
      </c>
      <c r="D524">
        <v>0</v>
      </c>
      <c r="F524" t="s">
        <v>134</v>
      </c>
      <c r="G524">
        <v>2010</v>
      </c>
      <c r="H524" t="s">
        <v>5</v>
      </c>
      <c r="I524">
        <v>1</v>
      </c>
    </row>
    <row r="525" spans="1:9" x14ac:dyDescent="0.2">
      <c r="A525" t="s">
        <v>76</v>
      </c>
      <c r="B525">
        <v>2005</v>
      </c>
      <c r="C525" t="s">
        <v>5</v>
      </c>
      <c r="D525">
        <v>0</v>
      </c>
      <c r="F525" t="s">
        <v>135</v>
      </c>
      <c r="G525">
        <v>2010</v>
      </c>
      <c r="H525" t="s">
        <v>5</v>
      </c>
      <c r="I525">
        <v>0.93799999999999994</v>
      </c>
    </row>
    <row r="526" spans="1:9" x14ac:dyDescent="0.2">
      <c r="A526" t="s">
        <v>77</v>
      </c>
      <c r="B526">
        <v>2005</v>
      </c>
      <c r="C526" t="s">
        <v>5</v>
      </c>
      <c r="D526">
        <v>0.13793</v>
      </c>
      <c r="F526" t="s">
        <v>136</v>
      </c>
      <c r="G526">
        <v>2010</v>
      </c>
      <c r="H526" t="s">
        <v>5</v>
      </c>
      <c r="I526">
        <v>0.32100000000000001</v>
      </c>
    </row>
    <row r="527" spans="1:9" x14ac:dyDescent="0.2">
      <c r="A527" t="s">
        <v>78</v>
      </c>
      <c r="B527">
        <v>2005</v>
      </c>
      <c r="C527" t="s">
        <v>5</v>
      </c>
      <c r="D527">
        <v>1</v>
      </c>
      <c r="F527" t="s">
        <v>137</v>
      </c>
      <c r="G527">
        <v>2010</v>
      </c>
      <c r="H527" t="s">
        <v>5</v>
      </c>
      <c r="I527">
        <v>0.80200000000000005</v>
      </c>
    </row>
    <row r="528" spans="1:9" x14ac:dyDescent="0.2">
      <c r="A528" t="s">
        <v>79</v>
      </c>
      <c r="B528">
        <v>2005</v>
      </c>
      <c r="C528" t="s">
        <v>5</v>
      </c>
      <c r="D528">
        <v>4.2299999999999997E-2</v>
      </c>
      <c r="F528" t="s">
        <v>138</v>
      </c>
      <c r="G528">
        <v>2010</v>
      </c>
      <c r="H528" t="s">
        <v>5</v>
      </c>
      <c r="I528">
        <v>0.8</v>
      </c>
    </row>
    <row r="529" spans="1:9" x14ac:dyDescent="0.2">
      <c r="A529" t="s">
        <v>80</v>
      </c>
      <c r="B529">
        <v>2005</v>
      </c>
      <c r="C529" t="s">
        <v>5</v>
      </c>
      <c r="D529">
        <v>0.15038000000000001</v>
      </c>
      <c r="F529" t="s">
        <v>139</v>
      </c>
      <c r="G529">
        <v>2010</v>
      </c>
      <c r="H529" t="s">
        <v>5</v>
      </c>
      <c r="I529">
        <v>0.84</v>
      </c>
    </row>
    <row r="530" spans="1:9" x14ac:dyDescent="0.2">
      <c r="A530" t="s">
        <v>81</v>
      </c>
      <c r="B530">
        <v>2005</v>
      </c>
      <c r="C530" t="s">
        <v>5</v>
      </c>
      <c r="D530">
        <v>0</v>
      </c>
      <c r="F530" t="s">
        <v>140</v>
      </c>
      <c r="G530">
        <v>2010</v>
      </c>
      <c r="H530" t="s">
        <v>5</v>
      </c>
      <c r="I530">
        <v>0.82399999999999995</v>
      </c>
    </row>
    <row r="531" spans="1:9" x14ac:dyDescent="0.2">
      <c r="A531" t="s">
        <v>82</v>
      </c>
      <c r="B531">
        <v>2005</v>
      </c>
      <c r="C531" t="s">
        <v>5</v>
      </c>
      <c r="D531">
        <v>0.12736</v>
      </c>
      <c r="F531" t="s">
        <v>141</v>
      </c>
      <c r="G531">
        <v>2010</v>
      </c>
      <c r="H531" t="s">
        <v>5</v>
      </c>
      <c r="I531">
        <v>0.71399999999999997</v>
      </c>
    </row>
    <row r="532" spans="1:9" x14ac:dyDescent="0.2">
      <c r="A532" t="s">
        <v>83</v>
      </c>
      <c r="B532">
        <v>2005</v>
      </c>
      <c r="C532" t="s">
        <v>5</v>
      </c>
      <c r="D532">
        <v>0</v>
      </c>
      <c r="F532" t="s">
        <v>142</v>
      </c>
      <c r="G532">
        <v>2010</v>
      </c>
      <c r="H532" t="s">
        <v>5</v>
      </c>
      <c r="I532">
        <v>0.84199999999999997</v>
      </c>
    </row>
    <row r="533" spans="1:9" x14ac:dyDescent="0.2">
      <c r="A533" t="s">
        <v>84</v>
      </c>
      <c r="B533">
        <v>2005</v>
      </c>
      <c r="C533" t="s">
        <v>5</v>
      </c>
      <c r="D533">
        <v>0</v>
      </c>
      <c r="F533" t="s">
        <v>143</v>
      </c>
      <c r="G533">
        <v>2010</v>
      </c>
      <c r="H533" t="s">
        <v>5</v>
      </c>
      <c r="I533">
        <v>0.66700000000000004</v>
      </c>
    </row>
    <row r="534" spans="1:9" x14ac:dyDescent="0.2">
      <c r="A534" t="s">
        <v>85</v>
      </c>
      <c r="B534">
        <v>2005</v>
      </c>
      <c r="C534" t="s">
        <v>5</v>
      </c>
      <c r="D534">
        <v>0</v>
      </c>
      <c r="F534" t="s">
        <v>144</v>
      </c>
      <c r="G534">
        <v>2010</v>
      </c>
      <c r="H534" t="s">
        <v>5</v>
      </c>
      <c r="I534">
        <v>0.60499999999999998</v>
      </c>
    </row>
    <row r="535" spans="1:9" x14ac:dyDescent="0.2">
      <c r="A535" t="s">
        <v>86</v>
      </c>
      <c r="B535">
        <v>2005</v>
      </c>
      <c r="C535" t="s">
        <v>5</v>
      </c>
      <c r="D535">
        <v>0</v>
      </c>
      <c r="F535" t="s">
        <v>145</v>
      </c>
      <c r="G535">
        <v>2010</v>
      </c>
      <c r="H535" t="s">
        <v>5</v>
      </c>
      <c r="I535">
        <v>0.73799999999999999</v>
      </c>
    </row>
    <row r="536" spans="1:9" x14ac:dyDescent="0.2">
      <c r="A536" t="s">
        <v>87</v>
      </c>
      <c r="B536">
        <v>2005</v>
      </c>
      <c r="C536" t="s">
        <v>5</v>
      </c>
      <c r="D536">
        <v>0</v>
      </c>
      <c r="F536" t="s">
        <v>146</v>
      </c>
      <c r="G536">
        <v>2010</v>
      </c>
      <c r="H536" t="s">
        <v>5</v>
      </c>
      <c r="I536">
        <v>0.83799999999999997</v>
      </c>
    </row>
    <row r="537" spans="1:9" x14ac:dyDescent="0.2">
      <c r="A537" t="s">
        <v>88</v>
      </c>
      <c r="B537">
        <v>2005</v>
      </c>
      <c r="C537" t="s">
        <v>5</v>
      </c>
      <c r="D537">
        <v>1</v>
      </c>
      <c r="F537" t="s">
        <v>147</v>
      </c>
      <c r="G537">
        <v>2010</v>
      </c>
      <c r="H537" t="s">
        <v>5</v>
      </c>
      <c r="I537">
        <v>0.96899999999999997</v>
      </c>
    </row>
    <row r="538" spans="1:9" x14ac:dyDescent="0.2">
      <c r="A538" t="s">
        <v>89</v>
      </c>
      <c r="B538">
        <v>2005</v>
      </c>
      <c r="C538" t="s">
        <v>5</v>
      </c>
      <c r="D538">
        <v>0</v>
      </c>
      <c r="F538" t="s">
        <v>148</v>
      </c>
      <c r="G538">
        <v>2010</v>
      </c>
      <c r="H538" t="s">
        <v>5</v>
      </c>
      <c r="I538">
        <v>0.79</v>
      </c>
    </row>
    <row r="539" spans="1:9" x14ac:dyDescent="0.2">
      <c r="A539" t="s">
        <v>90</v>
      </c>
      <c r="B539">
        <v>2005</v>
      </c>
      <c r="C539" t="s">
        <v>5</v>
      </c>
      <c r="D539">
        <v>0</v>
      </c>
      <c r="F539" t="s">
        <v>149</v>
      </c>
      <c r="G539">
        <v>2010</v>
      </c>
      <c r="H539" t="s">
        <v>5</v>
      </c>
      <c r="I539">
        <v>0.69599999999999995</v>
      </c>
    </row>
    <row r="540" spans="1:9" x14ac:dyDescent="0.2">
      <c r="A540" t="s">
        <v>91</v>
      </c>
      <c r="B540">
        <v>2005</v>
      </c>
      <c r="C540" t="s">
        <v>5</v>
      </c>
      <c r="D540">
        <v>0</v>
      </c>
      <c r="F540" t="s">
        <v>150</v>
      </c>
      <c r="G540">
        <v>2010</v>
      </c>
      <c r="H540" t="s">
        <v>5</v>
      </c>
      <c r="I540">
        <v>0.85199999999999998</v>
      </c>
    </row>
    <row r="541" spans="1:9" x14ac:dyDescent="0.2">
      <c r="A541" t="s">
        <v>92</v>
      </c>
      <c r="B541">
        <v>2005</v>
      </c>
      <c r="C541" t="s">
        <v>5</v>
      </c>
      <c r="D541">
        <v>1</v>
      </c>
      <c r="F541" t="s">
        <v>151</v>
      </c>
      <c r="G541">
        <v>2010</v>
      </c>
      <c r="H541" t="s">
        <v>5</v>
      </c>
      <c r="I541">
        <v>0.88500000000000001</v>
      </c>
    </row>
    <row r="542" spans="1:9" x14ac:dyDescent="0.2">
      <c r="A542" t="s">
        <v>93</v>
      </c>
      <c r="B542">
        <v>2005</v>
      </c>
      <c r="C542" t="s">
        <v>5</v>
      </c>
      <c r="D542">
        <v>0.34871000000000002</v>
      </c>
      <c r="F542" t="s">
        <v>152</v>
      </c>
      <c r="G542">
        <v>2010</v>
      </c>
      <c r="H542" t="s">
        <v>5</v>
      </c>
      <c r="I542">
        <v>0.66700000000000004</v>
      </c>
    </row>
    <row r="543" spans="1:9" x14ac:dyDescent="0.2">
      <c r="A543" t="s">
        <v>94</v>
      </c>
      <c r="B543">
        <v>2005</v>
      </c>
      <c r="C543" t="s">
        <v>5</v>
      </c>
      <c r="D543">
        <v>0</v>
      </c>
      <c r="F543" t="s">
        <v>153</v>
      </c>
      <c r="G543">
        <v>2010</v>
      </c>
      <c r="H543" t="s">
        <v>5</v>
      </c>
      <c r="I543">
        <v>0.90300000000000002</v>
      </c>
    </row>
    <row r="544" spans="1:9" x14ac:dyDescent="0.2">
      <c r="A544" t="s">
        <v>95</v>
      </c>
      <c r="B544">
        <v>2005</v>
      </c>
      <c r="C544" t="s">
        <v>5</v>
      </c>
      <c r="D544">
        <v>1</v>
      </c>
      <c r="F544" t="s">
        <v>154</v>
      </c>
      <c r="G544">
        <v>2010</v>
      </c>
      <c r="H544" t="s">
        <v>5</v>
      </c>
      <c r="I544">
        <v>0.33</v>
      </c>
    </row>
    <row r="545" spans="1:9" x14ac:dyDescent="0.2">
      <c r="A545" t="s">
        <v>96</v>
      </c>
      <c r="B545">
        <v>2005</v>
      </c>
      <c r="C545" t="s">
        <v>5</v>
      </c>
      <c r="D545">
        <v>1</v>
      </c>
      <c r="F545" t="s">
        <v>155</v>
      </c>
      <c r="G545">
        <v>2010</v>
      </c>
      <c r="H545" t="s">
        <v>5</v>
      </c>
      <c r="I545">
        <v>0.83299999999999996</v>
      </c>
    </row>
    <row r="546" spans="1:9" x14ac:dyDescent="0.2">
      <c r="A546" t="s">
        <v>97</v>
      </c>
      <c r="B546">
        <v>2005</v>
      </c>
      <c r="C546" t="s">
        <v>5</v>
      </c>
      <c r="D546">
        <v>0.34337000000000001</v>
      </c>
      <c r="F546" t="s">
        <v>156</v>
      </c>
      <c r="G546">
        <v>2010</v>
      </c>
      <c r="H546" t="s">
        <v>5</v>
      </c>
      <c r="I546">
        <v>1</v>
      </c>
    </row>
    <row r="547" spans="1:9" x14ac:dyDescent="0.2">
      <c r="A547" t="s">
        <v>98</v>
      </c>
      <c r="B547">
        <v>2005</v>
      </c>
      <c r="C547" t="s">
        <v>5</v>
      </c>
      <c r="D547">
        <v>1</v>
      </c>
      <c r="F547" t="s">
        <v>157</v>
      </c>
      <c r="G547">
        <v>2010</v>
      </c>
      <c r="H547" t="s">
        <v>5</v>
      </c>
      <c r="I547">
        <v>0.89200000000000002</v>
      </c>
    </row>
    <row r="548" spans="1:9" x14ac:dyDescent="0.2">
      <c r="A548" t="s">
        <v>99</v>
      </c>
      <c r="B548">
        <v>2005</v>
      </c>
      <c r="C548" t="s">
        <v>5</v>
      </c>
      <c r="D548">
        <v>0</v>
      </c>
      <c r="F548" t="s">
        <v>158</v>
      </c>
      <c r="G548">
        <v>2010</v>
      </c>
      <c r="H548" t="s">
        <v>5</v>
      </c>
      <c r="I548">
        <v>0.75800000000000001</v>
      </c>
    </row>
    <row r="549" spans="1:9" x14ac:dyDescent="0.2">
      <c r="A549" t="s">
        <v>100</v>
      </c>
      <c r="B549">
        <v>2005</v>
      </c>
      <c r="C549" t="s">
        <v>5</v>
      </c>
      <c r="D549">
        <v>0</v>
      </c>
      <c r="F549" t="s">
        <v>159</v>
      </c>
      <c r="G549">
        <v>2010</v>
      </c>
      <c r="H549" t="s">
        <v>5</v>
      </c>
      <c r="I549">
        <v>0.96699999999999997</v>
      </c>
    </row>
    <row r="550" spans="1:9" x14ac:dyDescent="0.2">
      <c r="A550" t="s">
        <v>101</v>
      </c>
      <c r="B550">
        <v>2005</v>
      </c>
      <c r="C550" t="s">
        <v>5</v>
      </c>
      <c r="D550">
        <v>1</v>
      </c>
      <c r="F550" t="s">
        <v>160</v>
      </c>
      <c r="G550">
        <v>2010</v>
      </c>
      <c r="H550" t="s">
        <v>5</v>
      </c>
      <c r="I550">
        <v>0.76500000000000001</v>
      </c>
    </row>
    <row r="551" spans="1:9" x14ac:dyDescent="0.2">
      <c r="A551" t="s">
        <v>102</v>
      </c>
      <c r="B551">
        <v>2005</v>
      </c>
      <c r="C551" t="s">
        <v>5</v>
      </c>
      <c r="D551">
        <v>0.33333000000000002</v>
      </c>
      <c r="F551" t="s">
        <v>161</v>
      </c>
      <c r="G551">
        <v>2010</v>
      </c>
      <c r="H551" t="s">
        <v>5</v>
      </c>
      <c r="I551">
        <v>0.89700000000000002</v>
      </c>
    </row>
    <row r="552" spans="1:9" x14ac:dyDescent="0.2">
      <c r="A552" t="s">
        <v>39</v>
      </c>
      <c r="B552">
        <v>2004</v>
      </c>
      <c r="C552" t="s">
        <v>5</v>
      </c>
      <c r="D552">
        <v>1</v>
      </c>
      <c r="F552" t="s">
        <v>162</v>
      </c>
      <c r="G552">
        <v>2010</v>
      </c>
      <c r="H552" t="s">
        <v>5</v>
      </c>
      <c r="I552">
        <v>0.95699999999999996</v>
      </c>
    </row>
    <row r="553" spans="1:9" x14ac:dyDescent="0.2">
      <c r="A553" t="s">
        <v>40</v>
      </c>
      <c r="B553">
        <v>2004</v>
      </c>
      <c r="C553" t="s">
        <v>5</v>
      </c>
      <c r="D553">
        <v>0</v>
      </c>
      <c r="F553" t="s">
        <v>163</v>
      </c>
      <c r="G553">
        <v>2010</v>
      </c>
      <c r="H553" t="s">
        <v>5</v>
      </c>
      <c r="I553">
        <v>1</v>
      </c>
    </row>
    <row r="554" spans="1:9" x14ac:dyDescent="0.2">
      <c r="A554" t="s">
        <v>41</v>
      </c>
      <c r="B554">
        <v>2004</v>
      </c>
      <c r="C554" t="s">
        <v>5</v>
      </c>
      <c r="D554">
        <v>0.14666999999999999</v>
      </c>
      <c r="F554" t="s">
        <v>164</v>
      </c>
      <c r="G554">
        <v>2010</v>
      </c>
      <c r="H554" t="s">
        <v>5</v>
      </c>
      <c r="I554">
        <v>0.82299999999999995</v>
      </c>
    </row>
    <row r="555" spans="1:9" x14ac:dyDescent="0.2">
      <c r="A555" t="s">
        <v>42</v>
      </c>
      <c r="B555">
        <v>2004</v>
      </c>
      <c r="C555" t="s">
        <v>5</v>
      </c>
      <c r="D555">
        <v>6.9269999999999998E-2</v>
      </c>
      <c r="F555" t="s">
        <v>165</v>
      </c>
      <c r="G555">
        <v>2010</v>
      </c>
      <c r="H555" t="s">
        <v>5</v>
      </c>
      <c r="I555">
        <v>0.96799999999999997</v>
      </c>
    </row>
    <row r="556" spans="1:9" x14ac:dyDescent="0.2">
      <c r="A556" t="s">
        <v>43</v>
      </c>
      <c r="B556">
        <v>2004</v>
      </c>
      <c r="C556" t="s">
        <v>5</v>
      </c>
      <c r="D556">
        <v>0</v>
      </c>
      <c r="F556" t="s">
        <v>166</v>
      </c>
      <c r="G556">
        <v>2010</v>
      </c>
      <c r="H556" t="s">
        <v>5</v>
      </c>
      <c r="I556">
        <v>0.91300000000000003</v>
      </c>
    </row>
    <row r="557" spans="1:9" x14ac:dyDescent="0.2">
      <c r="A557" t="s">
        <v>44</v>
      </c>
      <c r="B557">
        <v>2004</v>
      </c>
      <c r="C557" t="s">
        <v>5</v>
      </c>
      <c r="D557">
        <v>0</v>
      </c>
      <c r="F557" t="s">
        <v>167</v>
      </c>
      <c r="G557">
        <v>2010</v>
      </c>
      <c r="H557" t="s">
        <v>5</v>
      </c>
      <c r="I557">
        <v>0.8</v>
      </c>
    </row>
    <row r="558" spans="1:9" x14ac:dyDescent="0.2">
      <c r="A558" t="s">
        <v>45</v>
      </c>
      <c r="B558">
        <v>2004</v>
      </c>
      <c r="C558" t="s">
        <v>5</v>
      </c>
      <c r="D558">
        <v>1</v>
      </c>
      <c r="F558" t="s">
        <v>168</v>
      </c>
      <c r="G558">
        <v>2010</v>
      </c>
      <c r="H558" t="s">
        <v>5</v>
      </c>
      <c r="I558">
        <v>0.74399999999999999</v>
      </c>
    </row>
    <row r="559" spans="1:9" x14ac:dyDescent="0.2">
      <c r="A559" t="s">
        <v>46</v>
      </c>
      <c r="B559">
        <v>2004</v>
      </c>
      <c r="C559" t="s">
        <v>5</v>
      </c>
      <c r="D559">
        <v>0</v>
      </c>
      <c r="F559" t="s">
        <v>169</v>
      </c>
      <c r="G559">
        <v>2010</v>
      </c>
      <c r="H559" t="s">
        <v>5</v>
      </c>
      <c r="I559">
        <v>0.71299999999999997</v>
      </c>
    </row>
    <row r="560" spans="1:9" x14ac:dyDescent="0.2">
      <c r="A560" t="s">
        <v>47</v>
      </c>
      <c r="B560">
        <v>2004</v>
      </c>
      <c r="C560" t="s">
        <v>5</v>
      </c>
      <c r="D560">
        <v>0</v>
      </c>
      <c r="F560" t="s">
        <v>170</v>
      </c>
      <c r="G560">
        <v>2010</v>
      </c>
      <c r="H560" t="s">
        <v>5</v>
      </c>
      <c r="I560">
        <v>0.183</v>
      </c>
    </row>
    <row r="561" spans="1:9" x14ac:dyDescent="0.2">
      <c r="A561" t="s">
        <v>48</v>
      </c>
      <c r="B561">
        <v>2004</v>
      </c>
      <c r="C561" t="s">
        <v>5</v>
      </c>
      <c r="D561">
        <v>0</v>
      </c>
      <c r="F561" t="s">
        <v>171</v>
      </c>
      <c r="G561">
        <v>2010</v>
      </c>
      <c r="H561" t="s">
        <v>5</v>
      </c>
      <c r="I561">
        <v>0.91700000000000004</v>
      </c>
    </row>
    <row r="562" spans="1:9" x14ac:dyDescent="0.2">
      <c r="A562" t="s">
        <v>49</v>
      </c>
      <c r="B562">
        <v>2004</v>
      </c>
      <c r="C562" t="s">
        <v>5</v>
      </c>
      <c r="D562">
        <v>0</v>
      </c>
      <c r="F562" t="s">
        <v>172</v>
      </c>
      <c r="G562">
        <v>2010</v>
      </c>
      <c r="H562" t="s">
        <v>5</v>
      </c>
      <c r="I562">
        <v>0.79100000000000004</v>
      </c>
    </row>
    <row r="563" spans="1:9" x14ac:dyDescent="0.2">
      <c r="A563" t="s">
        <v>50</v>
      </c>
      <c r="B563">
        <v>2004</v>
      </c>
      <c r="C563" t="s">
        <v>5</v>
      </c>
      <c r="D563">
        <v>0</v>
      </c>
      <c r="F563" t="s">
        <v>173</v>
      </c>
      <c r="G563">
        <v>2010</v>
      </c>
      <c r="H563" t="s">
        <v>5</v>
      </c>
      <c r="I563">
        <v>0.69199999999999995</v>
      </c>
    </row>
    <row r="564" spans="1:9" x14ac:dyDescent="0.2">
      <c r="A564" t="s">
        <v>51</v>
      </c>
      <c r="B564">
        <v>2004</v>
      </c>
      <c r="C564" t="s">
        <v>5</v>
      </c>
      <c r="D564">
        <v>1</v>
      </c>
      <c r="F564" t="s">
        <v>174</v>
      </c>
      <c r="G564">
        <v>2010</v>
      </c>
      <c r="H564" t="s">
        <v>5</v>
      </c>
      <c r="I564">
        <v>0.92300000000000004</v>
      </c>
    </row>
    <row r="565" spans="1:9" x14ac:dyDescent="0.2">
      <c r="A565" t="s">
        <v>52</v>
      </c>
      <c r="B565">
        <v>2004</v>
      </c>
      <c r="C565" t="s">
        <v>5</v>
      </c>
      <c r="D565">
        <v>0.51798999999999995</v>
      </c>
      <c r="F565" t="s">
        <v>175</v>
      </c>
      <c r="G565">
        <v>2010</v>
      </c>
      <c r="H565" t="s">
        <v>5</v>
      </c>
      <c r="I565">
        <v>0.76</v>
      </c>
    </row>
    <row r="566" spans="1:9" x14ac:dyDescent="0.2">
      <c r="A566" t="s">
        <v>53</v>
      </c>
      <c r="B566">
        <v>2004</v>
      </c>
      <c r="C566" t="s">
        <v>5</v>
      </c>
      <c r="D566">
        <v>0.92857000000000001</v>
      </c>
      <c r="F566" t="s">
        <v>176</v>
      </c>
      <c r="G566">
        <v>2010</v>
      </c>
      <c r="H566" t="s">
        <v>5</v>
      </c>
      <c r="I566">
        <v>0.81299999999999994</v>
      </c>
    </row>
    <row r="567" spans="1:9" x14ac:dyDescent="0.2">
      <c r="A567" t="s">
        <v>54</v>
      </c>
      <c r="B567">
        <v>2004</v>
      </c>
      <c r="C567" t="s">
        <v>5</v>
      </c>
      <c r="D567">
        <v>0</v>
      </c>
      <c r="F567" t="s">
        <v>177</v>
      </c>
      <c r="G567">
        <v>2010</v>
      </c>
      <c r="H567" t="s">
        <v>5</v>
      </c>
      <c r="I567" t="s">
        <v>15</v>
      </c>
    </row>
    <row r="568" spans="1:9" x14ac:dyDescent="0.2">
      <c r="A568" t="s">
        <v>55</v>
      </c>
      <c r="B568">
        <v>2004</v>
      </c>
      <c r="C568" t="s">
        <v>5</v>
      </c>
      <c r="D568">
        <v>0</v>
      </c>
      <c r="F568" t="s">
        <v>178</v>
      </c>
      <c r="G568">
        <v>2010</v>
      </c>
      <c r="H568" t="s">
        <v>5</v>
      </c>
      <c r="I568">
        <v>0.623</v>
      </c>
    </row>
    <row r="569" spans="1:9" x14ac:dyDescent="0.2">
      <c r="A569" t="s">
        <v>56</v>
      </c>
      <c r="B569">
        <v>2004</v>
      </c>
      <c r="C569" t="s">
        <v>5</v>
      </c>
      <c r="D569">
        <v>0</v>
      </c>
      <c r="F569" t="s">
        <v>179</v>
      </c>
      <c r="G569">
        <v>2010</v>
      </c>
      <c r="H569" t="s">
        <v>5</v>
      </c>
      <c r="I569">
        <v>0.77100000000000002</v>
      </c>
    </row>
    <row r="570" spans="1:9" x14ac:dyDescent="0.2">
      <c r="A570" t="s">
        <v>57</v>
      </c>
      <c r="B570">
        <v>2004</v>
      </c>
      <c r="C570" t="s">
        <v>5</v>
      </c>
      <c r="D570">
        <v>1</v>
      </c>
      <c r="F570" t="s">
        <v>180</v>
      </c>
      <c r="G570">
        <v>2010</v>
      </c>
      <c r="H570" t="s">
        <v>5</v>
      </c>
      <c r="I570">
        <v>0.89100000000000001</v>
      </c>
    </row>
    <row r="571" spans="1:9" x14ac:dyDescent="0.2">
      <c r="A571" t="s">
        <v>58</v>
      </c>
      <c r="B571">
        <v>2004</v>
      </c>
      <c r="C571" t="s">
        <v>5</v>
      </c>
      <c r="D571">
        <v>0.55459000000000003</v>
      </c>
      <c r="F571" t="s">
        <v>181</v>
      </c>
      <c r="G571">
        <v>2010</v>
      </c>
      <c r="H571" t="s">
        <v>5</v>
      </c>
      <c r="I571">
        <v>1</v>
      </c>
    </row>
    <row r="572" spans="1:9" x14ac:dyDescent="0.2">
      <c r="A572" t="s">
        <v>59</v>
      </c>
      <c r="B572">
        <v>2004</v>
      </c>
      <c r="C572" t="s">
        <v>5</v>
      </c>
      <c r="D572">
        <v>1</v>
      </c>
      <c r="F572" t="s">
        <v>182</v>
      </c>
      <c r="G572">
        <v>2010</v>
      </c>
      <c r="H572" t="s">
        <v>5</v>
      </c>
      <c r="I572">
        <v>0.86</v>
      </c>
    </row>
    <row r="573" spans="1:9" x14ac:dyDescent="0.2">
      <c r="A573" t="s">
        <v>60</v>
      </c>
      <c r="B573">
        <v>2004</v>
      </c>
      <c r="C573" t="s">
        <v>5</v>
      </c>
      <c r="D573">
        <v>0</v>
      </c>
      <c r="F573" t="s">
        <v>183</v>
      </c>
      <c r="G573">
        <v>2010</v>
      </c>
      <c r="H573" t="s">
        <v>5</v>
      </c>
      <c r="I573">
        <v>0.81399999999999995</v>
      </c>
    </row>
    <row r="574" spans="1:9" x14ac:dyDescent="0.2">
      <c r="A574" t="s">
        <v>61</v>
      </c>
      <c r="B574">
        <v>2004</v>
      </c>
      <c r="C574" t="s">
        <v>5</v>
      </c>
      <c r="D574" t="s">
        <v>15</v>
      </c>
      <c r="F574" t="s">
        <v>184</v>
      </c>
      <c r="G574">
        <v>2010</v>
      </c>
      <c r="H574" t="s">
        <v>5</v>
      </c>
      <c r="I574">
        <v>0.77800000000000002</v>
      </c>
    </row>
    <row r="575" spans="1:9" x14ac:dyDescent="0.2">
      <c r="A575" t="s">
        <v>62</v>
      </c>
      <c r="B575">
        <v>2004</v>
      </c>
      <c r="C575" t="s">
        <v>5</v>
      </c>
      <c r="D575">
        <v>0</v>
      </c>
      <c r="F575" t="s">
        <v>185</v>
      </c>
      <c r="G575">
        <v>2010</v>
      </c>
      <c r="H575" t="s">
        <v>5</v>
      </c>
      <c r="I575">
        <v>0.81399999999999995</v>
      </c>
    </row>
    <row r="576" spans="1:9" x14ac:dyDescent="0.2">
      <c r="A576" t="s">
        <v>63</v>
      </c>
      <c r="B576">
        <v>2004</v>
      </c>
      <c r="C576" t="s">
        <v>5</v>
      </c>
      <c r="D576">
        <v>0.4</v>
      </c>
      <c r="F576" t="s">
        <v>186</v>
      </c>
      <c r="G576">
        <v>2010</v>
      </c>
      <c r="H576" t="s">
        <v>5</v>
      </c>
      <c r="I576">
        <v>0.90300000000000002</v>
      </c>
    </row>
    <row r="577" spans="1:9" x14ac:dyDescent="0.2">
      <c r="A577" t="s">
        <v>64</v>
      </c>
      <c r="B577">
        <v>2004</v>
      </c>
      <c r="C577" t="s">
        <v>5</v>
      </c>
      <c r="D577">
        <v>0</v>
      </c>
      <c r="F577" t="s">
        <v>105</v>
      </c>
      <c r="G577">
        <v>2011</v>
      </c>
      <c r="H577" t="s">
        <v>5</v>
      </c>
      <c r="I577">
        <v>0.93500000000000005</v>
      </c>
    </row>
    <row r="578" spans="1:9" x14ac:dyDescent="0.2">
      <c r="A578" t="s">
        <v>65</v>
      </c>
      <c r="B578">
        <v>2004</v>
      </c>
      <c r="C578" t="s">
        <v>5</v>
      </c>
      <c r="D578">
        <v>0</v>
      </c>
      <c r="F578" t="s">
        <v>106</v>
      </c>
      <c r="G578">
        <v>2011</v>
      </c>
      <c r="H578" t="s">
        <v>5</v>
      </c>
      <c r="I578">
        <v>1</v>
      </c>
    </row>
    <row r="579" spans="1:9" x14ac:dyDescent="0.2">
      <c r="A579" t="s">
        <v>66</v>
      </c>
      <c r="B579">
        <v>2004</v>
      </c>
      <c r="C579" t="s">
        <v>5</v>
      </c>
      <c r="D579">
        <v>1</v>
      </c>
      <c r="F579" t="s">
        <v>107</v>
      </c>
      <c r="G579">
        <v>2011</v>
      </c>
      <c r="H579" t="s">
        <v>5</v>
      </c>
      <c r="I579">
        <v>0.88600000000000001</v>
      </c>
    </row>
    <row r="580" spans="1:9" x14ac:dyDescent="0.2">
      <c r="A580" t="s">
        <v>67</v>
      </c>
      <c r="B580">
        <v>2004</v>
      </c>
      <c r="C580" t="s">
        <v>5</v>
      </c>
      <c r="D580">
        <v>0.59821000000000002</v>
      </c>
      <c r="F580" t="s">
        <v>108</v>
      </c>
      <c r="G580">
        <v>2011</v>
      </c>
      <c r="H580" t="s">
        <v>5</v>
      </c>
      <c r="I580">
        <v>0.89200000000000002</v>
      </c>
    </row>
    <row r="581" spans="1:9" x14ac:dyDescent="0.2">
      <c r="A581" t="s">
        <v>68</v>
      </c>
      <c r="B581">
        <v>2004</v>
      </c>
      <c r="C581" t="s">
        <v>5</v>
      </c>
      <c r="D581">
        <v>0</v>
      </c>
      <c r="F581" t="s">
        <v>109</v>
      </c>
      <c r="G581">
        <v>2011</v>
      </c>
      <c r="H581" t="s">
        <v>5</v>
      </c>
      <c r="I581">
        <v>0.90900000000000003</v>
      </c>
    </row>
    <row r="582" spans="1:9" x14ac:dyDescent="0.2">
      <c r="A582" t="s">
        <v>69</v>
      </c>
      <c r="B582">
        <v>2004</v>
      </c>
      <c r="C582" t="s">
        <v>5</v>
      </c>
      <c r="D582">
        <v>0</v>
      </c>
      <c r="F582" t="s">
        <v>110</v>
      </c>
      <c r="G582">
        <v>2011</v>
      </c>
      <c r="H582" t="s">
        <v>5</v>
      </c>
      <c r="I582">
        <v>0.93500000000000005</v>
      </c>
    </row>
    <row r="583" spans="1:9" x14ac:dyDescent="0.2">
      <c r="A583" t="s">
        <v>70</v>
      </c>
      <c r="B583">
        <v>2004</v>
      </c>
      <c r="C583" t="s">
        <v>5</v>
      </c>
      <c r="D583">
        <v>0</v>
      </c>
      <c r="F583" t="s">
        <v>111</v>
      </c>
      <c r="G583">
        <v>2011</v>
      </c>
      <c r="H583" t="s">
        <v>5</v>
      </c>
      <c r="I583">
        <v>0.93899999999999995</v>
      </c>
    </row>
    <row r="584" spans="1:9" x14ac:dyDescent="0.2">
      <c r="A584" t="s">
        <v>71</v>
      </c>
      <c r="B584">
        <v>2004</v>
      </c>
      <c r="C584" t="s">
        <v>5</v>
      </c>
      <c r="D584">
        <v>0</v>
      </c>
      <c r="F584" t="s">
        <v>112</v>
      </c>
      <c r="G584">
        <v>2011</v>
      </c>
      <c r="H584" t="s">
        <v>5</v>
      </c>
      <c r="I584">
        <v>0.68799999999999994</v>
      </c>
    </row>
    <row r="585" spans="1:9" x14ac:dyDescent="0.2">
      <c r="A585" t="s">
        <v>72</v>
      </c>
      <c r="B585">
        <v>2004</v>
      </c>
      <c r="C585" t="s">
        <v>5</v>
      </c>
      <c r="D585">
        <v>1</v>
      </c>
      <c r="F585" t="s">
        <v>113</v>
      </c>
      <c r="G585">
        <v>2011</v>
      </c>
      <c r="H585" t="s">
        <v>5</v>
      </c>
      <c r="I585">
        <v>0.443</v>
      </c>
    </row>
    <row r="586" spans="1:9" x14ac:dyDescent="0.2">
      <c r="A586" t="s">
        <v>73</v>
      </c>
      <c r="B586">
        <v>2004</v>
      </c>
      <c r="C586" t="s">
        <v>5</v>
      </c>
      <c r="D586">
        <v>1</v>
      </c>
      <c r="F586" t="s">
        <v>114</v>
      </c>
      <c r="G586">
        <v>2011</v>
      </c>
      <c r="H586" t="s">
        <v>5</v>
      </c>
      <c r="I586">
        <v>0.82399999999999995</v>
      </c>
    </row>
    <row r="587" spans="1:9" x14ac:dyDescent="0.2">
      <c r="A587" t="s">
        <v>74</v>
      </c>
      <c r="B587">
        <v>2004</v>
      </c>
      <c r="C587" t="s">
        <v>5</v>
      </c>
      <c r="D587">
        <v>0</v>
      </c>
      <c r="F587" t="s">
        <v>115</v>
      </c>
      <c r="G587">
        <v>2011</v>
      </c>
      <c r="H587" t="s">
        <v>5</v>
      </c>
      <c r="I587">
        <v>0.97399999999999998</v>
      </c>
    </row>
    <row r="588" spans="1:9" x14ac:dyDescent="0.2">
      <c r="A588" t="s">
        <v>75</v>
      </c>
      <c r="B588">
        <v>2004</v>
      </c>
      <c r="C588" t="s">
        <v>5</v>
      </c>
      <c r="D588">
        <v>0</v>
      </c>
      <c r="F588" t="s">
        <v>116</v>
      </c>
      <c r="G588">
        <v>2011</v>
      </c>
      <c r="H588" t="s">
        <v>5</v>
      </c>
      <c r="I588">
        <v>0.755</v>
      </c>
    </row>
    <row r="589" spans="1:9" x14ac:dyDescent="0.2">
      <c r="A589" t="s">
        <v>76</v>
      </c>
      <c r="B589">
        <v>2004</v>
      </c>
      <c r="C589" t="s">
        <v>5</v>
      </c>
      <c r="D589">
        <v>0</v>
      </c>
      <c r="F589" t="s">
        <v>117</v>
      </c>
      <c r="G589">
        <v>2011</v>
      </c>
      <c r="H589" t="s">
        <v>5</v>
      </c>
      <c r="I589">
        <v>0.81799999999999995</v>
      </c>
    </row>
    <row r="590" spans="1:9" x14ac:dyDescent="0.2">
      <c r="A590" t="s">
        <v>77</v>
      </c>
      <c r="B590">
        <v>2004</v>
      </c>
      <c r="C590" t="s">
        <v>5</v>
      </c>
      <c r="D590">
        <v>0.2</v>
      </c>
      <c r="F590" t="s">
        <v>118</v>
      </c>
      <c r="G590">
        <v>2011</v>
      </c>
      <c r="H590" t="s">
        <v>5</v>
      </c>
      <c r="I590">
        <v>1</v>
      </c>
    </row>
    <row r="591" spans="1:9" x14ac:dyDescent="0.2">
      <c r="A591" t="s">
        <v>78</v>
      </c>
      <c r="B591">
        <v>2004</v>
      </c>
      <c r="C591" t="s">
        <v>5</v>
      </c>
      <c r="D591">
        <v>1</v>
      </c>
      <c r="F591" t="s">
        <v>119</v>
      </c>
      <c r="G591">
        <v>2011</v>
      </c>
      <c r="H591" t="s">
        <v>5</v>
      </c>
      <c r="I591">
        <v>0.89500000000000002</v>
      </c>
    </row>
    <row r="592" spans="1:9" x14ac:dyDescent="0.2">
      <c r="A592" t="s">
        <v>79</v>
      </c>
      <c r="B592">
        <v>2004</v>
      </c>
      <c r="C592" t="s">
        <v>5</v>
      </c>
      <c r="D592">
        <v>0</v>
      </c>
      <c r="F592" t="s">
        <v>120</v>
      </c>
      <c r="G592">
        <v>2011</v>
      </c>
      <c r="H592" t="s">
        <v>5</v>
      </c>
      <c r="I592">
        <v>0.57699999999999996</v>
      </c>
    </row>
    <row r="593" spans="1:9" x14ac:dyDescent="0.2">
      <c r="A593" t="s">
        <v>80</v>
      </c>
      <c r="B593">
        <v>2004</v>
      </c>
      <c r="C593" t="s">
        <v>5</v>
      </c>
      <c r="D593">
        <v>0.14399999999999999</v>
      </c>
      <c r="F593" t="s">
        <v>121</v>
      </c>
      <c r="G593">
        <v>2011</v>
      </c>
      <c r="H593" t="s">
        <v>5</v>
      </c>
      <c r="I593">
        <v>0.57499999999999996</v>
      </c>
    </row>
    <row r="594" spans="1:9" x14ac:dyDescent="0.2">
      <c r="A594" t="s">
        <v>81</v>
      </c>
      <c r="B594">
        <v>2004</v>
      </c>
      <c r="C594" t="s">
        <v>5</v>
      </c>
      <c r="D594">
        <v>0</v>
      </c>
      <c r="F594" t="s">
        <v>122</v>
      </c>
      <c r="G594">
        <v>2011</v>
      </c>
      <c r="H594" t="s">
        <v>5</v>
      </c>
      <c r="I594">
        <v>0.751</v>
      </c>
    </row>
    <row r="595" spans="1:9" x14ac:dyDescent="0.2">
      <c r="A595" t="s">
        <v>82</v>
      </c>
      <c r="B595">
        <v>2004</v>
      </c>
      <c r="C595" t="s">
        <v>5</v>
      </c>
      <c r="D595">
        <v>6.515E-2</v>
      </c>
      <c r="F595" t="s">
        <v>123</v>
      </c>
      <c r="G595">
        <v>2011</v>
      </c>
      <c r="H595" t="s">
        <v>5</v>
      </c>
      <c r="I595">
        <v>0.81799999999999995</v>
      </c>
    </row>
    <row r="596" spans="1:9" x14ac:dyDescent="0.2">
      <c r="A596" t="s">
        <v>83</v>
      </c>
      <c r="B596">
        <v>2004</v>
      </c>
      <c r="C596" t="s">
        <v>5</v>
      </c>
      <c r="D596">
        <v>0</v>
      </c>
      <c r="F596" t="s">
        <v>124</v>
      </c>
      <c r="G596">
        <v>2011</v>
      </c>
      <c r="H596" t="s">
        <v>5</v>
      </c>
      <c r="I596">
        <v>0.90500000000000003</v>
      </c>
    </row>
    <row r="597" spans="1:9" x14ac:dyDescent="0.2">
      <c r="A597" t="s">
        <v>84</v>
      </c>
      <c r="B597">
        <v>2004</v>
      </c>
      <c r="C597" t="s">
        <v>5</v>
      </c>
      <c r="D597">
        <v>0</v>
      </c>
      <c r="F597" t="s">
        <v>125</v>
      </c>
      <c r="G597">
        <v>2011</v>
      </c>
      <c r="H597" t="s">
        <v>5</v>
      </c>
      <c r="I597">
        <v>0.9</v>
      </c>
    </row>
    <row r="598" spans="1:9" x14ac:dyDescent="0.2">
      <c r="A598" t="s">
        <v>85</v>
      </c>
      <c r="B598">
        <v>2004</v>
      </c>
      <c r="C598" t="s">
        <v>5</v>
      </c>
      <c r="D598">
        <v>0</v>
      </c>
      <c r="F598" t="s">
        <v>126</v>
      </c>
      <c r="G598">
        <v>2011</v>
      </c>
      <c r="H598" t="s">
        <v>5</v>
      </c>
      <c r="I598">
        <v>0.65300000000000002</v>
      </c>
    </row>
    <row r="599" spans="1:9" x14ac:dyDescent="0.2">
      <c r="A599" t="s">
        <v>86</v>
      </c>
      <c r="B599">
        <v>2004</v>
      </c>
      <c r="C599" t="s">
        <v>5</v>
      </c>
      <c r="D599">
        <v>0</v>
      </c>
      <c r="F599" t="s">
        <v>127</v>
      </c>
      <c r="G599">
        <v>2011</v>
      </c>
      <c r="H599" t="s">
        <v>5</v>
      </c>
      <c r="I599">
        <v>0.77800000000000002</v>
      </c>
    </row>
    <row r="600" spans="1:9" x14ac:dyDescent="0.2">
      <c r="A600" t="s">
        <v>87</v>
      </c>
      <c r="B600">
        <v>2004</v>
      </c>
      <c r="C600" t="s">
        <v>5</v>
      </c>
      <c r="D600">
        <v>0</v>
      </c>
      <c r="F600" t="s">
        <v>128</v>
      </c>
      <c r="G600">
        <v>2011</v>
      </c>
      <c r="H600" t="s">
        <v>5</v>
      </c>
      <c r="I600">
        <v>0.93799999999999994</v>
      </c>
    </row>
    <row r="601" spans="1:9" x14ac:dyDescent="0.2">
      <c r="A601" t="s">
        <v>88</v>
      </c>
      <c r="B601">
        <v>2004</v>
      </c>
      <c r="C601" t="s">
        <v>5</v>
      </c>
      <c r="D601">
        <v>1</v>
      </c>
      <c r="F601" t="s">
        <v>129</v>
      </c>
      <c r="G601">
        <v>2011</v>
      </c>
      <c r="H601" t="s">
        <v>5</v>
      </c>
      <c r="I601">
        <v>0.95799999999999996</v>
      </c>
    </row>
    <row r="602" spans="1:9" x14ac:dyDescent="0.2">
      <c r="A602" t="s">
        <v>89</v>
      </c>
      <c r="B602">
        <v>2004</v>
      </c>
      <c r="C602" t="s">
        <v>5</v>
      </c>
      <c r="D602">
        <v>0</v>
      </c>
      <c r="F602" t="s">
        <v>130</v>
      </c>
      <c r="G602">
        <v>2011</v>
      </c>
      <c r="H602" t="s">
        <v>5</v>
      </c>
      <c r="I602">
        <v>0.83899999999999997</v>
      </c>
    </row>
    <row r="603" spans="1:9" x14ac:dyDescent="0.2">
      <c r="A603" t="s">
        <v>90</v>
      </c>
      <c r="B603">
        <v>2004</v>
      </c>
      <c r="C603" t="s">
        <v>5</v>
      </c>
      <c r="D603">
        <v>0</v>
      </c>
      <c r="F603" t="s">
        <v>131</v>
      </c>
      <c r="G603">
        <v>2011</v>
      </c>
      <c r="H603" t="s">
        <v>5</v>
      </c>
      <c r="I603">
        <v>0.88200000000000001</v>
      </c>
    </row>
    <row r="604" spans="1:9" x14ac:dyDescent="0.2">
      <c r="A604" t="s">
        <v>91</v>
      </c>
      <c r="B604">
        <v>2004</v>
      </c>
      <c r="C604" t="s">
        <v>5</v>
      </c>
      <c r="D604">
        <v>0</v>
      </c>
      <c r="F604" t="s">
        <v>132</v>
      </c>
      <c r="G604">
        <v>2011</v>
      </c>
      <c r="H604" t="s">
        <v>5</v>
      </c>
      <c r="I604">
        <v>1</v>
      </c>
    </row>
    <row r="605" spans="1:9" x14ac:dyDescent="0.2">
      <c r="A605" t="s">
        <v>92</v>
      </c>
      <c r="B605">
        <v>2004</v>
      </c>
      <c r="C605" t="s">
        <v>5</v>
      </c>
      <c r="D605">
        <v>1</v>
      </c>
      <c r="F605" t="s">
        <v>133</v>
      </c>
      <c r="G605">
        <v>2011</v>
      </c>
      <c r="H605" t="s">
        <v>5</v>
      </c>
      <c r="I605">
        <v>0.93400000000000005</v>
      </c>
    </row>
    <row r="606" spans="1:9" x14ac:dyDescent="0.2">
      <c r="A606" t="s">
        <v>93</v>
      </c>
      <c r="B606">
        <v>2004</v>
      </c>
      <c r="C606" t="s">
        <v>5</v>
      </c>
      <c r="D606">
        <v>0.29015999999999997</v>
      </c>
      <c r="F606" t="s">
        <v>134</v>
      </c>
      <c r="G606">
        <v>2011</v>
      </c>
      <c r="H606" t="s">
        <v>5</v>
      </c>
      <c r="I606">
        <v>0.66700000000000004</v>
      </c>
    </row>
    <row r="607" spans="1:9" x14ac:dyDescent="0.2">
      <c r="A607" t="s">
        <v>94</v>
      </c>
      <c r="B607">
        <v>2004</v>
      </c>
      <c r="C607" t="s">
        <v>5</v>
      </c>
      <c r="D607">
        <v>0</v>
      </c>
      <c r="F607" t="s">
        <v>135</v>
      </c>
      <c r="G607">
        <v>2011</v>
      </c>
      <c r="H607" t="s">
        <v>5</v>
      </c>
      <c r="I607">
        <v>1</v>
      </c>
    </row>
    <row r="608" spans="1:9" x14ac:dyDescent="0.2">
      <c r="A608" t="s">
        <v>95</v>
      </c>
      <c r="B608">
        <v>2004</v>
      </c>
      <c r="C608" t="s">
        <v>5</v>
      </c>
      <c r="D608">
        <v>0</v>
      </c>
      <c r="F608" t="s">
        <v>136</v>
      </c>
      <c r="G608">
        <v>2011</v>
      </c>
      <c r="H608" t="s">
        <v>5</v>
      </c>
      <c r="I608">
        <v>0.30599999999999999</v>
      </c>
    </row>
    <row r="609" spans="1:9" x14ac:dyDescent="0.2">
      <c r="A609" t="s">
        <v>96</v>
      </c>
      <c r="B609">
        <v>2004</v>
      </c>
      <c r="C609" t="s">
        <v>5</v>
      </c>
      <c r="D609">
        <v>1</v>
      </c>
      <c r="F609" t="s">
        <v>137</v>
      </c>
      <c r="G609">
        <v>2011</v>
      </c>
      <c r="H609" t="s">
        <v>5</v>
      </c>
      <c r="I609">
        <v>0.89800000000000002</v>
      </c>
    </row>
    <row r="610" spans="1:9" x14ac:dyDescent="0.2">
      <c r="A610" t="s">
        <v>97</v>
      </c>
      <c r="B610">
        <v>2004</v>
      </c>
      <c r="C610" t="s">
        <v>5</v>
      </c>
      <c r="D610">
        <v>0.29604999999999998</v>
      </c>
      <c r="F610" t="s">
        <v>138</v>
      </c>
      <c r="G610">
        <v>2011</v>
      </c>
      <c r="H610" t="s">
        <v>5</v>
      </c>
      <c r="I610">
        <v>1</v>
      </c>
    </row>
    <row r="611" spans="1:9" x14ac:dyDescent="0.2">
      <c r="A611" t="s">
        <v>98</v>
      </c>
      <c r="B611">
        <v>2004</v>
      </c>
      <c r="C611" t="s">
        <v>5</v>
      </c>
      <c r="D611">
        <v>1</v>
      </c>
      <c r="F611" t="s">
        <v>139</v>
      </c>
      <c r="G611">
        <v>2011</v>
      </c>
      <c r="H611" t="s">
        <v>5</v>
      </c>
      <c r="I611">
        <v>0.86699999999999999</v>
      </c>
    </row>
    <row r="612" spans="1:9" x14ac:dyDescent="0.2">
      <c r="A612" t="s">
        <v>99</v>
      </c>
      <c r="B612">
        <v>2004</v>
      </c>
      <c r="C612" t="s">
        <v>5</v>
      </c>
      <c r="D612">
        <v>0</v>
      </c>
      <c r="F612" t="s">
        <v>140</v>
      </c>
      <c r="G612">
        <v>2011</v>
      </c>
      <c r="H612" t="s">
        <v>5</v>
      </c>
      <c r="I612">
        <v>0.84</v>
      </c>
    </row>
    <row r="613" spans="1:9" x14ac:dyDescent="0.2">
      <c r="A613" t="s">
        <v>100</v>
      </c>
      <c r="B613">
        <v>2004</v>
      </c>
      <c r="C613" t="s">
        <v>5</v>
      </c>
      <c r="D613">
        <v>0</v>
      </c>
      <c r="F613" t="s">
        <v>141</v>
      </c>
      <c r="G613">
        <v>2011</v>
      </c>
      <c r="H613" t="s">
        <v>5</v>
      </c>
      <c r="I613">
        <v>1</v>
      </c>
    </row>
    <row r="614" spans="1:9" x14ac:dyDescent="0.2">
      <c r="A614" t="s">
        <v>101</v>
      </c>
      <c r="B614">
        <v>2004</v>
      </c>
      <c r="C614" t="s">
        <v>5</v>
      </c>
      <c r="D614">
        <v>0</v>
      </c>
      <c r="F614" t="s">
        <v>142</v>
      </c>
      <c r="G614">
        <v>2011</v>
      </c>
      <c r="H614" t="s">
        <v>5</v>
      </c>
      <c r="I614">
        <v>0.88200000000000001</v>
      </c>
    </row>
    <row r="615" spans="1:9" x14ac:dyDescent="0.2">
      <c r="A615" t="s">
        <v>102</v>
      </c>
      <c r="B615">
        <v>2004</v>
      </c>
      <c r="C615" t="s">
        <v>5</v>
      </c>
      <c r="D615">
        <v>0.3</v>
      </c>
      <c r="F615" t="s">
        <v>143</v>
      </c>
      <c r="G615">
        <v>2011</v>
      </c>
      <c r="H615" t="s">
        <v>5</v>
      </c>
      <c r="I615">
        <v>0.75</v>
      </c>
    </row>
    <row r="616" spans="1:9" x14ac:dyDescent="0.2">
      <c r="A616" t="s">
        <v>38</v>
      </c>
      <c r="B616">
        <v>2008</v>
      </c>
      <c r="C616" t="s">
        <v>5</v>
      </c>
      <c r="D616">
        <v>0.19264000000000001</v>
      </c>
      <c r="F616" t="s">
        <v>144</v>
      </c>
      <c r="G616">
        <v>2011</v>
      </c>
      <c r="H616" t="s">
        <v>5</v>
      </c>
      <c r="I616">
        <v>0.629</v>
      </c>
    </row>
    <row r="617" spans="1:9" x14ac:dyDescent="0.2">
      <c r="A617" t="s">
        <v>39</v>
      </c>
      <c r="B617">
        <v>2008</v>
      </c>
      <c r="C617" t="s">
        <v>5</v>
      </c>
      <c r="D617">
        <v>1</v>
      </c>
      <c r="F617" t="s">
        <v>145</v>
      </c>
      <c r="G617">
        <v>2011</v>
      </c>
      <c r="H617" t="s">
        <v>5</v>
      </c>
      <c r="I617">
        <v>0.79200000000000004</v>
      </c>
    </row>
    <row r="618" spans="1:9" x14ac:dyDescent="0.2">
      <c r="A618" t="s">
        <v>40</v>
      </c>
      <c r="B618">
        <v>2008</v>
      </c>
      <c r="C618" t="s">
        <v>5</v>
      </c>
      <c r="D618">
        <v>0.59875</v>
      </c>
      <c r="F618" t="s">
        <v>146</v>
      </c>
      <c r="G618">
        <v>2011</v>
      </c>
      <c r="H618" t="s">
        <v>5</v>
      </c>
      <c r="I618">
        <v>0.81399999999999995</v>
      </c>
    </row>
    <row r="619" spans="1:9" x14ac:dyDescent="0.2">
      <c r="A619" t="s">
        <v>41</v>
      </c>
      <c r="B619">
        <v>2008</v>
      </c>
      <c r="C619" t="s">
        <v>5</v>
      </c>
      <c r="D619">
        <v>0.75805999999999996</v>
      </c>
      <c r="F619" t="s">
        <v>147</v>
      </c>
      <c r="G619">
        <v>2011</v>
      </c>
      <c r="H619" t="s">
        <v>5</v>
      </c>
      <c r="I619">
        <v>1</v>
      </c>
    </row>
    <row r="620" spans="1:9" x14ac:dyDescent="0.2">
      <c r="A620" t="s">
        <v>42</v>
      </c>
      <c r="B620">
        <v>2008</v>
      </c>
      <c r="C620" t="s">
        <v>5</v>
      </c>
      <c r="D620">
        <v>0.99233000000000005</v>
      </c>
      <c r="F620" t="s">
        <v>148</v>
      </c>
      <c r="G620">
        <v>2011</v>
      </c>
      <c r="H620" t="s">
        <v>5</v>
      </c>
      <c r="I620">
        <v>0.78900000000000003</v>
      </c>
    </row>
    <row r="621" spans="1:9" x14ac:dyDescent="0.2">
      <c r="A621" t="s">
        <v>43</v>
      </c>
      <c r="B621">
        <v>2008</v>
      </c>
      <c r="C621" t="s">
        <v>5</v>
      </c>
      <c r="D621">
        <v>1</v>
      </c>
      <c r="F621" t="s">
        <v>149</v>
      </c>
      <c r="G621">
        <v>2011</v>
      </c>
      <c r="H621" t="s">
        <v>5</v>
      </c>
      <c r="I621">
        <v>0.745</v>
      </c>
    </row>
    <row r="622" spans="1:9" x14ac:dyDescent="0.2">
      <c r="A622" t="s">
        <v>44</v>
      </c>
      <c r="B622">
        <v>2008</v>
      </c>
      <c r="C622" t="s">
        <v>5</v>
      </c>
      <c r="D622">
        <v>1</v>
      </c>
      <c r="F622" t="s">
        <v>150</v>
      </c>
      <c r="G622">
        <v>2011</v>
      </c>
      <c r="H622" t="s">
        <v>5</v>
      </c>
      <c r="I622">
        <v>0.94399999999999995</v>
      </c>
    </row>
    <row r="623" spans="1:9" x14ac:dyDescent="0.2">
      <c r="A623" t="s">
        <v>45</v>
      </c>
      <c r="B623">
        <v>2008</v>
      </c>
      <c r="C623" t="s">
        <v>5</v>
      </c>
      <c r="D623">
        <v>1</v>
      </c>
      <c r="F623" t="s">
        <v>151</v>
      </c>
      <c r="G623">
        <v>2011</v>
      </c>
      <c r="H623" t="s">
        <v>5</v>
      </c>
      <c r="I623">
        <v>0.95199999999999996</v>
      </c>
    </row>
    <row r="624" spans="1:9" x14ac:dyDescent="0.2">
      <c r="A624" t="s">
        <v>46</v>
      </c>
      <c r="B624">
        <v>2008</v>
      </c>
      <c r="C624" t="s">
        <v>5</v>
      </c>
      <c r="D624">
        <v>1</v>
      </c>
      <c r="F624" t="s">
        <v>152</v>
      </c>
      <c r="G624">
        <v>2011</v>
      </c>
      <c r="H624" t="s">
        <v>5</v>
      </c>
      <c r="I624">
        <v>0.84199999999999997</v>
      </c>
    </row>
    <row r="625" spans="1:9" x14ac:dyDescent="0.2">
      <c r="A625" t="s">
        <v>47</v>
      </c>
      <c r="B625">
        <v>2008</v>
      </c>
      <c r="C625" t="s">
        <v>5</v>
      </c>
      <c r="D625">
        <v>0</v>
      </c>
      <c r="F625" t="s">
        <v>153</v>
      </c>
      <c r="G625">
        <v>2011</v>
      </c>
      <c r="H625" t="s">
        <v>5</v>
      </c>
      <c r="I625">
        <v>0.97</v>
      </c>
    </row>
    <row r="626" spans="1:9" x14ac:dyDescent="0.2">
      <c r="A626" t="s">
        <v>48</v>
      </c>
      <c r="B626">
        <v>2008</v>
      </c>
      <c r="C626" t="s">
        <v>5</v>
      </c>
      <c r="D626">
        <v>1</v>
      </c>
      <c r="F626" t="s">
        <v>154</v>
      </c>
      <c r="G626">
        <v>2011</v>
      </c>
      <c r="H626" t="s">
        <v>5</v>
      </c>
      <c r="I626">
        <v>0.37</v>
      </c>
    </row>
    <row r="627" spans="1:9" x14ac:dyDescent="0.2">
      <c r="A627" t="s">
        <v>49</v>
      </c>
      <c r="B627">
        <v>2008</v>
      </c>
      <c r="C627" t="s">
        <v>5</v>
      </c>
      <c r="D627">
        <v>1</v>
      </c>
      <c r="F627" t="s">
        <v>155</v>
      </c>
      <c r="G627">
        <v>2011</v>
      </c>
      <c r="H627" t="s">
        <v>5</v>
      </c>
      <c r="I627">
        <v>0.8</v>
      </c>
    </row>
    <row r="628" spans="1:9" x14ac:dyDescent="0.2">
      <c r="A628" t="s">
        <v>50</v>
      </c>
      <c r="B628">
        <v>2008</v>
      </c>
      <c r="C628" t="s">
        <v>5</v>
      </c>
      <c r="D628">
        <v>1</v>
      </c>
      <c r="F628" t="s">
        <v>156</v>
      </c>
      <c r="G628">
        <v>2011</v>
      </c>
      <c r="H628" t="s">
        <v>5</v>
      </c>
      <c r="I628">
        <v>0</v>
      </c>
    </row>
    <row r="629" spans="1:9" x14ac:dyDescent="0.2">
      <c r="A629" t="s">
        <v>51</v>
      </c>
      <c r="B629">
        <v>2008</v>
      </c>
      <c r="C629" t="s">
        <v>5</v>
      </c>
      <c r="D629">
        <v>0.94923999999999997</v>
      </c>
      <c r="F629" t="s">
        <v>157</v>
      </c>
      <c r="G629">
        <v>2011</v>
      </c>
      <c r="H629" t="s">
        <v>5</v>
      </c>
      <c r="I629">
        <v>0.88500000000000001</v>
      </c>
    </row>
    <row r="630" spans="1:9" x14ac:dyDescent="0.2">
      <c r="A630" t="s">
        <v>52</v>
      </c>
      <c r="B630">
        <v>2008</v>
      </c>
      <c r="C630" t="s">
        <v>5</v>
      </c>
      <c r="D630">
        <v>0.87541999999999998</v>
      </c>
      <c r="F630" t="s">
        <v>158</v>
      </c>
      <c r="G630">
        <v>2011</v>
      </c>
      <c r="H630" t="s">
        <v>5</v>
      </c>
      <c r="I630">
        <v>0.81299999999999994</v>
      </c>
    </row>
    <row r="631" spans="1:9" x14ac:dyDescent="0.2">
      <c r="A631" t="s">
        <v>53</v>
      </c>
      <c r="B631">
        <v>2008</v>
      </c>
      <c r="C631" t="s">
        <v>5</v>
      </c>
      <c r="D631">
        <v>1</v>
      </c>
      <c r="F631" t="s">
        <v>159</v>
      </c>
      <c r="G631">
        <v>2011</v>
      </c>
      <c r="H631" t="s">
        <v>5</v>
      </c>
      <c r="I631">
        <v>0.94699999999999995</v>
      </c>
    </row>
    <row r="632" spans="1:9" x14ac:dyDescent="0.2">
      <c r="A632" t="s">
        <v>54</v>
      </c>
      <c r="B632">
        <v>2008</v>
      </c>
      <c r="C632" t="s">
        <v>5</v>
      </c>
      <c r="D632">
        <v>0.68181999999999998</v>
      </c>
      <c r="F632" t="s">
        <v>160</v>
      </c>
      <c r="G632">
        <v>2011</v>
      </c>
      <c r="H632" t="s">
        <v>5</v>
      </c>
      <c r="I632">
        <v>0.78800000000000003</v>
      </c>
    </row>
    <row r="633" spans="1:9" x14ac:dyDescent="0.2">
      <c r="A633" t="s">
        <v>55</v>
      </c>
      <c r="B633">
        <v>2008</v>
      </c>
      <c r="C633" t="s">
        <v>5</v>
      </c>
      <c r="D633">
        <v>1.2699999999999999E-2</v>
      </c>
      <c r="F633" t="s">
        <v>161</v>
      </c>
      <c r="G633">
        <v>2011</v>
      </c>
      <c r="H633" t="s">
        <v>5</v>
      </c>
      <c r="I633">
        <v>0.93</v>
      </c>
    </row>
    <row r="634" spans="1:9" x14ac:dyDescent="0.2">
      <c r="A634" t="s">
        <v>56</v>
      </c>
      <c r="B634">
        <v>2008</v>
      </c>
      <c r="C634" t="s">
        <v>5</v>
      </c>
      <c r="D634">
        <v>1</v>
      </c>
      <c r="F634" t="s">
        <v>162</v>
      </c>
      <c r="G634">
        <v>2011</v>
      </c>
      <c r="H634" t="s">
        <v>5</v>
      </c>
      <c r="I634">
        <v>0.9</v>
      </c>
    </row>
    <row r="635" spans="1:9" x14ac:dyDescent="0.2">
      <c r="A635" t="s">
        <v>57</v>
      </c>
      <c r="B635">
        <v>2008</v>
      </c>
      <c r="C635" t="s">
        <v>5</v>
      </c>
      <c r="D635">
        <v>1</v>
      </c>
      <c r="F635" t="s">
        <v>163</v>
      </c>
      <c r="G635">
        <v>2011</v>
      </c>
      <c r="H635" t="s">
        <v>5</v>
      </c>
      <c r="I635">
        <v>0.95699999999999996</v>
      </c>
    </row>
    <row r="636" spans="1:9" x14ac:dyDescent="0.2">
      <c r="A636" t="s">
        <v>58</v>
      </c>
      <c r="B636">
        <v>2008</v>
      </c>
      <c r="C636" t="s">
        <v>5</v>
      </c>
      <c r="D636">
        <v>0.98360999999999998</v>
      </c>
      <c r="F636" t="s">
        <v>164</v>
      </c>
      <c r="G636">
        <v>2011</v>
      </c>
      <c r="H636" t="s">
        <v>5</v>
      </c>
      <c r="I636">
        <v>0.86499999999999999</v>
      </c>
    </row>
    <row r="637" spans="1:9" x14ac:dyDescent="0.2">
      <c r="A637" t="s">
        <v>59</v>
      </c>
      <c r="B637">
        <v>2008</v>
      </c>
      <c r="C637" t="s">
        <v>5</v>
      </c>
      <c r="D637">
        <v>1</v>
      </c>
      <c r="F637" t="s">
        <v>165</v>
      </c>
      <c r="G637">
        <v>2011</v>
      </c>
      <c r="H637" t="s">
        <v>5</v>
      </c>
      <c r="I637">
        <v>1</v>
      </c>
    </row>
    <row r="638" spans="1:9" x14ac:dyDescent="0.2">
      <c r="A638" t="s">
        <v>60</v>
      </c>
      <c r="B638">
        <v>2008</v>
      </c>
      <c r="C638" t="s">
        <v>5</v>
      </c>
      <c r="D638">
        <v>1</v>
      </c>
      <c r="F638" t="s">
        <v>166</v>
      </c>
      <c r="G638">
        <v>2011</v>
      </c>
      <c r="H638" t="s">
        <v>5</v>
      </c>
      <c r="I638">
        <v>0.97099999999999997</v>
      </c>
    </row>
    <row r="639" spans="1:9" x14ac:dyDescent="0.2">
      <c r="A639" t="s">
        <v>61</v>
      </c>
      <c r="B639">
        <v>2008</v>
      </c>
      <c r="C639" t="s">
        <v>5</v>
      </c>
      <c r="D639" t="s">
        <v>15</v>
      </c>
      <c r="F639" t="s">
        <v>167</v>
      </c>
      <c r="G639">
        <v>2011</v>
      </c>
      <c r="H639" t="s">
        <v>5</v>
      </c>
      <c r="I639">
        <v>0.81100000000000005</v>
      </c>
    </row>
    <row r="640" spans="1:9" x14ac:dyDescent="0.2">
      <c r="A640" t="s">
        <v>62</v>
      </c>
      <c r="B640">
        <v>2008</v>
      </c>
      <c r="C640" t="s">
        <v>5</v>
      </c>
      <c r="D640">
        <v>1</v>
      </c>
      <c r="F640" t="s">
        <v>168</v>
      </c>
      <c r="G640">
        <v>2011</v>
      </c>
      <c r="H640" t="s">
        <v>5</v>
      </c>
      <c r="I640">
        <v>0.77100000000000002</v>
      </c>
    </row>
    <row r="641" spans="1:9" x14ac:dyDescent="0.2">
      <c r="A641" t="s">
        <v>63</v>
      </c>
      <c r="B641">
        <v>2008</v>
      </c>
      <c r="C641" t="s">
        <v>5</v>
      </c>
      <c r="D641">
        <v>1</v>
      </c>
      <c r="F641" t="s">
        <v>169</v>
      </c>
      <c r="G641">
        <v>2011</v>
      </c>
      <c r="H641" t="s">
        <v>5</v>
      </c>
      <c r="I641">
        <v>0.755</v>
      </c>
    </row>
    <row r="642" spans="1:9" x14ac:dyDescent="0.2">
      <c r="A642" t="s">
        <v>64</v>
      </c>
      <c r="B642">
        <v>2008</v>
      </c>
      <c r="C642" t="s">
        <v>5</v>
      </c>
      <c r="D642">
        <v>1</v>
      </c>
      <c r="F642" t="s">
        <v>170</v>
      </c>
      <c r="G642">
        <v>2011</v>
      </c>
      <c r="H642" t="s">
        <v>5</v>
      </c>
      <c r="I642">
        <v>0.29499999999999998</v>
      </c>
    </row>
    <row r="643" spans="1:9" x14ac:dyDescent="0.2">
      <c r="A643" t="s">
        <v>65</v>
      </c>
      <c r="B643">
        <v>2008</v>
      </c>
      <c r="C643" t="s">
        <v>5</v>
      </c>
      <c r="D643">
        <v>0</v>
      </c>
      <c r="F643" t="s">
        <v>171</v>
      </c>
      <c r="G643">
        <v>2011</v>
      </c>
      <c r="H643" t="s">
        <v>5</v>
      </c>
      <c r="I643">
        <v>0.93300000000000005</v>
      </c>
    </row>
    <row r="644" spans="1:9" x14ac:dyDescent="0.2">
      <c r="A644" t="s">
        <v>66</v>
      </c>
      <c r="B644">
        <v>2008</v>
      </c>
      <c r="C644" t="s">
        <v>5</v>
      </c>
      <c r="D644">
        <v>1</v>
      </c>
      <c r="F644" t="s">
        <v>172</v>
      </c>
      <c r="G644">
        <v>2011</v>
      </c>
      <c r="H644" t="s">
        <v>5</v>
      </c>
      <c r="I644">
        <v>0.84199999999999997</v>
      </c>
    </row>
    <row r="645" spans="1:9" x14ac:dyDescent="0.2">
      <c r="A645" t="s">
        <v>67</v>
      </c>
      <c r="B645">
        <v>2008</v>
      </c>
      <c r="C645" t="s">
        <v>5</v>
      </c>
      <c r="D645">
        <v>1</v>
      </c>
      <c r="F645" t="s">
        <v>173</v>
      </c>
      <c r="G645">
        <v>2011</v>
      </c>
      <c r="H645" t="s">
        <v>5</v>
      </c>
      <c r="I645">
        <v>0.72699999999999998</v>
      </c>
    </row>
    <row r="646" spans="1:9" x14ac:dyDescent="0.2">
      <c r="A646" t="s">
        <v>68</v>
      </c>
      <c r="B646">
        <v>2008</v>
      </c>
      <c r="C646" t="s">
        <v>5</v>
      </c>
      <c r="D646">
        <v>0.48404999999999998</v>
      </c>
      <c r="F646" t="s">
        <v>174</v>
      </c>
      <c r="G646">
        <v>2011</v>
      </c>
      <c r="H646" t="s">
        <v>5</v>
      </c>
      <c r="I646">
        <v>1</v>
      </c>
    </row>
    <row r="647" spans="1:9" x14ac:dyDescent="0.2">
      <c r="A647" t="s">
        <v>69</v>
      </c>
      <c r="B647">
        <v>2008</v>
      </c>
      <c r="C647" t="s">
        <v>5</v>
      </c>
      <c r="D647">
        <v>1</v>
      </c>
      <c r="F647" t="s">
        <v>175</v>
      </c>
      <c r="G647">
        <v>2011</v>
      </c>
      <c r="H647" t="s">
        <v>5</v>
      </c>
      <c r="I647">
        <v>0.70399999999999996</v>
      </c>
    </row>
    <row r="648" spans="1:9" x14ac:dyDescent="0.2">
      <c r="A648" t="s">
        <v>70</v>
      </c>
      <c r="B648">
        <v>2008</v>
      </c>
      <c r="C648" t="s">
        <v>5</v>
      </c>
      <c r="D648">
        <v>1</v>
      </c>
      <c r="F648" t="s">
        <v>176</v>
      </c>
      <c r="G648">
        <v>2011</v>
      </c>
      <c r="H648" t="s">
        <v>5</v>
      </c>
      <c r="I648">
        <v>0.84599999999999997</v>
      </c>
    </row>
    <row r="649" spans="1:9" x14ac:dyDescent="0.2">
      <c r="A649" t="s">
        <v>71</v>
      </c>
      <c r="B649">
        <v>2008</v>
      </c>
      <c r="C649" t="s">
        <v>5</v>
      </c>
      <c r="D649">
        <v>0.44483</v>
      </c>
      <c r="F649" t="s">
        <v>177</v>
      </c>
      <c r="G649">
        <v>2011</v>
      </c>
      <c r="H649" t="s">
        <v>5</v>
      </c>
      <c r="I649" t="s">
        <v>15</v>
      </c>
    </row>
    <row r="650" spans="1:9" x14ac:dyDescent="0.2">
      <c r="A650" t="s">
        <v>72</v>
      </c>
      <c r="B650">
        <v>2008</v>
      </c>
      <c r="C650" t="s">
        <v>5</v>
      </c>
      <c r="D650">
        <v>1</v>
      </c>
      <c r="F650" t="s">
        <v>178</v>
      </c>
      <c r="G650">
        <v>2011</v>
      </c>
      <c r="H650" t="s">
        <v>5</v>
      </c>
      <c r="I650">
        <v>0.64100000000000001</v>
      </c>
    </row>
    <row r="651" spans="1:9" x14ac:dyDescent="0.2">
      <c r="A651" t="s">
        <v>73</v>
      </c>
      <c r="B651">
        <v>2008</v>
      </c>
      <c r="C651" t="s">
        <v>5</v>
      </c>
      <c r="D651">
        <v>1</v>
      </c>
      <c r="F651" t="s">
        <v>179</v>
      </c>
      <c r="G651">
        <v>2011</v>
      </c>
      <c r="H651" t="s">
        <v>5</v>
      </c>
      <c r="I651">
        <v>0.82499999999999996</v>
      </c>
    </row>
    <row r="652" spans="1:9" x14ac:dyDescent="0.2">
      <c r="A652" t="s">
        <v>74</v>
      </c>
      <c r="B652">
        <v>2008</v>
      </c>
      <c r="C652" t="s">
        <v>5</v>
      </c>
      <c r="D652">
        <v>0.14843999999999999</v>
      </c>
      <c r="F652" t="s">
        <v>180</v>
      </c>
      <c r="G652">
        <v>2011</v>
      </c>
      <c r="H652" t="s">
        <v>5</v>
      </c>
      <c r="I652">
        <v>0.82399999999999995</v>
      </c>
    </row>
    <row r="653" spans="1:9" x14ac:dyDescent="0.2">
      <c r="A653" t="s">
        <v>75</v>
      </c>
      <c r="B653">
        <v>2008</v>
      </c>
      <c r="C653" t="s">
        <v>5</v>
      </c>
      <c r="D653">
        <v>0.54918</v>
      </c>
      <c r="F653" t="s">
        <v>181</v>
      </c>
      <c r="G653">
        <v>2011</v>
      </c>
      <c r="H653" t="s">
        <v>5</v>
      </c>
      <c r="I653">
        <v>1</v>
      </c>
    </row>
    <row r="654" spans="1:9" x14ac:dyDescent="0.2">
      <c r="A654" t="s">
        <v>76</v>
      </c>
      <c r="B654">
        <v>2008</v>
      </c>
      <c r="C654" t="s">
        <v>5</v>
      </c>
      <c r="D654">
        <v>1</v>
      </c>
      <c r="F654" t="s">
        <v>182</v>
      </c>
      <c r="G654">
        <v>2011</v>
      </c>
      <c r="H654" t="s">
        <v>5</v>
      </c>
      <c r="I654">
        <v>0.86299999999999999</v>
      </c>
    </row>
    <row r="655" spans="1:9" x14ac:dyDescent="0.2">
      <c r="A655" t="s">
        <v>77</v>
      </c>
      <c r="B655">
        <v>2008</v>
      </c>
      <c r="C655" t="s">
        <v>5</v>
      </c>
      <c r="D655">
        <v>0.58621000000000001</v>
      </c>
      <c r="F655" t="s">
        <v>183</v>
      </c>
      <c r="G655">
        <v>2011</v>
      </c>
      <c r="H655" t="s">
        <v>5</v>
      </c>
      <c r="I655">
        <v>0.85199999999999998</v>
      </c>
    </row>
    <row r="656" spans="1:9" x14ac:dyDescent="0.2">
      <c r="A656" t="s">
        <v>78</v>
      </c>
      <c r="B656">
        <v>2008</v>
      </c>
      <c r="C656" t="s">
        <v>5</v>
      </c>
      <c r="D656">
        <v>1</v>
      </c>
      <c r="F656" t="s">
        <v>184</v>
      </c>
      <c r="G656">
        <v>2011</v>
      </c>
      <c r="H656" t="s">
        <v>5</v>
      </c>
      <c r="I656">
        <v>0.63600000000000001</v>
      </c>
    </row>
    <row r="657" spans="1:9" x14ac:dyDescent="0.2">
      <c r="A657" t="s">
        <v>79</v>
      </c>
      <c r="B657">
        <v>2008</v>
      </c>
      <c r="C657" t="s">
        <v>5</v>
      </c>
      <c r="D657">
        <v>0.56598000000000004</v>
      </c>
      <c r="F657" t="s">
        <v>185</v>
      </c>
      <c r="G657">
        <v>2011</v>
      </c>
      <c r="H657" t="s">
        <v>5</v>
      </c>
      <c r="I657">
        <v>0.83599999999999997</v>
      </c>
    </row>
    <row r="658" spans="1:9" x14ac:dyDescent="0.2">
      <c r="A658" t="s">
        <v>80</v>
      </c>
      <c r="B658">
        <v>2008</v>
      </c>
      <c r="C658" t="s">
        <v>5</v>
      </c>
      <c r="D658">
        <v>0.63399000000000005</v>
      </c>
      <c r="F658" t="s">
        <v>186</v>
      </c>
      <c r="G658">
        <v>2011</v>
      </c>
      <c r="H658" t="s">
        <v>5</v>
      </c>
      <c r="I658">
        <v>0.89100000000000001</v>
      </c>
    </row>
    <row r="659" spans="1:9" x14ac:dyDescent="0.2">
      <c r="A659" t="s">
        <v>81</v>
      </c>
      <c r="B659">
        <v>2008</v>
      </c>
      <c r="C659" t="s">
        <v>5</v>
      </c>
      <c r="D659">
        <v>1</v>
      </c>
      <c r="F659" t="s">
        <v>104</v>
      </c>
      <c r="G659">
        <v>2012</v>
      </c>
      <c r="H659" t="s">
        <v>5</v>
      </c>
      <c r="I659">
        <v>0.77142999999999995</v>
      </c>
    </row>
    <row r="660" spans="1:9" x14ac:dyDescent="0.2">
      <c r="A660" t="s">
        <v>82</v>
      </c>
      <c r="B660">
        <v>2008</v>
      </c>
      <c r="C660" t="s">
        <v>5</v>
      </c>
      <c r="D660">
        <v>0.94362000000000001</v>
      </c>
      <c r="F660" t="s">
        <v>105</v>
      </c>
      <c r="G660">
        <v>2012</v>
      </c>
      <c r="H660" t="s">
        <v>5</v>
      </c>
      <c r="I660">
        <v>0.91881000000000002</v>
      </c>
    </row>
    <row r="661" spans="1:9" x14ac:dyDescent="0.2">
      <c r="A661" t="s">
        <v>83</v>
      </c>
      <c r="B661">
        <v>2008</v>
      </c>
      <c r="C661" t="s">
        <v>5</v>
      </c>
      <c r="D661">
        <v>1</v>
      </c>
      <c r="F661" t="s">
        <v>106</v>
      </c>
      <c r="G661">
        <v>2012</v>
      </c>
      <c r="H661" t="s">
        <v>5</v>
      </c>
      <c r="I661">
        <v>1</v>
      </c>
    </row>
    <row r="662" spans="1:9" x14ac:dyDescent="0.2">
      <c r="A662" t="s">
        <v>84</v>
      </c>
      <c r="B662">
        <v>2008</v>
      </c>
      <c r="C662" t="s">
        <v>5</v>
      </c>
      <c r="D662">
        <v>1</v>
      </c>
      <c r="F662" t="s">
        <v>107</v>
      </c>
      <c r="G662">
        <v>2012</v>
      </c>
      <c r="H662" t="s">
        <v>5</v>
      </c>
      <c r="I662">
        <v>0.88678999999999997</v>
      </c>
    </row>
    <row r="663" spans="1:9" x14ac:dyDescent="0.2">
      <c r="A663" t="s">
        <v>85</v>
      </c>
      <c r="B663">
        <v>2008</v>
      </c>
      <c r="C663" t="s">
        <v>5</v>
      </c>
      <c r="D663">
        <v>0</v>
      </c>
      <c r="F663" t="s">
        <v>108</v>
      </c>
      <c r="G663">
        <v>2012</v>
      </c>
      <c r="H663" t="s">
        <v>5</v>
      </c>
      <c r="I663">
        <v>0.90210999999999997</v>
      </c>
    </row>
    <row r="664" spans="1:9" x14ac:dyDescent="0.2">
      <c r="A664" t="s">
        <v>86</v>
      </c>
      <c r="B664">
        <v>2008</v>
      </c>
      <c r="C664" t="s">
        <v>5</v>
      </c>
      <c r="D664">
        <v>1</v>
      </c>
      <c r="F664" t="s">
        <v>109</v>
      </c>
      <c r="G664">
        <v>2012</v>
      </c>
      <c r="H664" t="s">
        <v>5</v>
      </c>
      <c r="I664">
        <v>0.75</v>
      </c>
    </row>
    <row r="665" spans="1:9" x14ac:dyDescent="0.2">
      <c r="A665" t="s">
        <v>87</v>
      </c>
      <c r="B665">
        <v>2008</v>
      </c>
      <c r="C665" t="s">
        <v>5</v>
      </c>
      <c r="D665">
        <v>0</v>
      </c>
      <c r="F665" t="s">
        <v>110</v>
      </c>
      <c r="G665">
        <v>2012</v>
      </c>
      <c r="H665" t="s">
        <v>5</v>
      </c>
      <c r="I665">
        <v>0.91303999999999996</v>
      </c>
    </row>
    <row r="666" spans="1:9" x14ac:dyDescent="0.2">
      <c r="A666" t="s">
        <v>88</v>
      </c>
      <c r="B666">
        <v>2008</v>
      </c>
      <c r="C666" t="s">
        <v>5</v>
      </c>
      <c r="D666">
        <v>1</v>
      </c>
      <c r="F666" t="s">
        <v>111</v>
      </c>
      <c r="G666">
        <v>2012</v>
      </c>
      <c r="H666" t="s">
        <v>5</v>
      </c>
      <c r="I666">
        <v>0.92500000000000004</v>
      </c>
    </row>
    <row r="667" spans="1:9" x14ac:dyDescent="0.2">
      <c r="A667" t="s">
        <v>89</v>
      </c>
      <c r="B667">
        <v>2008</v>
      </c>
      <c r="C667" t="s">
        <v>5</v>
      </c>
      <c r="D667">
        <v>1</v>
      </c>
      <c r="F667" t="s">
        <v>112</v>
      </c>
      <c r="G667">
        <v>2012</v>
      </c>
      <c r="H667" t="s">
        <v>5</v>
      </c>
      <c r="I667">
        <v>0.92308000000000001</v>
      </c>
    </row>
    <row r="668" spans="1:9" x14ac:dyDescent="0.2">
      <c r="A668" t="s">
        <v>90</v>
      </c>
      <c r="B668">
        <v>2008</v>
      </c>
      <c r="C668" t="s">
        <v>5</v>
      </c>
      <c r="D668">
        <v>0</v>
      </c>
      <c r="F668" t="s">
        <v>113</v>
      </c>
      <c r="G668">
        <v>2012</v>
      </c>
      <c r="H668" t="s">
        <v>5</v>
      </c>
      <c r="I668">
        <v>0.42463000000000001</v>
      </c>
    </row>
    <row r="669" spans="1:9" x14ac:dyDescent="0.2">
      <c r="A669" t="s">
        <v>91</v>
      </c>
      <c r="B669">
        <v>2008</v>
      </c>
      <c r="C669" t="s">
        <v>5</v>
      </c>
      <c r="D669">
        <v>1</v>
      </c>
      <c r="F669" t="s">
        <v>114</v>
      </c>
      <c r="G669">
        <v>2012</v>
      </c>
      <c r="H669" t="s">
        <v>5</v>
      </c>
      <c r="I669">
        <v>0.86956999999999995</v>
      </c>
    </row>
    <row r="670" spans="1:9" x14ac:dyDescent="0.2">
      <c r="A670" t="s">
        <v>92</v>
      </c>
      <c r="B670">
        <v>2008</v>
      </c>
      <c r="C670" t="s">
        <v>5</v>
      </c>
      <c r="D670">
        <v>1</v>
      </c>
      <c r="F670" t="s">
        <v>115</v>
      </c>
      <c r="G670">
        <v>2012</v>
      </c>
      <c r="H670" t="s">
        <v>5</v>
      </c>
      <c r="I670">
        <v>0.97297</v>
      </c>
    </row>
    <row r="671" spans="1:9" x14ac:dyDescent="0.2">
      <c r="A671" t="s">
        <v>93</v>
      </c>
      <c r="B671">
        <v>2008</v>
      </c>
      <c r="C671" t="s">
        <v>5</v>
      </c>
      <c r="D671">
        <v>0.61346000000000001</v>
      </c>
      <c r="F671" t="s">
        <v>116</v>
      </c>
      <c r="G671">
        <v>2012</v>
      </c>
      <c r="H671" t="s">
        <v>5</v>
      </c>
      <c r="I671">
        <v>0.77724000000000004</v>
      </c>
    </row>
    <row r="672" spans="1:9" x14ac:dyDescent="0.2">
      <c r="A672" t="s">
        <v>94</v>
      </c>
      <c r="B672">
        <v>2008</v>
      </c>
      <c r="C672" t="s">
        <v>5</v>
      </c>
      <c r="D672">
        <v>0</v>
      </c>
      <c r="F672" t="s">
        <v>117</v>
      </c>
      <c r="G672">
        <v>2012</v>
      </c>
      <c r="H672" t="s">
        <v>5</v>
      </c>
      <c r="I672">
        <v>0.92857000000000001</v>
      </c>
    </row>
    <row r="673" spans="1:9" x14ac:dyDescent="0.2">
      <c r="A673" t="s">
        <v>95</v>
      </c>
      <c r="B673">
        <v>2008</v>
      </c>
      <c r="C673" t="s">
        <v>5</v>
      </c>
      <c r="D673">
        <v>1</v>
      </c>
      <c r="F673" t="s">
        <v>118</v>
      </c>
      <c r="G673">
        <v>2012</v>
      </c>
      <c r="H673" t="s">
        <v>5</v>
      </c>
      <c r="I673">
        <v>0.89473999999999998</v>
      </c>
    </row>
    <row r="674" spans="1:9" x14ac:dyDescent="0.2">
      <c r="A674" t="s">
        <v>96</v>
      </c>
      <c r="B674">
        <v>2008</v>
      </c>
      <c r="C674" t="s">
        <v>5</v>
      </c>
      <c r="D674">
        <v>1</v>
      </c>
      <c r="F674" t="s">
        <v>119</v>
      </c>
      <c r="G674">
        <v>2012</v>
      </c>
      <c r="H674" t="s">
        <v>5</v>
      </c>
      <c r="I674">
        <v>0.79591999999999996</v>
      </c>
    </row>
    <row r="675" spans="1:9" x14ac:dyDescent="0.2">
      <c r="A675" t="s">
        <v>97</v>
      </c>
      <c r="B675">
        <v>2008</v>
      </c>
      <c r="C675" t="s">
        <v>5</v>
      </c>
      <c r="D675">
        <v>0.43225999999999998</v>
      </c>
      <c r="F675" t="s">
        <v>120</v>
      </c>
      <c r="G675">
        <v>2012</v>
      </c>
      <c r="H675" t="s">
        <v>5</v>
      </c>
      <c r="I675">
        <v>0.66666999999999998</v>
      </c>
    </row>
    <row r="676" spans="1:9" x14ac:dyDescent="0.2">
      <c r="A676" t="s">
        <v>98</v>
      </c>
      <c r="B676">
        <v>2008</v>
      </c>
      <c r="C676" t="s">
        <v>5</v>
      </c>
      <c r="D676">
        <v>1</v>
      </c>
      <c r="F676" t="s">
        <v>121</v>
      </c>
      <c r="G676">
        <v>2012</v>
      </c>
      <c r="H676" t="s">
        <v>5</v>
      </c>
      <c r="I676">
        <v>0.52112999999999998</v>
      </c>
    </row>
    <row r="677" spans="1:9" x14ac:dyDescent="0.2">
      <c r="A677" t="s">
        <v>99</v>
      </c>
      <c r="B677">
        <v>2008</v>
      </c>
      <c r="C677" t="s">
        <v>5</v>
      </c>
      <c r="D677">
        <v>1</v>
      </c>
      <c r="F677" t="s">
        <v>122</v>
      </c>
      <c r="G677">
        <v>2012</v>
      </c>
      <c r="H677" t="s">
        <v>5</v>
      </c>
      <c r="I677">
        <v>0.77707000000000004</v>
      </c>
    </row>
    <row r="678" spans="1:9" x14ac:dyDescent="0.2">
      <c r="A678" t="s">
        <v>100</v>
      </c>
      <c r="B678">
        <v>2008</v>
      </c>
      <c r="C678" t="s">
        <v>5</v>
      </c>
      <c r="D678">
        <v>1</v>
      </c>
      <c r="F678" t="s">
        <v>123</v>
      </c>
      <c r="G678">
        <v>2012</v>
      </c>
      <c r="H678" t="s">
        <v>5</v>
      </c>
      <c r="I678">
        <v>0.88888999999999996</v>
      </c>
    </row>
    <row r="679" spans="1:9" x14ac:dyDescent="0.2">
      <c r="A679" t="s">
        <v>101</v>
      </c>
      <c r="B679">
        <v>2008</v>
      </c>
      <c r="C679" t="s">
        <v>5</v>
      </c>
      <c r="D679">
        <v>1</v>
      </c>
      <c r="F679" t="s">
        <v>124</v>
      </c>
      <c r="G679">
        <v>2012</v>
      </c>
      <c r="H679" t="s">
        <v>5</v>
      </c>
      <c r="I679">
        <v>0.90908999999999995</v>
      </c>
    </row>
    <row r="680" spans="1:9" x14ac:dyDescent="0.2">
      <c r="A680" t="s">
        <v>102</v>
      </c>
      <c r="B680">
        <v>2008</v>
      </c>
      <c r="C680" t="s">
        <v>5</v>
      </c>
      <c r="D680">
        <v>1</v>
      </c>
      <c r="F680" t="s">
        <v>125</v>
      </c>
      <c r="G680">
        <v>2012</v>
      </c>
      <c r="H680" t="s">
        <v>5</v>
      </c>
      <c r="I680">
        <v>0.85714000000000001</v>
      </c>
    </row>
    <row r="681" spans="1:9" x14ac:dyDescent="0.2">
      <c r="A681" t="s">
        <v>38</v>
      </c>
      <c r="B681">
        <v>2009</v>
      </c>
      <c r="C681" t="s">
        <v>5</v>
      </c>
      <c r="D681">
        <v>0.19</v>
      </c>
      <c r="F681" t="s">
        <v>126</v>
      </c>
      <c r="G681">
        <v>2012</v>
      </c>
      <c r="H681" t="s">
        <v>5</v>
      </c>
      <c r="I681">
        <v>0.69887999999999995</v>
      </c>
    </row>
    <row r="682" spans="1:9" x14ac:dyDescent="0.2">
      <c r="A682" t="s">
        <v>39</v>
      </c>
      <c r="B682">
        <v>2009</v>
      </c>
      <c r="C682" t="s">
        <v>5</v>
      </c>
      <c r="D682">
        <v>1</v>
      </c>
      <c r="F682" t="s">
        <v>127</v>
      </c>
      <c r="G682">
        <v>2012</v>
      </c>
      <c r="H682" t="s">
        <v>5</v>
      </c>
      <c r="I682">
        <v>0.93332999999999999</v>
      </c>
    </row>
    <row r="683" spans="1:9" x14ac:dyDescent="0.2">
      <c r="A683" t="s">
        <v>40</v>
      </c>
      <c r="B683">
        <v>2009</v>
      </c>
      <c r="C683" t="s">
        <v>5</v>
      </c>
      <c r="D683">
        <v>0.54</v>
      </c>
      <c r="F683" t="s">
        <v>128</v>
      </c>
      <c r="G683">
        <v>2012</v>
      </c>
      <c r="H683" t="s">
        <v>5</v>
      </c>
      <c r="I683">
        <v>0.88888999999999996</v>
      </c>
    </row>
    <row r="684" spans="1:9" x14ac:dyDescent="0.2">
      <c r="A684" t="s">
        <v>41</v>
      </c>
      <c r="B684">
        <v>2009</v>
      </c>
      <c r="C684" t="s">
        <v>5</v>
      </c>
      <c r="D684">
        <v>1</v>
      </c>
      <c r="F684" t="s">
        <v>129</v>
      </c>
      <c r="G684">
        <v>2012</v>
      </c>
      <c r="H684" t="s">
        <v>5</v>
      </c>
      <c r="I684">
        <v>0.84</v>
      </c>
    </row>
    <row r="685" spans="1:9" x14ac:dyDescent="0.2">
      <c r="A685" t="s">
        <v>42</v>
      </c>
      <c r="B685">
        <v>2009</v>
      </c>
      <c r="C685" t="s">
        <v>5</v>
      </c>
      <c r="D685">
        <v>1</v>
      </c>
      <c r="F685" t="s">
        <v>130</v>
      </c>
      <c r="G685">
        <v>2012</v>
      </c>
      <c r="H685" t="s">
        <v>5</v>
      </c>
      <c r="I685">
        <v>0.85555999999999999</v>
      </c>
    </row>
    <row r="686" spans="1:9" x14ac:dyDescent="0.2">
      <c r="A686" t="s">
        <v>43</v>
      </c>
      <c r="B686">
        <v>2009</v>
      </c>
      <c r="C686" t="s">
        <v>5</v>
      </c>
      <c r="D686">
        <v>1</v>
      </c>
      <c r="F686" t="s">
        <v>131</v>
      </c>
      <c r="G686">
        <v>2012</v>
      </c>
      <c r="H686" t="s">
        <v>5</v>
      </c>
      <c r="I686">
        <v>0.68966000000000005</v>
      </c>
    </row>
    <row r="687" spans="1:9" x14ac:dyDescent="0.2">
      <c r="A687" t="s">
        <v>44</v>
      </c>
      <c r="B687">
        <v>2009</v>
      </c>
      <c r="C687" t="s">
        <v>5</v>
      </c>
      <c r="D687">
        <v>1</v>
      </c>
      <c r="F687" t="s">
        <v>132</v>
      </c>
      <c r="G687">
        <v>2012</v>
      </c>
      <c r="H687" t="s">
        <v>5</v>
      </c>
      <c r="I687">
        <v>1</v>
      </c>
    </row>
    <row r="688" spans="1:9" x14ac:dyDescent="0.2">
      <c r="A688" t="s">
        <v>45</v>
      </c>
      <c r="B688">
        <v>2009</v>
      </c>
      <c r="C688" t="s">
        <v>5</v>
      </c>
      <c r="D688">
        <v>1</v>
      </c>
      <c r="F688" t="s">
        <v>133</v>
      </c>
      <c r="G688">
        <v>2012</v>
      </c>
      <c r="H688" t="s">
        <v>5</v>
      </c>
      <c r="I688">
        <v>1</v>
      </c>
    </row>
    <row r="689" spans="1:9" x14ac:dyDescent="0.2">
      <c r="A689" t="s">
        <v>46</v>
      </c>
      <c r="B689">
        <v>2009</v>
      </c>
      <c r="C689" t="s">
        <v>5</v>
      </c>
      <c r="D689">
        <v>1</v>
      </c>
      <c r="F689" t="s">
        <v>134</v>
      </c>
      <c r="G689">
        <v>2012</v>
      </c>
      <c r="H689" t="s">
        <v>5</v>
      </c>
      <c r="I689">
        <v>0.75</v>
      </c>
    </row>
    <row r="690" spans="1:9" x14ac:dyDescent="0.2">
      <c r="A690" t="s">
        <v>47</v>
      </c>
      <c r="B690">
        <v>2009</v>
      </c>
      <c r="C690" t="s">
        <v>5</v>
      </c>
      <c r="D690">
        <v>0</v>
      </c>
      <c r="F690" t="s">
        <v>135</v>
      </c>
      <c r="G690">
        <v>2012</v>
      </c>
      <c r="H690" t="s">
        <v>5</v>
      </c>
      <c r="I690">
        <v>1</v>
      </c>
    </row>
    <row r="691" spans="1:9" x14ac:dyDescent="0.2">
      <c r="A691" t="s">
        <v>48</v>
      </c>
      <c r="B691">
        <v>2009</v>
      </c>
      <c r="C691" t="s">
        <v>5</v>
      </c>
      <c r="D691">
        <v>1</v>
      </c>
      <c r="F691" t="s">
        <v>136</v>
      </c>
      <c r="G691">
        <v>2012</v>
      </c>
      <c r="H691" t="s">
        <v>5</v>
      </c>
      <c r="I691">
        <v>0.25</v>
      </c>
    </row>
    <row r="692" spans="1:9" x14ac:dyDescent="0.2">
      <c r="A692" t="s">
        <v>49</v>
      </c>
      <c r="B692">
        <v>2009</v>
      </c>
      <c r="C692" t="s">
        <v>5</v>
      </c>
      <c r="D692">
        <v>1</v>
      </c>
      <c r="F692" t="s">
        <v>137</v>
      </c>
      <c r="G692">
        <v>2012</v>
      </c>
      <c r="H692" t="s">
        <v>5</v>
      </c>
      <c r="I692">
        <v>0.76190000000000002</v>
      </c>
    </row>
    <row r="693" spans="1:9" x14ac:dyDescent="0.2">
      <c r="A693" t="s">
        <v>50</v>
      </c>
      <c r="B693">
        <v>2009</v>
      </c>
      <c r="C693" t="s">
        <v>5</v>
      </c>
      <c r="D693">
        <v>1</v>
      </c>
      <c r="F693" t="s">
        <v>138</v>
      </c>
      <c r="G693">
        <v>2012</v>
      </c>
      <c r="H693" t="s">
        <v>5</v>
      </c>
      <c r="I693">
        <v>1</v>
      </c>
    </row>
    <row r="694" spans="1:9" x14ac:dyDescent="0.2">
      <c r="A694" t="s">
        <v>51</v>
      </c>
      <c r="B694">
        <v>2009</v>
      </c>
      <c r="C694" t="s">
        <v>5</v>
      </c>
      <c r="D694">
        <v>0.96</v>
      </c>
      <c r="F694" t="s">
        <v>139</v>
      </c>
      <c r="G694">
        <v>2012</v>
      </c>
      <c r="H694" t="s">
        <v>5</v>
      </c>
      <c r="I694">
        <v>0.9</v>
      </c>
    </row>
    <row r="695" spans="1:9" x14ac:dyDescent="0.2">
      <c r="A695" t="s">
        <v>52</v>
      </c>
      <c r="B695">
        <v>2009</v>
      </c>
      <c r="C695" t="s">
        <v>5</v>
      </c>
      <c r="D695">
        <v>0.93</v>
      </c>
      <c r="F695" t="s">
        <v>140</v>
      </c>
      <c r="G695">
        <v>2012</v>
      </c>
      <c r="H695" t="s">
        <v>5</v>
      </c>
      <c r="I695">
        <v>0.85977999999999999</v>
      </c>
    </row>
    <row r="696" spans="1:9" x14ac:dyDescent="0.2">
      <c r="A696" t="s">
        <v>53</v>
      </c>
      <c r="B696">
        <v>2009</v>
      </c>
      <c r="C696" t="s">
        <v>5</v>
      </c>
      <c r="D696">
        <v>1</v>
      </c>
      <c r="F696" t="s">
        <v>141</v>
      </c>
      <c r="G696">
        <v>2012</v>
      </c>
      <c r="H696" t="s">
        <v>5</v>
      </c>
      <c r="I696">
        <v>1</v>
      </c>
    </row>
    <row r="697" spans="1:9" x14ac:dyDescent="0.2">
      <c r="A697" t="s">
        <v>54</v>
      </c>
      <c r="B697">
        <v>2009</v>
      </c>
      <c r="C697" t="s">
        <v>5</v>
      </c>
      <c r="D697">
        <v>0.93</v>
      </c>
      <c r="F697" t="s">
        <v>142</v>
      </c>
      <c r="G697">
        <v>2012</v>
      </c>
      <c r="H697" t="s">
        <v>5</v>
      </c>
      <c r="I697">
        <v>0.85714000000000001</v>
      </c>
    </row>
    <row r="698" spans="1:9" x14ac:dyDescent="0.2">
      <c r="A698" t="s">
        <v>55</v>
      </c>
      <c r="B698">
        <v>2009</v>
      </c>
      <c r="C698" t="s">
        <v>5</v>
      </c>
      <c r="D698">
        <v>0.08</v>
      </c>
      <c r="F698" t="s">
        <v>143</v>
      </c>
      <c r="G698">
        <v>2012</v>
      </c>
      <c r="H698" t="s">
        <v>5</v>
      </c>
      <c r="I698">
        <v>0.83333000000000002</v>
      </c>
    </row>
    <row r="699" spans="1:9" x14ac:dyDescent="0.2">
      <c r="A699" t="s">
        <v>56</v>
      </c>
      <c r="B699">
        <v>2009</v>
      </c>
      <c r="C699" t="s">
        <v>5</v>
      </c>
      <c r="D699">
        <v>1</v>
      </c>
      <c r="F699" t="s">
        <v>144</v>
      </c>
      <c r="G699">
        <v>2012</v>
      </c>
      <c r="H699" t="s">
        <v>5</v>
      </c>
      <c r="I699">
        <v>0.64215999999999995</v>
      </c>
    </row>
    <row r="700" spans="1:9" x14ac:dyDescent="0.2">
      <c r="A700" t="s">
        <v>57</v>
      </c>
      <c r="B700">
        <v>2009</v>
      </c>
      <c r="C700" t="s">
        <v>5</v>
      </c>
      <c r="D700">
        <v>1</v>
      </c>
      <c r="F700" t="s">
        <v>145</v>
      </c>
      <c r="G700">
        <v>2012</v>
      </c>
      <c r="H700" t="s">
        <v>5</v>
      </c>
      <c r="I700">
        <v>0.82325999999999999</v>
      </c>
    </row>
    <row r="701" spans="1:9" x14ac:dyDescent="0.2">
      <c r="A701" t="s">
        <v>58</v>
      </c>
      <c r="B701">
        <v>2009</v>
      </c>
      <c r="C701" t="s">
        <v>5</v>
      </c>
      <c r="D701">
        <v>0.96</v>
      </c>
      <c r="F701" t="s">
        <v>146</v>
      </c>
      <c r="G701">
        <v>2012</v>
      </c>
      <c r="H701" t="s">
        <v>5</v>
      </c>
      <c r="I701">
        <v>0.95238</v>
      </c>
    </row>
    <row r="702" spans="1:9" x14ac:dyDescent="0.2">
      <c r="A702" t="s">
        <v>59</v>
      </c>
      <c r="B702">
        <v>2009</v>
      </c>
      <c r="C702" t="s">
        <v>5</v>
      </c>
      <c r="D702">
        <v>1</v>
      </c>
      <c r="F702" t="s">
        <v>147</v>
      </c>
      <c r="G702">
        <v>2012</v>
      </c>
      <c r="H702" t="s">
        <v>5</v>
      </c>
      <c r="I702">
        <v>0.88</v>
      </c>
    </row>
    <row r="703" spans="1:9" x14ac:dyDescent="0.2">
      <c r="A703" t="s">
        <v>60</v>
      </c>
      <c r="B703">
        <v>2009</v>
      </c>
      <c r="C703" t="s">
        <v>5</v>
      </c>
      <c r="D703">
        <v>1</v>
      </c>
      <c r="F703" t="s">
        <v>148</v>
      </c>
      <c r="G703">
        <v>2012</v>
      </c>
      <c r="H703" t="s">
        <v>5</v>
      </c>
      <c r="I703">
        <v>0.84225000000000005</v>
      </c>
    </row>
    <row r="704" spans="1:9" x14ac:dyDescent="0.2">
      <c r="A704" t="s">
        <v>61</v>
      </c>
      <c r="B704">
        <v>2009</v>
      </c>
      <c r="C704" t="s">
        <v>5</v>
      </c>
      <c r="D704" t="s">
        <v>15</v>
      </c>
      <c r="F704" t="s">
        <v>149</v>
      </c>
      <c r="G704">
        <v>2012</v>
      </c>
      <c r="H704" t="s">
        <v>5</v>
      </c>
      <c r="I704">
        <v>0.71428999999999998</v>
      </c>
    </row>
    <row r="705" spans="1:9" x14ac:dyDescent="0.2">
      <c r="A705" t="s">
        <v>62</v>
      </c>
      <c r="B705">
        <v>2009</v>
      </c>
      <c r="C705" t="s">
        <v>5</v>
      </c>
      <c r="D705">
        <v>1</v>
      </c>
      <c r="F705" t="s">
        <v>150</v>
      </c>
      <c r="G705">
        <v>2012</v>
      </c>
      <c r="H705" t="s">
        <v>5</v>
      </c>
      <c r="I705">
        <v>0.87838000000000005</v>
      </c>
    </row>
    <row r="706" spans="1:9" x14ac:dyDescent="0.2">
      <c r="A706" t="s">
        <v>63</v>
      </c>
      <c r="B706">
        <v>2009</v>
      </c>
      <c r="C706" t="s">
        <v>5</v>
      </c>
      <c r="D706">
        <v>1</v>
      </c>
      <c r="F706" t="s">
        <v>151</v>
      </c>
      <c r="G706">
        <v>2012</v>
      </c>
      <c r="H706" t="s">
        <v>5</v>
      </c>
      <c r="I706">
        <v>0.86363999999999996</v>
      </c>
    </row>
    <row r="707" spans="1:9" x14ac:dyDescent="0.2">
      <c r="A707" t="s">
        <v>64</v>
      </c>
      <c r="B707">
        <v>2009</v>
      </c>
      <c r="C707" t="s">
        <v>5</v>
      </c>
      <c r="D707">
        <v>1</v>
      </c>
      <c r="F707" t="s">
        <v>152</v>
      </c>
      <c r="G707">
        <v>2012</v>
      </c>
      <c r="H707" t="s">
        <v>5</v>
      </c>
      <c r="I707">
        <v>0.875</v>
      </c>
    </row>
    <row r="708" spans="1:9" x14ac:dyDescent="0.2">
      <c r="A708" t="s">
        <v>65</v>
      </c>
      <c r="B708">
        <v>2009</v>
      </c>
      <c r="C708" t="s">
        <v>5</v>
      </c>
      <c r="D708">
        <v>0.01</v>
      </c>
      <c r="F708" t="s">
        <v>153</v>
      </c>
      <c r="G708">
        <v>2012</v>
      </c>
      <c r="H708" t="s">
        <v>5</v>
      </c>
      <c r="I708">
        <v>0.92593000000000003</v>
      </c>
    </row>
    <row r="709" spans="1:9" x14ac:dyDescent="0.2">
      <c r="A709" t="s">
        <v>66</v>
      </c>
      <c r="B709">
        <v>2009</v>
      </c>
      <c r="C709" t="s">
        <v>5</v>
      </c>
      <c r="D709">
        <v>1</v>
      </c>
      <c r="F709" t="s">
        <v>154</v>
      </c>
      <c r="G709">
        <v>2012</v>
      </c>
      <c r="H709" t="s">
        <v>5</v>
      </c>
      <c r="I709">
        <v>0.31209999999999999</v>
      </c>
    </row>
    <row r="710" spans="1:9" x14ac:dyDescent="0.2">
      <c r="A710" t="s">
        <v>67</v>
      </c>
      <c r="B710">
        <v>2009</v>
      </c>
      <c r="C710" t="s">
        <v>5</v>
      </c>
      <c r="D710">
        <v>1</v>
      </c>
      <c r="F710" t="s">
        <v>155</v>
      </c>
      <c r="G710">
        <v>2012</v>
      </c>
      <c r="H710" t="s">
        <v>5</v>
      </c>
      <c r="I710">
        <v>0.90476000000000001</v>
      </c>
    </row>
    <row r="711" spans="1:9" x14ac:dyDescent="0.2">
      <c r="A711" t="s">
        <v>68</v>
      </c>
      <c r="B711">
        <v>2009</v>
      </c>
      <c r="C711" t="s">
        <v>5</v>
      </c>
      <c r="D711">
        <v>0.49</v>
      </c>
      <c r="F711" t="s">
        <v>156</v>
      </c>
      <c r="G711">
        <v>2012</v>
      </c>
      <c r="H711" t="s">
        <v>5</v>
      </c>
      <c r="I711">
        <v>1</v>
      </c>
    </row>
    <row r="712" spans="1:9" x14ac:dyDescent="0.2">
      <c r="A712" t="s">
        <v>69</v>
      </c>
      <c r="B712">
        <v>2009</v>
      </c>
      <c r="C712" t="s">
        <v>5</v>
      </c>
      <c r="D712">
        <v>1</v>
      </c>
      <c r="F712" t="s">
        <v>157</v>
      </c>
      <c r="G712">
        <v>2012</v>
      </c>
      <c r="H712" t="s">
        <v>5</v>
      </c>
      <c r="I712">
        <v>0.81818000000000002</v>
      </c>
    </row>
    <row r="713" spans="1:9" x14ac:dyDescent="0.2">
      <c r="A713" t="s">
        <v>70</v>
      </c>
      <c r="B713">
        <v>2009</v>
      </c>
      <c r="C713" t="s">
        <v>5</v>
      </c>
      <c r="D713">
        <v>1</v>
      </c>
      <c r="F713" t="s">
        <v>158</v>
      </c>
      <c r="G713">
        <v>2012</v>
      </c>
      <c r="H713" t="s">
        <v>5</v>
      </c>
      <c r="I713">
        <v>0.96153999999999995</v>
      </c>
    </row>
    <row r="714" spans="1:9" x14ac:dyDescent="0.2">
      <c r="A714" t="s">
        <v>71</v>
      </c>
      <c r="B714">
        <v>2009</v>
      </c>
      <c r="C714" t="s">
        <v>5</v>
      </c>
      <c r="D714">
        <v>0.59</v>
      </c>
      <c r="F714" t="s">
        <v>159</v>
      </c>
      <c r="G714">
        <v>2012</v>
      </c>
      <c r="H714" t="s">
        <v>5</v>
      </c>
      <c r="I714">
        <v>0.90908999999999995</v>
      </c>
    </row>
    <row r="715" spans="1:9" x14ac:dyDescent="0.2">
      <c r="A715" t="s">
        <v>72</v>
      </c>
      <c r="B715">
        <v>2009</v>
      </c>
      <c r="C715" t="s">
        <v>5</v>
      </c>
      <c r="D715">
        <v>1</v>
      </c>
      <c r="F715" t="s">
        <v>160</v>
      </c>
      <c r="G715">
        <v>2012</v>
      </c>
      <c r="H715" t="s">
        <v>5</v>
      </c>
      <c r="I715">
        <v>0.81596999999999997</v>
      </c>
    </row>
    <row r="716" spans="1:9" x14ac:dyDescent="0.2">
      <c r="A716" t="s">
        <v>73</v>
      </c>
      <c r="B716">
        <v>2009</v>
      </c>
      <c r="C716" t="s">
        <v>5</v>
      </c>
      <c r="D716">
        <v>1</v>
      </c>
      <c r="F716" t="s">
        <v>161</v>
      </c>
      <c r="G716">
        <v>2012</v>
      </c>
      <c r="H716" t="s">
        <v>5</v>
      </c>
      <c r="I716">
        <v>0.86145000000000005</v>
      </c>
    </row>
    <row r="717" spans="1:9" x14ac:dyDescent="0.2">
      <c r="A717" t="s">
        <v>74</v>
      </c>
      <c r="B717">
        <v>2009</v>
      </c>
      <c r="C717" t="s">
        <v>5</v>
      </c>
      <c r="D717">
        <v>0.45</v>
      </c>
      <c r="F717" t="s">
        <v>162</v>
      </c>
      <c r="G717">
        <v>2012</v>
      </c>
      <c r="H717" t="s">
        <v>5</v>
      </c>
      <c r="I717">
        <v>0.84375</v>
      </c>
    </row>
    <row r="718" spans="1:9" x14ac:dyDescent="0.2">
      <c r="A718" t="s">
        <v>75</v>
      </c>
      <c r="B718">
        <v>2009</v>
      </c>
      <c r="C718" t="s">
        <v>5</v>
      </c>
      <c r="D718">
        <v>0.55000000000000004</v>
      </c>
      <c r="F718" t="s">
        <v>163</v>
      </c>
      <c r="G718">
        <v>2012</v>
      </c>
      <c r="H718" t="s">
        <v>5</v>
      </c>
      <c r="I718">
        <v>0.92857000000000001</v>
      </c>
    </row>
    <row r="719" spans="1:9" x14ac:dyDescent="0.2">
      <c r="A719" t="s">
        <v>76</v>
      </c>
      <c r="B719">
        <v>2009</v>
      </c>
      <c r="C719" t="s">
        <v>5</v>
      </c>
      <c r="D719">
        <v>1</v>
      </c>
      <c r="F719" t="s">
        <v>164</v>
      </c>
      <c r="G719">
        <v>2012</v>
      </c>
      <c r="H719" t="s">
        <v>5</v>
      </c>
      <c r="I719">
        <v>0.83408000000000004</v>
      </c>
    </row>
    <row r="720" spans="1:9" x14ac:dyDescent="0.2">
      <c r="A720" t="s">
        <v>77</v>
      </c>
      <c r="B720">
        <v>2009</v>
      </c>
      <c r="C720" t="s">
        <v>5</v>
      </c>
      <c r="D720">
        <v>0.87</v>
      </c>
      <c r="F720" t="s">
        <v>165</v>
      </c>
      <c r="G720">
        <v>2012</v>
      </c>
      <c r="H720" t="s">
        <v>5</v>
      </c>
      <c r="I720">
        <v>1</v>
      </c>
    </row>
    <row r="721" spans="1:9" x14ac:dyDescent="0.2">
      <c r="A721" t="s">
        <v>78</v>
      </c>
      <c r="B721">
        <v>2009</v>
      </c>
      <c r="C721" t="s">
        <v>5</v>
      </c>
      <c r="D721">
        <v>1</v>
      </c>
      <c r="F721" t="s">
        <v>166</v>
      </c>
      <c r="G721">
        <v>2012</v>
      </c>
      <c r="H721" t="s">
        <v>5</v>
      </c>
      <c r="I721">
        <v>0.86046999999999996</v>
      </c>
    </row>
    <row r="722" spans="1:9" x14ac:dyDescent="0.2">
      <c r="A722" t="s">
        <v>79</v>
      </c>
      <c r="B722">
        <v>2009</v>
      </c>
      <c r="C722" t="s">
        <v>5</v>
      </c>
      <c r="D722">
        <v>0.55000000000000004</v>
      </c>
      <c r="F722" t="s">
        <v>167</v>
      </c>
      <c r="G722">
        <v>2012</v>
      </c>
      <c r="H722" t="s">
        <v>5</v>
      </c>
      <c r="I722">
        <v>0.77280000000000004</v>
      </c>
    </row>
    <row r="723" spans="1:9" x14ac:dyDescent="0.2">
      <c r="A723" t="s">
        <v>80</v>
      </c>
      <c r="B723">
        <v>2009</v>
      </c>
      <c r="C723" t="s">
        <v>5</v>
      </c>
      <c r="D723">
        <v>0.68</v>
      </c>
      <c r="F723" t="s">
        <v>168</v>
      </c>
      <c r="G723">
        <v>2012</v>
      </c>
      <c r="H723" t="s">
        <v>5</v>
      </c>
      <c r="I723">
        <v>0.88136000000000003</v>
      </c>
    </row>
    <row r="724" spans="1:9" x14ac:dyDescent="0.2">
      <c r="A724" t="s">
        <v>81</v>
      </c>
      <c r="B724">
        <v>2009</v>
      </c>
      <c r="C724" t="s">
        <v>5</v>
      </c>
      <c r="D724">
        <v>1</v>
      </c>
      <c r="F724" t="s">
        <v>169</v>
      </c>
      <c r="G724">
        <v>2012</v>
      </c>
      <c r="H724" t="s">
        <v>5</v>
      </c>
      <c r="I724">
        <v>0.76300999999999997</v>
      </c>
    </row>
    <row r="725" spans="1:9" x14ac:dyDescent="0.2">
      <c r="A725" t="s">
        <v>82</v>
      </c>
      <c r="B725">
        <v>2009</v>
      </c>
      <c r="C725" t="s">
        <v>5</v>
      </c>
      <c r="D725">
        <v>0.95</v>
      </c>
      <c r="F725" t="s">
        <v>170</v>
      </c>
      <c r="G725">
        <v>2012</v>
      </c>
      <c r="H725" t="s">
        <v>5</v>
      </c>
      <c r="I725">
        <v>0.31707000000000002</v>
      </c>
    </row>
    <row r="726" spans="1:9" x14ac:dyDescent="0.2">
      <c r="A726" t="s">
        <v>83</v>
      </c>
      <c r="B726">
        <v>2009</v>
      </c>
      <c r="C726" t="s">
        <v>5</v>
      </c>
      <c r="D726">
        <v>1</v>
      </c>
      <c r="F726" t="s">
        <v>171</v>
      </c>
      <c r="G726">
        <v>2012</v>
      </c>
      <c r="H726" t="s">
        <v>5</v>
      </c>
      <c r="I726">
        <v>1</v>
      </c>
    </row>
    <row r="727" spans="1:9" x14ac:dyDescent="0.2">
      <c r="A727" t="s">
        <v>84</v>
      </c>
      <c r="B727">
        <v>2009</v>
      </c>
      <c r="C727" t="s">
        <v>5</v>
      </c>
      <c r="D727">
        <v>1</v>
      </c>
      <c r="F727" t="s">
        <v>172</v>
      </c>
      <c r="G727">
        <v>2012</v>
      </c>
      <c r="H727" t="s">
        <v>5</v>
      </c>
      <c r="I727">
        <v>0.79278999999999999</v>
      </c>
    </row>
    <row r="728" spans="1:9" x14ac:dyDescent="0.2">
      <c r="A728" t="s">
        <v>85</v>
      </c>
      <c r="B728">
        <v>2009</v>
      </c>
      <c r="C728" t="s">
        <v>5</v>
      </c>
      <c r="D728">
        <v>1</v>
      </c>
      <c r="F728" t="s">
        <v>173</v>
      </c>
      <c r="G728">
        <v>2012</v>
      </c>
      <c r="H728" t="s">
        <v>5</v>
      </c>
      <c r="I728">
        <v>0.75158999999999998</v>
      </c>
    </row>
    <row r="729" spans="1:9" x14ac:dyDescent="0.2">
      <c r="A729" t="s">
        <v>86</v>
      </c>
      <c r="B729">
        <v>2009</v>
      </c>
      <c r="C729" t="s">
        <v>5</v>
      </c>
      <c r="D729">
        <v>1</v>
      </c>
      <c r="F729" t="s">
        <v>174</v>
      </c>
      <c r="G729">
        <v>2012</v>
      </c>
      <c r="H729" t="s">
        <v>5</v>
      </c>
      <c r="I729">
        <v>1</v>
      </c>
    </row>
    <row r="730" spans="1:9" x14ac:dyDescent="0.2">
      <c r="A730" t="s">
        <v>87</v>
      </c>
      <c r="B730">
        <v>2009</v>
      </c>
      <c r="C730" t="s">
        <v>5</v>
      </c>
      <c r="D730">
        <v>1</v>
      </c>
      <c r="F730" t="s">
        <v>175</v>
      </c>
      <c r="G730">
        <v>2012</v>
      </c>
      <c r="H730" t="s">
        <v>5</v>
      </c>
      <c r="I730">
        <v>0.77778000000000003</v>
      </c>
    </row>
    <row r="731" spans="1:9" x14ac:dyDescent="0.2">
      <c r="A731" t="s">
        <v>88</v>
      </c>
      <c r="B731">
        <v>2009</v>
      </c>
      <c r="C731" t="s">
        <v>5</v>
      </c>
      <c r="D731">
        <v>1</v>
      </c>
      <c r="F731" t="s">
        <v>176</v>
      </c>
      <c r="G731">
        <v>2012</v>
      </c>
      <c r="H731" t="s">
        <v>5</v>
      </c>
      <c r="I731">
        <v>1</v>
      </c>
    </row>
    <row r="732" spans="1:9" x14ac:dyDescent="0.2">
      <c r="A732" t="s">
        <v>89</v>
      </c>
      <c r="B732">
        <v>2009</v>
      </c>
      <c r="C732" t="s">
        <v>5</v>
      </c>
      <c r="D732">
        <v>1</v>
      </c>
      <c r="F732" t="s">
        <v>177</v>
      </c>
      <c r="G732">
        <v>2012</v>
      </c>
      <c r="H732" t="s">
        <v>5</v>
      </c>
      <c r="I732" t="s">
        <v>15</v>
      </c>
    </row>
    <row r="733" spans="1:9" x14ac:dyDescent="0.2">
      <c r="A733" t="s">
        <v>90</v>
      </c>
      <c r="B733">
        <v>2009</v>
      </c>
      <c r="C733" t="s">
        <v>5</v>
      </c>
      <c r="D733">
        <v>0.91</v>
      </c>
      <c r="F733" t="s">
        <v>178</v>
      </c>
      <c r="G733">
        <v>2012</v>
      </c>
      <c r="H733" t="s">
        <v>5</v>
      </c>
      <c r="I733">
        <v>0.60516999999999999</v>
      </c>
    </row>
    <row r="734" spans="1:9" x14ac:dyDescent="0.2">
      <c r="A734" t="s">
        <v>91</v>
      </c>
      <c r="B734">
        <v>2009</v>
      </c>
      <c r="C734" t="s">
        <v>5</v>
      </c>
      <c r="D734">
        <v>1</v>
      </c>
      <c r="F734" t="s">
        <v>179</v>
      </c>
      <c r="G734">
        <v>2012</v>
      </c>
      <c r="H734" t="s">
        <v>5</v>
      </c>
      <c r="I734">
        <v>0.79081000000000001</v>
      </c>
    </row>
    <row r="735" spans="1:9" x14ac:dyDescent="0.2">
      <c r="A735" t="s">
        <v>92</v>
      </c>
      <c r="B735">
        <v>2009</v>
      </c>
      <c r="C735" t="s">
        <v>5</v>
      </c>
      <c r="D735">
        <v>1</v>
      </c>
      <c r="F735" t="s">
        <v>180</v>
      </c>
      <c r="G735">
        <v>2012</v>
      </c>
      <c r="H735" t="s">
        <v>5</v>
      </c>
      <c r="I735">
        <v>0.79069999999999996</v>
      </c>
    </row>
    <row r="736" spans="1:9" x14ac:dyDescent="0.2">
      <c r="A736" t="s">
        <v>93</v>
      </c>
      <c r="B736">
        <v>2009</v>
      </c>
      <c r="C736" t="s">
        <v>5</v>
      </c>
      <c r="D736">
        <v>0.72</v>
      </c>
      <c r="F736" t="s">
        <v>181</v>
      </c>
      <c r="G736">
        <v>2012</v>
      </c>
      <c r="H736" t="s">
        <v>5</v>
      </c>
      <c r="I736">
        <v>0.625</v>
      </c>
    </row>
    <row r="737" spans="1:9" x14ac:dyDescent="0.2">
      <c r="A737" t="s">
        <v>94</v>
      </c>
      <c r="B737">
        <v>2009</v>
      </c>
      <c r="C737" t="s">
        <v>5</v>
      </c>
      <c r="D737">
        <v>0.1</v>
      </c>
      <c r="F737" t="s">
        <v>182</v>
      </c>
      <c r="G737">
        <v>2012</v>
      </c>
      <c r="H737" t="s">
        <v>5</v>
      </c>
      <c r="I737">
        <v>0.88014999999999999</v>
      </c>
    </row>
    <row r="738" spans="1:9" x14ac:dyDescent="0.2">
      <c r="A738" t="s">
        <v>95</v>
      </c>
      <c r="B738">
        <v>2009</v>
      </c>
      <c r="C738" t="s">
        <v>5</v>
      </c>
      <c r="D738">
        <v>1</v>
      </c>
      <c r="F738" t="s">
        <v>183</v>
      </c>
      <c r="G738">
        <v>2012</v>
      </c>
      <c r="H738" t="s">
        <v>5</v>
      </c>
      <c r="I738">
        <v>0.85836999999999997</v>
      </c>
    </row>
    <row r="739" spans="1:9" x14ac:dyDescent="0.2">
      <c r="A739" t="s">
        <v>96</v>
      </c>
      <c r="B739">
        <v>2009</v>
      </c>
      <c r="C739" t="s">
        <v>5</v>
      </c>
      <c r="D739">
        <v>0.63</v>
      </c>
      <c r="F739" t="s">
        <v>184</v>
      </c>
      <c r="G739">
        <v>2012</v>
      </c>
      <c r="H739" t="s">
        <v>5</v>
      </c>
      <c r="I739">
        <v>1</v>
      </c>
    </row>
    <row r="740" spans="1:9" x14ac:dyDescent="0.2">
      <c r="A740" t="s">
        <v>97</v>
      </c>
      <c r="B740">
        <v>2009</v>
      </c>
      <c r="C740" t="s">
        <v>5</v>
      </c>
      <c r="D740">
        <v>0.3</v>
      </c>
      <c r="F740" t="s">
        <v>185</v>
      </c>
      <c r="G740">
        <v>2012</v>
      </c>
      <c r="H740" t="s">
        <v>5</v>
      </c>
      <c r="I740">
        <v>0.93023</v>
      </c>
    </row>
    <row r="741" spans="1:9" x14ac:dyDescent="0.2">
      <c r="A741" t="s">
        <v>98</v>
      </c>
      <c r="B741">
        <v>2009</v>
      </c>
      <c r="C741" t="s">
        <v>5</v>
      </c>
      <c r="D741">
        <v>1</v>
      </c>
      <c r="F741" t="s">
        <v>186</v>
      </c>
      <c r="G741">
        <v>2012</v>
      </c>
      <c r="H741" t="s">
        <v>5</v>
      </c>
      <c r="I741">
        <v>0.85455000000000003</v>
      </c>
    </row>
    <row r="742" spans="1:9" x14ac:dyDescent="0.2">
      <c r="A742" t="s">
        <v>99</v>
      </c>
      <c r="B742">
        <v>2009</v>
      </c>
      <c r="C742" t="s">
        <v>5</v>
      </c>
      <c r="D742">
        <v>1</v>
      </c>
      <c r="F742" t="s">
        <v>104</v>
      </c>
      <c r="G742">
        <v>2013</v>
      </c>
      <c r="H742" t="s">
        <v>5</v>
      </c>
      <c r="I742">
        <v>0.85714000000000001</v>
      </c>
    </row>
    <row r="743" spans="1:9" x14ac:dyDescent="0.2">
      <c r="A743" t="s">
        <v>100</v>
      </c>
      <c r="B743">
        <v>2009</v>
      </c>
      <c r="C743" t="s">
        <v>5</v>
      </c>
      <c r="D743">
        <v>0</v>
      </c>
      <c r="F743" t="s">
        <v>105</v>
      </c>
      <c r="G743">
        <v>2013</v>
      </c>
      <c r="H743" t="s">
        <v>5</v>
      </c>
      <c r="I743">
        <v>0.91734000000000004</v>
      </c>
    </row>
    <row r="744" spans="1:9" x14ac:dyDescent="0.2">
      <c r="A744" t="s">
        <v>101</v>
      </c>
      <c r="B744">
        <v>2009</v>
      </c>
      <c r="C744" t="s">
        <v>5</v>
      </c>
      <c r="D744">
        <v>1</v>
      </c>
      <c r="F744" t="s">
        <v>106</v>
      </c>
      <c r="G744">
        <v>2013</v>
      </c>
      <c r="H744" t="s">
        <v>5</v>
      </c>
      <c r="I744">
        <v>1</v>
      </c>
    </row>
    <row r="745" spans="1:9" x14ac:dyDescent="0.2">
      <c r="A745" t="s">
        <v>102</v>
      </c>
      <c r="B745">
        <v>2009</v>
      </c>
      <c r="C745" t="s">
        <v>5</v>
      </c>
      <c r="D745">
        <v>1</v>
      </c>
      <c r="F745" t="s">
        <v>107</v>
      </c>
      <c r="G745">
        <v>2013</v>
      </c>
      <c r="H745" t="s">
        <v>5</v>
      </c>
      <c r="I745">
        <v>0.96970000000000001</v>
      </c>
    </row>
    <row r="746" spans="1:9" x14ac:dyDescent="0.2">
      <c r="A746" t="s">
        <v>38</v>
      </c>
      <c r="B746">
        <v>2010</v>
      </c>
      <c r="C746" t="s">
        <v>5</v>
      </c>
      <c r="D746">
        <v>0.19744</v>
      </c>
      <c r="F746" t="s">
        <v>108</v>
      </c>
      <c r="G746">
        <v>2013</v>
      </c>
      <c r="H746" t="s">
        <v>5</v>
      </c>
      <c r="I746">
        <v>0.92144000000000004</v>
      </c>
    </row>
    <row r="747" spans="1:9" x14ac:dyDescent="0.2">
      <c r="A747" t="s">
        <v>39</v>
      </c>
      <c r="B747">
        <v>2010</v>
      </c>
      <c r="C747" t="s">
        <v>5</v>
      </c>
      <c r="D747">
        <v>1</v>
      </c>
      <c r="F747" t="s">
        <v>109</v>
      </c>
      <c r="G747">
        <v>2013</v>
      </c>
      <c r="H747" t="s">
        <v>5</v>
      </c>
      <c r="I747">
        <v>1</v>
      </c>
    </row>
    <row r="748" spans="1:9" x14ac:dyDescent="0.2">
      <c r="A748" t="s">
        <v>40</v>
      </c>
      <c r="B748">
        <v>2010</v>
      </c>
      <c r="C748" t="s">
        <v>5</v>
      </c>
      <c r="D748">
        <v>0.59760000000000002</v>
      </c>
      <c r="F748" t="s">
        <v>110</v>
      </c>
      <c r="G748">
        <v>2013</v>
      </c>
      <c r="H748" t="s">
        <v>5</v>
      </c>
      <c r="I748">
        <v>0.88</v>
      </c>
    </row>
    <row r="749" spans="1:9" x14ac:dyDescent="0.2">
      <c r="A749" t="s">
        <v>41</v>
      </c>
      <c r="B749">
        <v>2010</v>
      </c>
      <c r="C749" t="s">
        <v>5</v>
      </c>
      <c r="D749">
        <v>1</v>
      </c>
      <c r="F749" t="s">
        <v>111</v>
      </c>
      <c r="G749">
        <v>2013</v>
      </c>
      <c r="H749" t="s">
        <v>5</v>
      </c>
      <c r="I749">
        <v>0.93577999999999995</v>
      </c>
    </row>
    <row r="750" spans="1:9" x14ac:dyDescent="0.2">
      <c r="A750" t="s">
        <v>42</v>
      </c>
      <c r="B750">
        <v>2010</v>
      </c>
      <c r="C750" t="s">
        <v>5</v>
      </c>
      <c r="D750">
        <v>0.99329000000000001</v>
      </c>
      <c r="F750" t="s">
        <v>112</v>
      </c>
      <c r="G750">
        <v>2013</v>
      </c>
      <c r="H750" t="s">
        <v>5</v>
      </c>
      <c r="I750">
        <v>0.75</v>
      </c>
    </row>
    <row r="751" spans="1:9" x14ac:dyDescent="0.2">
      <c r="A751" t="s">
        <v>43</v>
      </c>
      <c r="B751">
        <v>2010</v>
      </c>
      <c r="C751" t="s">
        <v>5</v>
      </c>
      <c r="D751">
        <v>1</v>
      </c>
      <c r="F751" t="s">
        <v>113</v>
      </c>
      <c r="G751">
        <v>2013</v>
      </c>
      <c r="H751" t="s">
        <v>5</v>
      </c>
      <c r="I751">
        <v>0.47833999999999999</v>
      </c>
    </row>
    <row r="752" spans="1:9" x14ac:dyDescent="0.2">
      <c r="A752" t="s">
        <v>44</v>
      </c>
      <c r="B752">
        <v>2010</v>
      </c>
      <c r="C752" t="s">
        <v>5</v>
      </c>
      <c r="D752">
        <v>1</v>
      </c>
      <c r="F752" t="s">
        <v>114</v>
      </c>
      <c r="G752">
        <v>2013</v>
      </c>
      <c r="H752" t="s">
        <v>5</v>
      </c>
      <c r="I752">
        <v>0.875</v>
      </c>
    </row>
    <row r="753" spans="1:9" x14ac:dyDescent="0.2">
      <c r="A753" t="s">
        <v>45</v>
      </c>
      <c r="B753">
        <v>2010</v>
      </c>
      <c r="C753" t="s">
        <v>5</v>
      </c>
      <c r="D753">
        <v>1</v>
      </c>
      <c r="F753" t="s">
        <v>115</v>
      </c>
      <c r="G753">
        <v>2013</v>
      </c>
      <c r="H753" t="s">
        <v>5</v>
      </c>
      <c r="I753">
        <v>0.97777999999999998</v>
      </c>
    </row>
    <row r="754" spans="1:9" x14ac:dyDescent="0.2">
      <c r="A754" t="s">
        <v>46</v>
      </c>
      <c r="B754">
        <v>2010</v>
      </c>
      <c r="C754" t="s">
        <v>5</v>
      </c>
      <c r="D754">
        <v>1</v>
      </c>
      <c r="F754" t="s">
        <v>116</v>
      </c>
      <c r="G754">
        <v>2013</v>
      </c>
      <c r="H754" t="s">
        <v>5</v>
      </c>
      <c r="I754">
        <v>0.77595000000000003</v>
      </c>
    </row>
    <row r="755" spans="1:9" x14ac:dyDescent="0.2">
      <c r="A755" t="s">
        <v>47</v>
      </c>
      <c r="B755">
        <v>2010</v>
      </c>
      <c r="C755" t="s">
        <v>5</v>
      </c>
      <c r="D755">
        <v>0</v>
      </c>
      <c r="F755" t="s">
        <v>117</v>
      </c>
      <c r="G755">
        <v>2013</v>
      </c>
      <c r="H755" t="s">
        <v>5</v>
      </c>
      <c r="I755">
        <v>0.88888999999999996</v>
      </c>
    </row>
    <row r="756" spans="1:9" x14ac:dyDescent="0.2">
      <c r="A756" t="s">
        <v>48</v>
      </c>
      <c r="B756">
        <v>2010</v>
      </c>
      <c r="C756" t="s">
        <v>5</v>
      </c>
      <c r="D756">
        <v>1</v>
      </c>
      <c r="F756" t="s">
        <v>118</v>
      </c>
      <c r="G756">
        <v>2013</v>
      </c>
      <c r="H756" t="s">
        <v>5</v>
      </c>
      <c r="I756">
        <v>0.68420999999999998</v>
      </c>
    </row>
    <row r="757" spans="1:9" x14ac:dyDescent="0.2">
      <c r="A757" t="s">
        <v>49</v>
      </c>
      <c r="B757">
        <v>2010</v>
      </c>
      <c r="C757" t="s">
        <v>5</v>
      </c>
      <c r="D757">
        <v>1</v>
      </c>
      <c r="F757" t="s">
        <v>119</v>
      </c>
      <c r="G757">
        <v>2013</v>
      </c>
      <c r="H757" t="s">
        <v>5</v>
      </c>
      <c r="I757">
        <v>0.86841999999999997</v>
      </c>
    </row>
    <row r="758" spans="1:9" x14ac:dyDescent="0.2">
      <c r="A758" t="s">
        <v>50</v>
      </c>
      <c r="B758">
        <v>2010</v>
      </c>
      <c r="C758" t="s">
        <v>5</v>
      </c>
      <c r="D758">
        <v>0</v>
      </c>
      <c r="F758" t="s">
        <v>120</v>
      </c>
      <c r="G758">
        <v>2013</v>
      </c>
      <c r="H758" t="s">
        <v>5</v>
      </c>
      <c r="I758">
        <v>0.66</v>
      </c>
    </row>
    <row r="759" spans="1:9" x14ac:dyDescent="0.2">
      <c r="A759" t="s">
        <v>51</v>
      </c>
      <c r="B759">
        <v>2010</v>
      </c>
      <c r="C759" t="s">
        <v>5</v>
      </c>
      <c r="D759">
        <v>0.95709999999999995</v>
      </c>
      <c r="F759" t="s">
        <v>121</v>
      </c>
      <c r="G759">
        <v>2013</v>
      </c>
      <c r="H759" t="s">
        <v>5</v>
      </c>
      <c r="I759">
        <v>0.52193000000000001</v>
      </c>
    </row>
    <row r="760" spans="1:9" x14ac:dyDescent="0.2">
      <c r="A760" t="s">
        <v>52</v>
      </c>
      <c r="B760">
        <v>2010</v>
      </c>
      <c r="C760" t="s">
        <v>5</v>
      </c>
      <c r="D760">
        <v>0.94450000000000001</v>
      </c>
      <c r="F760" t="s">
        <v>122</v>
      </c>
      <c r="G760">
        <v>2013</v>
      </c>
      <c r="H760" t="s">
        <v>5</v>
      </c>
      <c r="I760">
        <v>0.71365999999999996</v>
      </c>
    </row>
    <row r="761" spans="1:9" x14ac:dyDescent="0.2">
      <c r="A761" t="s">
        <v>53</v>
      </c>
      <c r="B761">
        <v>2010</v>
      </c>
      <c r="C761" t="s">
        <v>5</v>
      </c>
      <c r="D761">
        <v>1</v>
      </c>
      <c r="F761" t="s">
        <v>123</v>
      </c>
      <c r="G761">
        <v>2013</v>
      </c>
      <c r="H761" t="s">
        <v>5</v>
      </c>
      <c r="I761">
        <v>1</v>
      </c>
    </row>
    <row r="762" spans="1:9" x14ac:dyDescent="0.2">
      <c r="A762" t="s">
        <v>54</v>
      </c>
      <c r="B762">
        <v>2010</v>
      </c>
      <c r="C762" t="s">
        <v>5</v>
      </c>
      <c r="D762">
        <v>0.89795999999999998</v>
      </c>
      <c r="F762" t="s">
        <v>124</v>
      </c>
      <c r="G762">
        <v>2013</v>
      </c>
      <c r="H762" t="s">
        <v>5</v>
      </c>
      <c r="I762">
        <v>0.94186000000000003</v>
      </c>
    </row>
    <row r="763" spans="1:9" x14ac:dyDescent="0.2">
      <c r="A763" t="s">
        <v>55</v>
      </c>
      <c r="B763">
        <v>2010</v>
      </c>
      <c r="C763" t="s">
        <v>5</v>
      </c>
      <c r="D763">
        <v>0.25695000000000001</v>
      </c>
      <c r="F763" t="s">
        <v>125</v>
      </c>
      <c r="G763">
        <v>2013</v>
      </c>
      <c r="H763" t="s">
        <v>5</v>
      </c>
      <c r="I763">
        <v>0.9</v>
      </c>
    </row>
    <row r="764" spans="1:9" x14ac:dyDescent="0.2">
      <c r="A764" t="s">
        <v>56</v>
      </c>
      <c r="B764">
        <v>2010</v>
      </c>
      <c r="C764" t="s">
        <v>5</v>
      </c>
      <c r="D764">
        <v>1</v>
      </c>
      <c r="F764" t="s">
        <v>126</v>
      </c>
      <c r="G764">
        <v>2013</v>
      </c>
      <c r="H764" t="s">
        <v>5</v>
      </c>
      <c r="I764">
        <v>0.73704999999999998</v>
      </c>
    </row>
    <row r="765" spans="1:9" x14ac:dyDescent="0.2">
      <c r="A765" t="s">
        <v>57</v>
      </c>
      <c r="B765">
        <v>2010</v>
      </c>
      <c r="C765" t="s">
        <v>5</v>
      </c>
      <c r="D765">
        <v>1</v>
      </c>
      <c r="F765" t="s">
        <v>127</v>
      </c>
      <c r="G765">
        <v>2013</v>
      </c>
      <c r="H765" t="s">
        <v>5</v>
      </c>
      <c r="I765">
        <v>1</v>
      </c>
    </row>
    <row r="766" spans="1:9" x14ac:dyDescent="0.2">
      <c r="A766" t="s">
        <v>58</v>
      </c>
      <c r="B766">
        <v>2010</v>
      </c>
      <c r="C766" t="s">
        <v>5</v>
      </c>
      <c r="D766">
        <v>0.96806000000000003</v>
      </c>
      <c r="F766" t="s">
        <v>128</v>
      </c>
      <c r="G766">
        <v>2013</v>
      </c>
      <c r="H766" t="s">
        <v>5</v>
      </c>
      <c r="I766">
        <v>0.92857000000000001</v>
      </c>
    </row>
    <row r="767" spans="1:9" x14ac:dyDescent="0.2">
      <c r="A767" t="s">
        <v>59</v>
      </c>
      <c r="B767">
        <v>2010</v>
      </c>
      <c r="C767" t="s">
        <v>5</v>
      </c>
      <c r="D767">
        <v>1</v>
      </c>
      <c r="F767" t="s">
        <v>129</v>
      </c>
      <c r="G767">
        <v>2013</v>
      </c>
      <c r="H767" t="s">
        <v>5</v>
      </c>
      <c r="I767">
        <v>0.7</v>
      </c>
    </row>
    <row r="768" spans="1:9" x14ac:dyDescent="0.2">
      <c r="A768" t="s">
        <v>60</v>
      </c>
      <c r="B768">
        <v>2010</v>
      </c>
      <c r="C768" t="s">
        <v>5</v>
      </c>
      <c r="D768">
        <v>1</v>
      </c>
      <c r="F768" t="s">
        <v>130</v>
      </c>
      <c r="G768">
        <v>2013</v>
      </c>
      <c r="H768" t="s">
        <v>5</v>
      </c>
      <c r="I768">
        <v>0.79268000000000005</v>
      </c>
    </row>
    <row r="769" spans="1:9" x14ac:dyDescent="0.2">
      <c r="A769" t="s">
        <v>61</v>
      </c>
      <c r="B769">
        <v>2010</v>
      </c>
      <c r="C769" t="s">
        <v>5</v>
      </c>
      <c r="D769" t="s">
        <v>15</v>
      </c>
      <c r="F769" t="s">
        <v>131</v>
      </c>
      <c r="G769">
        <v>2013</v>
      </c>
      <c r="H769" t="s">
        <v>5</v>
      </c>
      <c r="I769">
        <v>0.88234999999999997</v>
      </c>
    </row>
    <row r="770" spans="1:9" x14ac:dyDescent="0.2">
      <c r="A770" t="s">
        <v>62</v>
      </c>
      <c r="B770">
        <v>2010</v>
      </c>
      <c r="C770" t="s">
        <v>5</v>
      </c>
      <c r="D770">
        <v>1</v>
      </c>
      <c r="F770" t="s">
        <v>132</v>
      </c>
      <c r="G770">
        <v>2013</v>
      </c>
      <c r="H770" t="s">
        <v>5</v>
      </c>
      <c r="I770">
        <v>1</v>
      </c>
    </row>
    <row r="771" spans="1:9" x14ac:dyDescent="0.2">
      <c r="A771" t="s">
        <v>63</v>
      </c>
      <c r="B771">
        <v>2010</v>
      </c>
      <c r="C771" t="s">
        <v>5</v>
      </c>
      <c r="D771">
        <v>0</v>
      </c>
      <c r="F771" t="s">
        <v>133</v>
      </c>
      <c r="G771">
        <v>2013</v>
      </c>
      <c r="H771" t="s">
        <v>5</v>
      </c>
      <c r="I771">
        <v>0.92727000000000004</v>
      </c>
    </row>
    <row r="772" spans="1:9" x14ac:dyDescent="0.2">
      <c r="A772" t="s">
        <v>64</v>
      </c>
      <c r="B772">
        <v>2010</v>
      </c>
      <c r="C772" t="s">
        <v>5</v>
      </c>
      <c r="D772">
        <v>1</v>
      </c>
      <c r="F772" t="s">
        <v>134</v>
      </c>
      <c r="G772">
        <v>2013</v>
      </c>
      <c r="H772" t="s">
        <v>5</v>
      </c>
      <c r="I772">
        <v>0.8</v>
      </c>
    </row>
    <row r="773" spans="1:9" x14ac:dyDescent="0.2">
      <c r="A773" t="s">
        <v>65</v>
      </c>
      <c r="B773">
        <v>2010</v>
      </c>
      <c r="C773" t="s">
        <v>5</v>
      </c>
      <c r="D773">
        <v>0.68944000000000005</v>
      </c>
      <c r="F773" t="s">
        <v>135</v>
      </c>
      <c r="G773">
        <v>2013</v>
      </c>
      <c r="H773" t="s">
        <v>5</v>
      </c>
      <c r="I773">
        <v>1</v>
      </c>
    </row>
    <row r="774" spans="1:9" x14ac:dyDescent="0.2">
      <c r="A774" t="s">
        <v>66</v>
      </c>
      <c r="B774">
        <v>2010</v>
      </c>
      <c r="C774" t="s">
        <v>5</v>
      </c>
      <c r="D774">
        <v>1</v>
      </c>
      <c r="F774" t="s">
        <v>136</v>
      </c>
      <c r="G774">
        <v>2013</v>
      </c>
      <c r="H774" t="s">
        <v>5</v>
      </c>
      <c r="I774">
        <v>0.30303000000000002</v>
      </c>
    </row>
    <row r="775" spans="1:9" x14ac:dyDescent="0.2">
      <c r="A775" t="s">
        <v>67</v>
      </c>
      <c r="B775">
        <v>2010</v>
      </c>
      <c r="C775" t="s">
        <v>5</v>
      </c>
      <c r="D775">
        <v>1</v>
      </c>
      <c r="F775" t="s">
        <v>137</v>
      </c>
      <c r="G775">
        <v>2013</v>
      </c>
      <c r="H775" t="s">
        <v>5</v>
      </c>
      <c r="I775">
        <v>0.75</v>
      </c>
    </row>
    <row r="776" spans="1:9" x14ac:dyDescent="0.2">
      <c r="A776" t="s">
        <v>68</v>
      </c>
      <c r="B776">
        <v>2010</v>
      </c>
      <c r="C776" t="s">
        <v>5</v>
      </c>
      <c r="D776">
        <v>0.49739</v>
      </c>
      <c r="F776" t="s">
        <v>138</v>
      </c>
      <c r="G776">
        <v>2013</v>
      </c>
      <c r="H776" t="s">
        <v>5</v>
      </c>
      <c r="I776">
        <v>1</v>
      </c>
    </row>
    <row r="777" spans="1:9" x14ac:dyDescent="0.2">
      <c r="A777" t="s">
        <v>69</v>
      </c>
      <c r="B777">
        <v>2010</v>
      </c>
      <c r="C777" t="s">
        <v>5</v>
      </c>
      <c r="D777">
        <v>1</v>
      </c>
      <c r="F777" t="s">
        <v>139</v>
      </c>
      <c r="G777">
        <v>2013</v>
      </c>
      <c r="H777" t="s">
        <v>5</v>
      </c>
      <c r="I777">
        <v>0.92593000000000003</v>
      </c>
    </row>
    <row r="778" spans="1:9" x14ac:dyDescent="0.2">
      <c r="A778" t="s">
        <v>70</v>
      </c>
      <c r="B778">
        <v>2010</v>
      </c>
      <c r="C778" t="s">
        <v>5</v>
      </c>
      <c r="D778">
        <v>1</v>
      </c>
      <c r="F778" t="s">
        <v>140</v>
      </c>
      <c r="G778">
        <v>2013</v>
      </c>
      <c r="H778" t="s">
        <v>5</v>
      </c>
      <c r="I778">
        <v>0.84043000000000001</v>
      </c>
    </row>
    <row r="779" spans="1:9" x14ac:dyDescent="0.2">
      <c r="A779" t="s">
        <v>71</v>
      </c>
      <c r="B779">
        <v>2010</v>
      </c>
      <c r="C779" t="s">
        <v>5</v>
      </c>
      <c r="D779">
        <v>0.61878</v>
      </c>
      <c r="F779" t="s">
        <v>141</v>
      </c>
      <c r="G779">
        <v>2013</v>
      </c>
      <c r="H779" t="s">
        <v>5</v>
      </c>
      <c r="I779">
        <v>1</v>
      </c>
    </row>
    <row r="780" spans="1:9" x14ac:dyDescent="0.2">
      <c r="A780" t="s">
        <v>72</v>
      </c>
      <c r="B780">
        <v>2010</v>
      </c>
      <c r="C780" t="s">
        <v>5</v>
      </c>
      <c r="D780">
        <v>1</v>
      </c>
      <c r="F780" t="s">
        <v>142</v>
      </c>
      <c r="G780">
        <v>2013</v>
      </c>
      <c r="H780" t="s">
        <v>5</v>
      </c>
      <c r="I780">
        <v>0.88888999999999996</v>
      </c>
    </row>
    <row r="781" spans="1:9" x14ac:dyDescent="0.2">
      <c r="A781" t="s">
        <v>73</v>
      </c>
      <c r="B781">
        <v>2010</v>
      </c>
      <c r="C781" t="s">
        <v>5</v>
      </c>
      <c r="D781">
        <v>1</v>
      </c>
      <c r="F781" t="s">
        <v>143</v>
      </c>
      <c r="G781">
        <v>2013</v>
      </c>
      <c r="H781" t="s">
        <v>5</v>
      </c>
      <c r="I781">
        <v>1</v>
      </c>
    </row>
    <row r="782" spans="1:9" x14ac:dyDescent="0.2">
      <c r="A782" t="s">
        <v>74</v>
      </c>
      <c r="B782">
        <v>2010</v>
      </c>
      <c r="C782" t="s">
        <v>5</v>
      </c>
      <c r="D782">
        <v>0.51219999999999999</v>
      </c>
      <c r="F782" t="s">
        <v>144</v>
      </c>
      <c r="G782">
        <v>2013</v>
      </c>
      <c r="H782" t="s">
        <v>5</v>
      </c>
      <c r="I782">
        <v>0.70071000000000006</v>
      </c>
    </row>
    <row r="783" spans="1:9" x14ac:dyDescent="0.2">
      <c r="A783" t="s">
        <v>75</v>
      </c>
      <c r="B783">
        <v>2010</v>
      </c>
      <c r="C783" t="s">
        <v>5</v>
      </c>
      <c r="D783">
        <v>0.63492000000000004</v>
      </c>
      <c r="F783" t="s">
        <v>145</v>
      </c>
      <c r="G783">
        <v>2013</v>
      </c>
      <c r="H783" t="s">
        <v>5</v>
      </c>
      <c r="I783">
        <v>0.82809999999999995</v>
      </c>
    </row>
    <row r="784" spans="1:9" x14ac:dyDescent="0.2">
      <c r="A784" t="s">
        <v>76</v>
      </c>
      <c r="B784">
        <v>2010</v>
      </c>
      <c r="C784" t="s">
        <v>5</v>
      </c>
      <c r="D784">
        <v>1</v>
      </c>
      <c r="F784" t="s">
        <v>146</v>
      </c>
      <c r="G784">
        <v>2013</v>
      </c>
      <c r="H784" t="s">
        <v>5</v>
      </c>
      <c r="I784">
        <v>0.91429000000000005</v>
      </c>
    </row>
    <row r="785" spans="1:9" x14ac:dyDescent="0.2">
      <c r="A785" t="s">
        <v>77</v>
      </c>
      <c r="B785">
        <v>2010</v>
      </c>
      <c r="C785" t="s">
        <v>5</v>
      </c>
      <c r="D785">
        <v>0.63332999999999995</v>
      </c>
      <c r="F785" t="s">
        <v>147</v>
      </c>
      <c r="G785">
        <v>2013</v>
      </c>
      <c r="H785" t="s">
        <v>5</v>
      </c>
      <c r="I785">
        <v>1</v>
      </c>
    </row>
    <row r="786" spans="1:9" x14ac:dyDescent="0.2">
      <c r="A786" t="s">
        <v>78</v>
      </c>
      <c r="B786">
        <v>2010</v>
      </c>
      <c r="C786" t="s">
        <v>5</v>
      </c>
      <c r="D786">
        <v>1</v>
      </c>
      <c r="F786" t="s">
        <v>148</v>
      </c>
      <c r="G786">
        <v>2013</v>
      </c>
      <c r="H786" t="s">
        <v>5</v>
      </c>
      <c r="I786">
        <v>0.78642999999999996</v>
      </c>
    </row>
    <row r="787" spans="1:9" x14ac:dyDescent="0.2">
      <c r="A787" t="s">
        <v>79</v>
      </c>
      <c r="B787">
        <v>2010</v>
      </c>
      <c r="C787" t="s">
        <v>5</v>
      </c>
      <c r="D787">
        <v>0.56167</v>
      </c>
      <c r="F787" t="s">
        <v>149</v>
      </c>
      <c r="G787">
        <v>2013</v>
      </c>
      <c r="H787" t="s">
        <v>5</v>
      </c>
      <c r="I787">
        <v>0.63043000000000005</v>
      </c>
    </row>
    <row r="788" spans="1:9" x14ac:dyDescent="0.2">
      <c r="A788" t="s">
        <v>80</v>
      </c>
      <c r="B788">
        <v>2010</v>
      </c>
      <c r="C788" t="s">
        <v>5</v>
      </c>
      <c r="D788">
        <v>0.66225000000000001</v>
      </c>
      <c r="F788" t="s">
        <v>150</v>
      </c>
      <c r="G788">
        <v>2013</v>
      </c>
      <c r="H788" t="s">
        <v>5</v>
      </c>
      <c r="I788">
        <v>0.89744000000000002</v>
      </c>
    </row>
    <row r="789" spans="1:9" x14ac:dyDescent="0.2">
      <c r="A789" t="s">
        <v>81</v>
      </c>
      <c r="B789">
        <v>2010</v>
      </c>
      <c r="C789" t="s">
        <v>5</v>
      </c>
      <c r="D789">
        <v>1</v>
      </c>
      <c r="F789" t="s">
        <v>151</v>
      </c>
      <c r="G789">
        <v>2013</v>
      </c>
      <c r="H789" t="s">
        <v>5</v>
      </c>
      <c r="I789">
        <v>0.86667000000000005</v>
      </c>
    </row>
    <row r="790" spans="1:9" x14ac:dyDescent="0.2">
      <c r="A790" t="s">
        <v>82</v>
      </c>
      <c r="B790">
        <v>2010</v>
      </c>
      <c r="C790" t="s">
        <v>5</v>
      </c>
      <c r="D790">
        <v>0.96331999999999995</v>
      </c>
      <c r="F790" t="s">
        <v>152</v>
      </c>
      <c r="G790">
        <v>2013</v>
      </c>
      <c r="H790" t="s">
        <v>5</v>
      </c>
      <c r="I790">
        <v>0.95238</v>
      </c>
    </row>
    <row r="791" spans="1:9" x14ac:dyDescent="0.2">
      <c r="A791" t="s">
        <v>83</v>
      </c>
      <c r="B791">
        <v>2010</v>
      </c>
      <c r="C791" t="s">
        <v>5</v>
      </c>
      <c r="D791">
        <v>1</v>
      </c>
      <c r="F791" t="s">
        <v>153</v>
      </c>
      <c r="G791">
        <v>2013</v>
      </c>
      <c r="H791" t="s">
        <v>5</v>
      </c>
      <c r="I791">
        <v>0.95652000000000004</v>
      </c>
    </row>
    <row r="792" spans="1:9" x14ac:dyDescent="0.2">
      <c r="A792" t="s">
        <v>84</v>
      </c>
      <c r="B792">
        <v>2010</v>
      </c>
      <c r="C792" t="s">
        <v>5</v>
      </c>
      <c r="D792">
        <v>1</v>
      </c>
      <c r="F792" t="s">
        <v>154</v>
      </c>
      <c r="G792">
        <v>2013</v>
      </c>
      <c r="H792" t="s">
        <v>5</v>
      </c>
      <c r="I792">
        <v>0.40178999999999998</v>
      </c>
    </row>
    <row r="793" spans="1:9" x14ac:dyDescent="0.2">
      <c r="A793" t="s">
        <v>85</v>
      </c>
      <c r="B793">
        <v>2010</v>
      </c>
      <c r="C793" t="s">
        <v>5</v>
      </c>
      <c r="D793">
        <v>1</v>
      </c>
      <c r="F793" t="s">
        <v>155</v>
      </c>
      <c r="G793">
        <v>2013</v>
      </c>
      <c r="H793" t="s">
        <v>5</v>
      </c>
      <c r="I793">
        <v>1</v>
      </c>
    </row>
    <row r="794" spans="1:9" x14ac:dyDescent="0.2">
      <c r="A794" t="s">
        <v>86</v>
      </c>
      <c r="B794">
        <v>2010</v>
      </c>
      <c r="C794" t="s">
        <v>5</v>
      </c>
      <c r="D794">
        <v>1</v>
      </c>
      <c r="F794" t="s">
        <v>156</v>
      </c>
      <c r="G794">
        <v>2013</v>
      </c>
      <c r="H794" t="s">
        <v>5</v>
      </c>
      <c r="I794">
        <v>0.66666999999999998</v>
      </c>
    </row>
    <row r="795" spans="1:9" x14ac:dyDescent="0.2">
      <c r="A795" t="s">
        <v>87</v>
      </c>
      <c r="B795">
        <v>2010</v>
      </c>
      <c r="C795" t="s">
        <v>5</v>
      </c>
      <c r="D795">
        <v>1</v>
      </c>
      <c r="F795" t="s">
        <v>157</v>
      </c>
      <c r="G795">
        <v>2013</v>
      </c>
      <c r="H795" t="s">
        <v>5</v>
      </c>
      <c r="I795">
        <v>0.92308000000000001</v>
      </c>
    </row>
    <row r="796" spans="1:9" x14ac:dyDescent="0.2">
      <c r="A796" t="s">
        <v>88</v>
      </c>
      <c r="B796">
        <v>2010</v>
      </c>
      <c r="C796" t="s">
        <v>5</v>
      </c>
      <c r="D796">
        <v>1</v>
      </c>
      <c r="F796" t="s">
        <v>158</v>
      </c>
      <c r="G796">
        <v>2013</v>
      </c>
      <c r="H796" t="s">
        <v>5</v>
      </c>
      <c r="I796">
        <v>1</v>
      </c>
    </row>
    <row r="797" spans="1:9" x14ac:dyDescent="0.2">
      <c r="A797" t="s">
        <v>89</v>
      </c>
      <c r="B797">
        <v>2010</v>
      </c>
      <c r="C797" t="s">
        <v>5</v>
      </c>
      <c r="D797">
        <v>1</v>
      </c>
      <c r="F797" t="s">
        <v>159</v>
      </c>
      <c r="G797">
        <v>2013</v>
      </c>
      <c r="H797" t="s">
        <v>5</v>
      </c>
      <c r="I797">
        <v>0.96</v>
      </c>
    </row>
    <row r="798" spans="1:9" x14ac:dyDescent="0.2">
      <c r="A798" t="s">
        <v>90</v>
      </c>
      <c r="B798">
        <v>2010</v>
      </c>
      <c r="C798" t="s">
        <v>5</v>
      </c>
      <c r="D798">
        <v>1</v>
      </c>
      <c r="F798" t="s">
        <v>160</v>
      </c>
      <c r="G798">
        <v>2013</v>
      </c>
      <c r="H798" t="s">
        <v>5</v>
      </c>
      <c r="I798">
        <v>0.82930999999999999</v>
      </c>
    </row>
    <row r="799" spans="1:9" x14ac:dyDescent="0.2">
      <c r="A799" t="s">
        <v>91</v>
      </c>
      <c r="B799">
        <v>2010</v>
      </c>
      <c r="C799" t="s">
        <v>5</v>
      </c>
      <c r="D799">
        <v>1</v>
      </c>
      <c r="F799" t="s">
        <v>161</v>
      </c>
      <c r="G799">
        <v>2013</v>
      </c>
      <c r="H799" t="s">
        <v>5</v>
      </c>
      <c r="I799">
        <v>0.87341999999999997</v>
      </c>
    </row>
    <row r="800" spans="1:9" x14ac:dyDescent="0.2">
      <c r="A800" t="s">
        <v>92</v>
      </c>
      <c r="B800">
        <v>2010</v>
      </c>
      <c r="C800" t="s">
        <v>5</v>
      </c>
      <c r="D800">
        <v>1</v>
      </c>
      <c r="F800" t="s">
        <v>162</v>
      </c>
      <c r="G800">
        <v>2013</v>
      </c>
      <c r="H800" t="s">
        <v>5</v>
      </c>
      <c r="I800">
        <v>0.81537999999999999</v>
      </c>
    </row>
    <row r="801" spans="1:9" x14ac:dyDescent="0.2">
      <c r="A801" t="s">
        <v>93</v>
      </c>
      <c r="B801">
        <v>2010</v>
      </c>
      <c r="C801" t="s">
        <v>5</v>
      </c>
      <c r="D801">
        <v>0.71657999999999999</v>
      </c>
      <c r="F801" t="s">
        <v>163</v>
      </c>
      <c r="G801">
        <v>2013</v>
      </c>
      <c r="H801" t="s">
        <v>5</v>
      </c>
      <c r="I801">
        <v>0.85714000000000001</v>
      </c>
    </row>
    <row r="802" spans="1:9" x14ac:dyDescent="0.2">
      <c r="A802" t="s">
        <v>94</v>
      </c>
      <c r="B802">
        <v>2010</v>
      </c>
      <c r="C802" t="s">
        <v>5</v>
      </c>
      <c r="D802">
        <v>5.9479999999999998E-2</v>
      </c>
      <c r="F802" t="s">
        <v>164</v>
      </c>
      <c r="G802">
        <v>2013</v>
      </c>
      <c r="H802" t="s">
        <v>5</v>
      </c>
      <c r="I802">
        <v>0.87561999999999995</v>
      </c>
    </row>
    <row r="803" spans="1:9" x14ac:dyDescent="0.2">
      <c r="A803" t="s">
        <v>95</v>
      </c>
      <c r="B803">
        <v>2010</v>
      </c>
      <c r="C803" t="s">
        <v>5</v>
      </c>
      <c r="D803">
        <v>1</v>
      </c>
      <c r="F803" t="s">
        <v>165</v>
      </c>
      <c r="G803">
        <v>2013</v>
      </c>
      <c r="H803" t="s">
        <v>5</v>
      </c>
      <c r="I803">
        <v>0.95652000000000004</v>
      </c>
    </row>
    <row r="804" spans="1:9" x14ac:dyDescent="0.2">
      <c r="A804" t="s">
        <v>96</v>
      </c>
      <c r="B804">
        <v>2010</v>
      </c>
      <c r="C804" t="s">
        <v>5</v>
      </c>
      <c r="D804">
        <v>0.28571000000000002</v>
      </c>
      <c r="F804" t="s">
        <v>166</v>
      </c>
      <c r="G804">
        <v>2013</v>
      </c>
      <c r="H804" t="s">
        <v>5</v>
      </c>
      <c r="I804">
        <v>0.92308000000000001</v>
      </c>
    </row>
    <row r="805" spans="1:9" x14ac:dyDescent="0.2">
      <c r="A805" t="s">
        <v>97</v>
      </c>
      <c r="B805">
        <v>2010</v>
      </c>
      <c r="C805" t="s">
        <v>5</v>
      </c>
      <c r="D805">
        <v>0.28000000000000003</v>
      </c>
      <c r="F805" t="s">
        <v>167</v>
      </c>
      <c r="G805">
        <v>2013</v>
      </c>
      <c r="H805" t="s">
        <v>5</v>
      </c>
      <c r="I805">
        <v>0.77666999999999997</v>
      </c>
    </row>
    <row r="806" spans="1:9" x14ac:dyDescent="0.2">
      <c r="A806" t="s">
        <v>98</v>
      </c>
      <c r="B806">
        <v>2010</v>
      </c>
      <c r="C806" t="s">
        <v>5</v>
      </c>
      <c r="D806">
        <v>1</v>
      </c>
      <c r="F806" t="s">
        <v>168</v>
      </c>
      <c r="G806">
        <v>2013</v>
      </c>
      <c r="H806" t="s">
        <v>5</v>
      </c>
      <c r="I806">
        <v>0.82955000000000001</v>
      </c>
    </row>
    <row r="807" spans="1:9" x14ac:dyDescent="0.2">
      <c r="A807" t="s">
        <v>99</v>
      </c>
      <c r="B807">
        <v>2010</v>
      </c>
      <c r="C807" t="s">
        <v>5</v>
      </c>
      <c r="D807">
        <v>1</v>
      </c>
      <c r="F807" t="s">
        <v>169</v>
      </c>
      <c r="G807">
        <v>2013</v>
      </c>
      <c r="H807" t="s">
        <v>5</v>
      </c>
      <c r="I807">
        <v>0.77841000000000005</v>
      </c>
    </row>
    <row r="808" spans="1:9" x14ac:dyDescent="0.2">
      <c r="A808" t="s">
        <v>100</v>
      </c>
      <c r="B808">
        <v>2010</v>
      </c>
      <c r="C808" t="s">
        <v>5</v>
      </c>
      <c r="D808">
        <v>0</v>
      </c>
      <c r="F808" t="s">
        <v>170</v>
      </c>
      <c r="G808">
        <v>2013</v>
      </c>
      <c r="H808" t="s">
        <v>5</v>
      </c>
      <c r="I808">
        <v>0.33333000000000002</v>
      </c>
    </row>
    <row r="809" spans="1:9" x14ac:dyDescent="0.2">
      <c r="A809" t="s">
        <v>101</v>
      </c>
      <c r="B809">
        <v>2010</v>
      </c>
      <c r="C809" t="s">
        <v>5</v>
      </c>
      <c r="D809">
        <v>1</v>
      </c>
      <c r="F809" t="s">
        <v>171</v>
      </c>
      <c r="G809">
        <v>2013</v>
      </c>
      <c r="H809" t="s">
        <v>5</v>
      </c>
      <c r="I809">
        <v>1</v>
      </c>
    </row>
    <row r="810" spans="1:9" x14ac:dyDescent="0.2">
      <c r="A810" t="s">
        <v>102</v>
      </c>
      <c r="B810">
        <v>2010</v>
      </c>
      <c r="C810" t="s">
        <v>5</v>
      </c>
      <c r="D810">
        <v>1</v>
      </c>
      <c r="F810" t="s">
        <v>172</v>
      </c>
      <c r="G810">
        <v>2013</v>
      </c>
      <c r="H810" t="s">
        <v>5</v>
      </c>
      <c r="I810">
        <v>0.83</v>
      </c>
    </row>
    <row r="811" spans="1:9" x14ac:dyDescent="0.2">
      <c r="A811" t="s">
        <v>38</v>
      </c>
      <c r="B811">
        <v>2011</v>
      </c>
      <c r="C811" t="s">
        <v>5</v>
      </c>
      <c r="D811">
        <v>0.20300000000000001</v>
      </c>
      <c r="F811" t="s">
        <v>173</v>
      </c>
      <c r="G811">
        <v>2013</v>
      </c>
      <c r="H811" t="s">
        <v>5</v>
      </c>
      <c r="I811">
        <v>0.74497000000000002</v>
      </c>
    </row>
    <row r="812" spans="1:9" x14ac:dyDescent="0.2">
      <c r="A812" t="s">
        <v>39</v>
      </c>
      <c r="B812">
        <v>2011</v>
      </c>
      <c r="C812" t="s">
        <v>5</v>
      </c>
      <c r="D812">
        <v>1</v>
      </c>
      <c r="F812" t="s">
        <v>174</v>
      </c>
      <c r="G812">
        <v>2013</v>
      </c>
      <c r="H812" t="s">
        <v>5</v>
      </c>
      <c r="I812">
        <v>0.9375</v>
      </c>
    </row>
    <row r="813" spans="1:9" x14ac:dyDescent="0.2">
      <c r="A813" t="s">
        <v>40</v>
      </c>
      <c r="B813">
        <v>2011</v>
      </c>
      <c r="C813" t="s">
        <v>5</v>
      </c>
      <c r="D813">
        <v>0.70499999999999996</v>
      </c>
      <c r="F813" t="s">
        <v>175</v>
      </c>
      <c r="G813">
        <v>2013</v>
      </c>
      <c r="H813" t="s">
        <v>5</v>
      </c>
      <c r="I813">
        <v>0.83333000000000002</v>
      </c>
    </row>
    <row r="814" spans="1:9" x14ac:dyDescent="0.2">
      <c r="A814" t="s">
        <v>41</v>
      </c>
      <c r="B814">
        <v>2011</v>
      </c>
      <c r="C814" t="s">
        <v>5</v>
      </c>
      <c r="D814">
        <v>1</v>
      </c>
      <c r="F814" t="s">
        <v>176</v>
      </c>
      <c r="G814">
        <v>2013</v>
      </c>
      <c r="H814" t="s">
        <v>5</v>
      </c>
      <c r="I814">
        <v>0.82608999999999999</v>
      </c>
    </row>
    <row r="815" spans="1:9" x14ac:dyDescent="0.2">
      <c r="A815" t="s">
        <v>42</v>
      </c>
      <c r="B815">
        <v>2011</v>
      </c>
      <c r="C815" t="s">
        <v>5</v>
      </c>
      <c r="D815">
        <v>0.99399999999999999</v>
      </c>
      <c r="F815" t="s">
        <v>177</v>
      </c>
      <c r="G815">
        <v>2013</v>
      </c>
      <c r="H815" t="s">
        <v>5</v>
      </c>
      <c r="I815" t="s">
        <v>15</v>
      </c>
    </row>
    <row r="816" spans="1:9" x14ac:dyDescent="0.2">
      <c r="A816" t="s">
        <v>43</v>
      </c>
      <c r="B816">
        <v>2011</v>
      </c>
      <c r="C816" t="s">
        <v>5</v>
      </c>
      <c r="D816">
        <v>1</v>
      </c>
      <c r="F816" t="s">
        <v>178</v>
      </c>
      <c r="G816">
        <v>2013</v>
      </c>
      <c r="H816" t="s">
        <v>5</v>
      </c>
      <c r="I816">
        <v>0.63961000000000001</v>
      </c>
    </row>
    <row r="817" spans="1:9" x14ac:dyDescent="0.2">
      <c r="A817" t="s">
        <v>44</v>
      </c>
      <c r="B817">
        <v>2011</v>
      </c>
      <c r="C817" t="s">
        <v>5</v>
      </c>
      <c r="D817">
        <v>1</v>
      </c>
      <c r="F817" t="s">
        <v>179</v>
      </c>
      <c r="G817">
        <v>2013</v>
      </c>
      <c r="H817" t="s">
        <v>5</v>
      </c>
      <c r="I817">
        <v>0.81310000000000004</v>
      </c>
    </row>
    <row r="818" spans="1:9" x14ac:dyDescent="0.2">
      <c r="A818" t="s">
        <v>45</v>
      </c>
      <c r="B818">
        <v>2011</v>
      </c>
      <c r="C818" t="s">
        <v>5</v>
      </c>
      <c r="D818">
        <v>1</v>
      </c>
      <c r="F818" t="s">
        <v>180</v>
      </c>
      <c r="G818">
        <v>2013</v>
      </c>
      <c r="H818" t="s">
        <v>5</v>
      </c>
      <c r="I818">
        <v>0.88461999999999996</v>
      </c>
    </row>
    <row r="819" spans="1:9" x14ac:dyDescent="0.2">
      <c r="A819" t="s">
        <v>46</v>
      </c>
      <c r="B819">
        <v>2011</v>
      </c>
      <c r="C819" t="s">
        <v>5</v>
      </c>
      <c r="D819">
        <v>1</v>
      </c>
      <c r="F819" t="s">
        <v>181</v>
      </c>
      <c r="G819">
        <v>2013</v>
      </c>
      <c r="H819" t="s">
        <v>5</v>
      </c>
      <c r="I819">
        <v>0.88</v>
      </c>
    </row>
    <row r="820" spans="1:9" x14ac:dyDescent="0.2">
      <c r="A820" t="s">
        <v>47</v>
      </c>
      <c r="B820">
        <v>2011</v>
      </c>
      <c r="C820" t="s">
        <v>5</v>
      </c>
      <c r="D820">
        <v>1</v>
      </c>
      <c r="F820" t="s">
        <v>182</v>
      </c>
      <c r="G820">
        <v>2013</v>
      </c>
      <c r="H820" t="s">
        <v>5</v>
      </c>
      <c r="I820">
        <v>0.92086000000000001</v>
      </c>
    </row>
    <row r="821" spans="1:9" x14ac:dyDescent="0.2">
      <c r="A821" t="s">
        <v>48</v>
      </c>
      <c r="B821">
        <v>2011</v>
      </c>
      <c r="C821" t="s">
        <v>5</v>
      </c>
      <c r="D821">
        <v>1</v>
      </c>
      <c r="F821" t="s">
        <v>183</v>
      </c>
      <c r="G821">
        <v>2013</v>
      </c>
      <c r="H821" t="s">
        <v>5</v>
      </c>
      <c r="I821">
        <v>0.79910999999999999</v>
      </c>
    </row>
    <row r="822" spans="1:9" x14ac:dyDescent="0.2">
      <c r="A822" t="s">
        <v>49</v>
      </c>
      <c r="B822">
        <v>2011</v>
      </c>
      <c r="C822" t="s">
        <v>5</v>
      </c>
      <c r="D822">
        <v>1</v>
      </c>
      <c r="F822" t="s">
        <v>184</v>
      </c>
      <c r="G822">
        <v>2013</v>
      </c>
      <c r="H822" t="s">
        <v>5</v>
      </c>
      <c r="I822">
        <v>0.77778000000000003</v>
      </c>
    </row>
    <row r="823" spans="1:9" x14ac:dyDescent="0.2">
      <c r="A823" t="s">
        <v>50</v>
      </c>
      <c r="B823">
        <v>2011</v>
      </c>
      <c r="C823" t="s">
        <v>5</v>
      </c>
      <c r="D823">
        <v>0</v>
      </c>
      <c r="F823" t="s">
        <v>185</v>
      </c>
      <c r="G823">
        <v>2013</v>
      </c>
      <c r="H823" t="s">
        <v>5</v>
      </c>
      <c r="I823">
        <v>0.83050999999999997</v>
      </c>
    </row>
    <row r="824" spans="1:9" x14ac:dyDescent="0.2">
      <c r="A824" t="s">
        <v>51</v>
      </c>
      <c r="B824">
        <v>2011</v>
      </c>
      <c r="C824" t="s">
        <v>5</v>
      </c>
      <c r="D824">
        <v>0.90800000000000003</v>
      </c>
      <c r="F824" t="s">
        <v>186</v>
      </c>
      <c r="G824">
        <v>2013</v>
      </c>
      <c r="H824" t="s">
        <v>5</v>
      </c>
      <c r="I824">
        <v>0.88332999999999995</v>
      </c>
    </row>
    <row r="825" spans="1:9" x14ac:dyDescent="0.2">
      <c r="A825" t="s">
        <v>52</v>
      </c>
      <c r="B825">
        <v>2011</v>
      </c>
      <c r="C825" t="s">
        <v>5</v>
      </c>
      <c r="D825">
        <v>0.94799999999999995</v>
      </c>
      <c r="F825" t="s">
        <v>104</v>
      </c>
      <c r="G825">
        <v>2014</v>
      </c>
      <c r="H825" t="s">
        <v>5</v>
      </c>
      <c r="I825">
        <v>0.875</v>
      </c>
    </row>
    <row r="826" spans="1:9" x14ac:dyDescent="0.2">
      <c r="A826" t="s">
        <v>53</v>
      </c>
      <c r="B826">
        <v>2011</v>
      </c>
      <c r="C826" t="s">
        <v>5</v>
      </c>
      <c r="D826">
        <v>1</v>
      </c>
      <c r="F826" t="s">
        <v>105</v>
      </c>
      <c r="G826">
        <v>2014</v>
      </c>
      <c r="H826" t="s">
        <v>5</v>
      </c>
      <c r="I826">
        <v>0.96</v>
      </c>
    </row>
    <row r="827" spans="1:9" x14ac:dyDescent="0.2">
      <c r="A827" t="s">
        <v>54</v>
      </c>
      <c r="B827">
        <v>2011</v>
      </c>
      <c r="C827" t="s">
        <v>5</v>
      </c>
      <c r="D827">
        <v>0.91100000000000003</v>
      </c>
      <c r="F827" t="s">
        <v>106</v>
      </c>
      <c r="G827">
        <v>2014</v>
      </c>
      <c r="H827" t="s">
        <v>5</v>
      </c>
      <c r="I827">
        <v>1</v>
      </c>
    </row>
    <row r="828" spans="1:9" x14ac:dyDescent="0.2">
      <c r="A828" t="s">
        <v>55</v>
      </c>
      <c r="B828">
        <v>2011</v>
      </c>
      <c r="C828" t="s">
        <v>5</v>
      </c>
      <c r="D828">
        <v>0.378</v>
      </c>
      <c r="F828" t="s">
        <v>107</v>
      </c>
      <c r="G828">
        <v>2014</v>
      </c>
      <c r="H828" t="s">
        <v>5</v>
      </c>
      <c r="I828">
        <v>0.91200000000000003</v>
      </c>
    </row>
    <row r="829" spans="1:9" x14ac:dyDescent="0.2">
      <c r="A829" t="s">
        <v>56</v>
      </c>
      <c r="B829">
        <v>2011</v>
      </c>
      <c r="C829" t="s">
        <v>5</v>
      </c>
      <c r="D829">
        <v>1</v>
      </c>
      <c r="F829" t="s">
        <v>108</v>
      </c>
      <c r="G829">
        <v>2014</v>
      </c>
      <c r="H829" t="s">
        <v>5</v>
      </c>
      <c r="I829">
        <v>0.90700000000000003</v>
      </c>
    </row>
    <row r="830" spans="1:9" x14ac:dyDescent="0.2">
      <c r="A830" t="s">
        <v>57</v>
      </c>
      <c r="B830">
        <v>2011</v>
      </c>
      <c r="C830" t="s">
        <v>5</v>
      </c>
      <c r="D830">
        <v>1</v>
      </c>
      <c r="F830" t="s">
        <v>109</v>
      </c>
      <c r="G830">
        <v>2014</v>
      </c>
      <c r="H830" t="s">
        <v>5</v>
      </c>
      <c r="I830">
        <v>1</v>
      </c>
    </row>
    <row r="831" spans="1:9" x14ac:dyDescent="0.2">
      <c r="A831" t="s">
        <v>58</v>
      </c>
      <c r="B831">
        <v>2011</v>
      </c>
      <c r="C831" t="s">
        <v>5</v>
      </c>
      <c r="D831">
        <v>0.96699999999999997</v>
      </c>
      <c r="F831" t="s">
        <v>110</v>
      </c>
      <c r="G831">
        <v>2014</v>
      </c>
      <c r="H831" t="s">
        <v>5</v>
      </c>
      <c r="I831">
        <v>0.85199999999999998</v>
      </c>
    </row>
    <row r="832" spans="1:9" x14ac:dyDescent="0.2">
      <c r="A832" t="s">
        <v>59</v>
      </c>
      <c r="B832">
        <v>2011</v>
      </c>
      <c r="C832" t="s">
        <v>5</v>
      </c>
      <c r="D832">
        <v>1</v>
      </c>
      <c r="F832" t="s">
        <v>111</v>
      </c>
      <c r="G832">
        <v>2014</v>
      </c>
      <c r="H832" t="s">
        <v>5</v>
      </c>
      <c r="I832">
        <v>0.89500000000000002</v>
      </c>
    </row>
    <row r="833" spans="1:9" x14ac:dyDescent="0.2">
      <c r="A833" t="s">
        <v>60</v>
      </c>
      <c r="B833">
        <v>2011</v>
      </c>
      <c r="C833" t="s">
        <v>5</v>
      </c>
      <c r="D833">
        <v>1</v>
      </c>
      <c r="F833" t="s">
        <v>112</v>
      </c>
      <c r="G833">
        <v>2014</v>
      </c>
      <c r="H833" t="s">
        <v>5</v>
      </c>
      <c r="I833">
        <v>0.94399999999999995</v>
      </c>
    </row>
    <row r="834" spans="1:9" x14ac:dyDescent="0.2">
      <c r="A834" t="s">
        <v>61</v>
      </c>
      <c r="B834">
        <v>2011</v>
      </c>
      <c r="C834" t="s">
        <v>5</v>
      </c>
      <c r="D834" t="s">
        <v>15</v>
      </c>
      <c r="F834" t="s">
        <v>113</v>
      </c>
      <c r="G834">
        <v>2014</v>
      </c>
      <c r="H834" t="s">
        <v>5</v>
      </c>
      <c r="I834">
        <v>0.52500000000000002</v>
      </c>
    </row>
    <row r="835" spans="1:9" x14ac:dyDescent="0.2">
      <c r="A835" t="s">
        <v>62</v>
      </c>
      <c r="B835">
        <v>2011</v>
      </c>
      <c r="C835" t="s">
        <v>5</v>
      </c>
      <c r="D835">
        <v>1</v>
      </c>
      <c r="F835" t="s">
        <v>114</v>
      </c>
      <c r="G835">
        <v>2014</v>
      </c>
      <c r="H835" t="s">
        <v>5</v>
      </c>
      <c r="I835">
        <v>1</v>
      </c>
    </row>
    <row r="836" spans="1:9" x14ac:dyDescent="0.2">
      <c r="A836" t="s">
        <v>63</v>
      </c>
      <c r="B836">
        <v>2011</v>
      </c>
      <c r="C836" t="s">
        <v>5</v>
      </c>
      <c r="D836">
        <v>1</v>
      </c>
      <c r="F836" t="s">
        <v>115</v>
      </c>
      <c r="G836">
        <v>2014</v>
      </c>
      <c r="H836" t="s">
        <v>5</v>
      </c>
      <c r="I836">
        <v>0.94799999999999995</v>
      </c>
    </row>
    <row r="837" spans="1:9" x14ac:dyDescent="0.2">
      <c r="A837" t="s">
        <v>64</v>
      </c>
      <c r="B837">
        <v>2011</v>
      </c>
      <c r="C837" t="s">
        <v>5</v>
      </c>
      <c r="D837">
        <v>1</v>
      </c>
      <c r="F837" t="s">
        <v>116</v>
      </c>
      <c r="G837">
        <v>2014</v>
      </c>
      <c r="H837" t="s">
        <v>5</v>
      </c>
      <c r="I837">
        <v>0.77200000000000002</v>
      </c>
    </row>
    <row r="838" spans="1:9" x14ac:dyDescent="0.2">
      <c r="A838" t="s">
        <v>65</v>
      </c>
      <c r="B838">
        <v>2011</v>
      </c>
      <c r="C838" t="s">
        <v>5</v>
      </c>
      <c r="D838">
        <v>1</v>
      </c>
      <c r="F838" t="s">
        <v>117</v>
      </c>
      <c r="G838">
        <v>2014</v>
      </c>
      <c r="H838" t="s">
        <v>5</v>
      </c>
      <c r="I838">
        <v>0.75</v>
      </c>
    </row>
    <row r="839" spans="1:9" x14ac:dyDescent="0.2">
      <c r="A839" t="s">
        <v>66</v>
      </c>
      <c r="B839">
        <v>2011</v>
      </c>
      <c r="C839" t="s">
        <v>5</v>
      </c>
      <c r="D839">
        <v>1</v>
      </c>
      <c r="F839" t="s">
        <v>118</v>
      </c>
      <c r="G839">
        <v>2014</v>
      </c>
      <c r="H839" t="s">
        <v>5</v>
      </c>
      <c r="I839">
        <v>0.90900000000000003</v>
      </c>
    </row>
    <row r="840" spans="1:9" x14ac:dyDescent="0.2">
      <c r="A840" t="s">
        <v>67</v>
      </c>
      <c r="B840">
        <v>2011</v>
      </c>
      <c r="C840" t="s">
        <v>5</v>
      </c>
      <c r="D840">
        <v>1</v>
      </c>
      <c r="F840" t="s">
        <v>119</v>
      </c>
      <c r="G840">
        <v>2014</v>
      </c>
      <c r="H840" t="s">
        <v>5</v>
      </c>
      <c r="I840">
        <v>0.84599999999999997</v>
      </c>
    </row>
    <row r="841" spans="1:9" x14ac:dyDescent="0.2">
      <c r="A841" t="s">
        <v>68</v>
      </c>
      <c r="B841">
        <v>2011</v>
      </c>
      <c r="C841" t="s">
        <v>5</v>
      </c>
      <c r="D841">
        <v>0.52500000000000002</v>
      </c>
      <c r="F841" t="s">
        <v>120</v>
      </c>
      <c r="G841">
        <v>2014</v>
      </c>
      <c r="H841" t="s">
        <v>5</v>
      </c>
      <c r="I841">
        <v>0.76200000000000001</v>
      </c>
    </row>
    <row r="842" spans="1:9" x14ac:dyDescent="0.2">
      <c r="A842" t="s">
        <v>69</v>
      </c>
      <c r="B842">
        <v>2011</v>
      </c>
      <c r="C842" t="s">
        <v>5</v>
      </c>
      <c r="D842">
        <v>1</v>
      </c>
      <c r="F842" t="s">
        <v>121</v>
      </c>
      <c r="G842">
        <v>2014</v>
      </c>
      <c r="H842" t="s">
        <v>5</v>
      </c>
      <c r="I842">
        <v>0.54900000000000004</v>
      </c>
    </row>
    <row r="843" spans="1:9" x14ac:dyDescent="0.2">
      <c r="A843" t="s">
        <v>70</v>
      </c>
      <c r="B843">
        <v>2011</v>
      </c>
      <c r="C843" t="s">
        <v>5</v>
      </c>
      <c r="D843">
        <v>1</v>
      </c>
      <c r="F843" t="s">
        <v>122</v>
      </c>
      <c r="G843">
        <v>2014</v>
      </c>
      <c r="H843" t="s">
        <v>5</v>
      </c>
      <c r="I843">
        <v>0.75700000000000001</v>
      </c>
    </row>
    <row r="844" spans="1:9" x14ac:dyDescent="0.2">
      <c r="A844" t="s">
        <v>71</v>
      </c>
      <c r="B844">
        <v>2011</v>
      </c>
      <c r="C844" t="s">
        <v>5</v>
      </c>
      <c r="D844">
        <v>0.65400000000000003</v>
      </c>
      <c r="F844" t="s">
        <v>123</v>
      </c>
      <c r="G844">
        <v>2014</v>
      </c>
      <c r="H844" t="s">
        <v>5</v>
      </c>
      <c r="I844">
        <v>0.77800000000000002</v>
      </c>
    </row>
    <row r="845" spans="1:9" x14ac:dyDescent="0.2">
      <c r="A845" t="s">
        <v>72</v>
      </c>
      <c r="B845">
        <v>2011</v>
      </c>
      <c r="C845" t="s">
        <v>5</v>
      </c>
      <c r="D845">
        <v>1</v>
      </c>
      <c r="F845" t="s">
        <v>124</v>
      </c>
      <c r="G845">
        <v>2014</v>
      </c>
      <c r="H845" t="s">
        <v>5</v>
      </c>
      <c r="I845">
        <v>0.85199999999999998</v>
      </c>
    </row>
    <row r="846" spans="1:9" x14ac:dyDescent="0.2">
      <c r="A846" t="s">
        <v>73</v>
      </c>
      <c r="B846">
        <v>2011</v>
      </c>
      <c r="C846" t="s">
        <v>5</v>
      </c>
      <c r="D846">
        <v>1</v>
      </c>
      <c r="F846" t="s">
        <v>125</v>
      </c>
      <c r="G846">
        <v>2014</v>
      </c>
      <c r="H846" t="s">
        <v>5</v>
      </c>
      <c r="I846">
        <v>0.85699999999999998</v>
      </c>
    </row>
    <row r="847" spans="1:9" x14ac:dyDescent="0.2">
      <c r="A847" t="s">
        <v>74</v>
      </c>
      <c r="B847">
        <v>2011</v>
      </c>
      <c r="C847" t="s">
        <v>5</v>
      </c>
      <c r="D847">
        <v>0.57699999999999996</v>
      </c>
      <c r="F847" t="s">
        <v>126</v>
      </c>
      <c r="G847">
        <v>2014</v>
      </c>
      <c r="H847" t="s">
        <v>5</v>
      </c>
      <c r="I847">
        <v>0.73899999999999999</v>
      </c>
    </row>
    <row r="848" spans="1:9" x14ac:dyDescent="0.2">
      <c r="A848" t="s">
        <v>75</v>
      </c>
      <c r="B848">
        <v>2011</v>
      </c>
      <c r="C848" t="s">
        <v>5</v>
      </c>
      <c r="D848">
        <v>0.627</v>
      </c>
      <c r="F848" t="s">
        <v>127</v>
      </c>
      <c r="G848">
        <v>2014</v>
      </c>
      <c r="H848" t="s">
        <v>5</v>
      </c>
      <c r="I848">
        <v>0.92900000000000005</v>
      </c>
    </row>
    <row r="849" spans="1:9" x14ac:dyDescent="0.2">
      <c r="A849" t="s">
        <v>76</v>
      </c>
      <c r="B849">
        <v>2011</v>
      </c>
      <c r="C849" t="s">
        <v>5</v>
      </c>
      <c r="D849">
        <v>1</v>
      </c>
      <c r="F849" t="s">
        <v>128</v>
      </c>
      <c r="G849">
        <v>2014</v>
      </c>
      <c r="H849" t="s">
        <v>5</v>
      </c>
      <c r="I849">
        <v>0.81299999999999994</v>
      </c>
    </row>
    <row r="850" spans="1:9" x14ac:dyDescent="0.2">
      <c r="A850" t="s">
        <v>77</v>
      </c>
      <c r="B850">
        <v>2011</v>
      </c>
      <c r="C850" t="s">
        <v>5</v>
      </c>
      <c r="D850">
        <v>0.79500000000000004</v>
      </c>
      <c r="F850" t="s">
        <v>129</v>
      </c>
      <c r="G850">
        <v>2014</v>
      </c>
      <c r="H850" t="s">
        <v>5</v>
      </c>
      <c r="I850">
        <v>0.93799999999999994</v>
      </c>
    </row>
    <row r="851" spans="1:9" x14ac:dyDescent="0.2">
      <c r="A851" t="s">
        <v>78</v>
      </c>
      <c r="B851">
        <v>2011</v>
      </c>
      <c r="C851" t="s">
        <v>5</v>
      </c>
      <c r="D851">
        <v>1</v>
      </c>
      <c r="F851" t="s">
        <v>130</v>
      </c>
      <c r="G851">
        <v>2014</v>
      </c>
      <c r="H851" t="s">
        <v>5</v>
      </c>
      <c r="I851">
        <v>0.88600000000000001</v>
      </c>
    </row>
    <row r="852" spans="1:9" x14ac:dyDescent="0.2">
      <c r="A852" t="s">
        <v>79</v>
      </c>
      <c r="B852">
        <v>2011</v>
      </c>
      <c r="C852" t="s">
        <v>5</v>
      </c>
      <c r="D852">
        <v>0.53100000000000003</v>
      </c>
      <c r="F852" t="s">
        <v>131</v>
      </c>
      <c r="G852">
        <v>2014</v>
      </c>
      <c r="H852" t="s">
        <v>5</v>
      </c>
      <c r="I852">
        <v>0.88900000000000001</v>
      </c>
    </row>
    <row r="853" spans="1:9" x14ac:dyDescent="0.2">
      <c r="A853" t="s">
        <v>80</v>
      </c>
      <c r="B853">
        <v>2011</v>
      </c>
      <c r="C853" t="s">
        <v>5</v>
      </c>
      <c r="D853">
        <v>0.626</v>
      </c>
      <c r="F853" t="s">
        <v>132</v>
      </c>
      <c r="G853">
        <v>2014</v>
      </c>
      <c r="H853" t="s">
        <v>5</v>
      </c>
      <c r="I853">
        <v>1</v>
      </c>
    </row>
    <row r="854" spans="1:9" x14ac:dyDescent="0.2">
      <c r="A854" t="s">
        <v>81</v>
      </c>
      <c r="B854">
        <v>2011</v>
      </c>
      <c r="C854" t="s">
        <v>5</v>
      </c>
      <c r="D854">
        <v>1</v>
      </c>
      <c r="F854" t="s">
        <v>133</v>
      </c>
      <c r="G854">
        <v>2014</v>
      </c>
      <c r="H854" t="s">
        <v>5</v>
      </c>
      <c r="I854">
        <v>0.96199999999999997</v>
      </c>
    </row>
    <row r="855" spans="1:9" x14ac:dyDescent="0.2">
      <c r="A855" t="s">
        <v>82</v>
      </c>
      <c r="B855">
        <v>2011</v>
      </c>
      <c r="C855" t="s">
        <v>5</v>
      </c>
      <c r="D855">
        <v>0.95799999999999996</v>
      </c>
      <c r="F855" t="s">
        <v>134</v>
      </c>
      <c r="G855">
        <v>2014</v>
      </c>
      <c r="H855" t="s">
        <v>5</v>
      </c>
      <c r="I855">
        <v>0.6</v>
      </c>
    </row>
    <row r="856" spans="1:9" x14ac:dyDescent="0.2">
      <c r="A856" t="s">
        <v>83</v>
      </c>
      <c r="B856">
        <v>2011</v>
      </c>
      <c r="C856" t="s">
        <v>5</v>
      </c>
      <c r="D856">
        <v>1</v>
      </c>
      <c r="F856" t="s">
        <v>135</v>
      </c>
      <c r="G856">
        <v>2014</v>
      </c>
      <c r="H856" t="s">
        <v>5</v>
      </c>
      <c r="I856">
        <v>1</v>
      </c>
    </row>
    <row r="857" spans="1:9" x14ac:dyDescent="0.2">
      <c r="A857" t="s">
        <v>84</v>
      </c>
      <c r="B857">
        <v>2011</v>
      </c>
      <c r="C857" t="s">
        <v>5</v>
      </c>
      <c r="D857">
        <v>1</v>
      </c>
      <c r="F857" t="s">
        <v>136</v>
      </c>
      <c r="G857">
        <v>2014</v>
      </c>
      <c r="H857" t="s">
        <v>5</v>
      </c>
      <c r="I857">
        <v>0.28699999999999998</v>
      </c>
    </row>
    <row r="858" spans="1:9" x14ac:dyDescent="0.2">
      <c r="A858" t="s">
        <v>85</v>
      </c>
      <c r="B858">
        <v>2011</v>
      </c>
      <c r="C858" t="s">
        <v>5</v>
      </c>
      <c r="D858">
        <v>1</v>
      </c>
      <c r="F858" t="s">
        <v>137</v>
      </c>
      <c r="G858">
        <v>2014</v>
      </c>
      <c r="H858" t="s">
        <v>5</v>
      </c>
      <c r="I858">
        <v>0.86299999999999999</v>
      </c>
    </row>
    <row r="859" spans="1:9" x14ac:dyDescent="0.2">
      <c r="A859" t="s">
        <v>86</v>
      </c>
      <c r="B859">
        <v>2011</v>
      </c>
      <c r="C859" t="s">
        <v>5</v>
      </c>
      <c r="D859">
        <v>0</v>
      </c>
      <c r="F859" t="s">
        <v>138</v>
      </c>
      <c r="G859">
        <v>2014</v>
      </c>
      <c r="H859" t="s">
        <v>5</v>
      </c>
      <c r="I859">
        <v>0.83299999999999996</v>
      </c>
    </row>
    <row r="860" spans="1:9" x14ac:dyDescent="0.2">
      <c r="A860" t="s">
        <v>87</v>
      </c>
      <c r="B860">
        <v>2011</v>
      </c>
      <c r="C860" t="s">
        <v>5</v>
      </c>
      <c r="D860">
        <v>1</v>
      </c>
      <c r="F860" t="s">
        <v>139</v>
      </c>
      <c r="G860">
        <v>2014</v>
      </c>
      <c r="H860" t="s">
        <v>5</v>
      </c>
      <c r="I860">
        <v>0.91700000000000004</v>
      </c>
    </row>
    <row r="861" spans="1:9" x14ac:dyDescent="0.2">
      <c r="A861" t="s">
        <v>88</v>
      </c>
      <c r="B861">
        <v>2011</v>
      </c>
      <c r="C861" t="s">
        <v>5</v>
      </c>
      <c r="D861">
        <v>1</v>
      </c>
      <c r="F861" t="s">
        <v>140</v>
      </c>
      <c r="G861">
        <v>2014</v>
      </c>
      <c r="H861" t="s">
        <v>5</v>
      </c>
      <c r="I861">
        <v>0.81699999999999995</v>
      </c>
    </row>
    <row r="862" spans="1:9" x14ac:dyDescent="0.2">
      <c r="A862" t="s">
        <v>89</v>
      </c>
      <c r="B862">
        <v>2011</v>
      </c>
      <c r="C862" t="s">
        <v>5</v>
      </c>
      <c r="D862">
        <v>1</v>
      </c>
      <c r="F862" t="s">
        <v>141</v>
      </c>
      <c r="G862">
        <v>2014</v>
      </c>
      <c r="H862" t="s">
        <v>5</v>
      </c>
      <c r="I862">
        <v>0.92300000000000004</v>
      </c>
    </row>
    <row r="863" spans="1:9" x14ac:dyDescent="0.2">
      <c r="A863" t="s">
        <v>90</v>
      </c>
      <c r="B863">
        <v>2011</v>
      </c>
      <c r="C863" t="s">
        <v>5</v>
      </c>
      <c r="D863">
        <v>0.82099999999999995</v>
      </c>
      <c r="F863" t="s">
        <v>142</v>
      </c>
      <c r="G863">
        <v>2014</v>
      </c>
      <c r="H863" t="s">
        <v>5</v>
      </c>
      <c r="I863">
        <v>0.92300000000000004</v>
      </c>
    </row>
    <row r="864" spans="1:9" x14ac:dyDescent="0.2">
      <c r="A864" t="s">
        <v>91</v>
      </c>
      <c r="B864">
        <v>2011</v>
      </c>
      <c r="C864" t="s">
        <v>5</v>
      </c>
      <c r="D864">
        <v>1</v>
      </c>
      <c r="F864" t="s">
        <v>143</v>
      </c>
      <c r="G864">
        <v>2014</v>
      </c>
      <c r="H864" t="s">
        <v>5</v>
      </c>
      <c r="I864">
        <v>1</v>
      </c>
    </row>
    <row r="865" spans="1:9" x14ac:dyDescent="0.2">
      <c r="A865" t="s">
        <v>92</v>
      </c>
      <c r="B865">
        <v>2011</v>
      </c>
      <c r="C865" t="s">
        <v>5</v>
      </c>
      <c r="D865">
        <v>1</v>
      </c>
      <c r="F865" t="s">
        <v>144</v>
      </c>
      <c r="G865">
        <v>2014</v>
      </c>
      <c r="H865" t="s">
        <v>5</v>
      </c>
      <c r="I865">
        <v>0.71899999999999997</v>
      </c>
    </row>
    <row r="866" spans="1:9" x14ac:dyDescent="0.2">
      <c r="A866" t="s">
        <v>93</v>
      </c>
      <c r="B866">
        <v>2011</v>
      </c>
      <c r="C866" t="s">
        <v>5</v>
      </c>
      <c r="D866">
        <v>0.73699999999999999</v>
      </c>
      <c r="F866" t="s">
        <v>145</v>
      </c>
      <c r="G866">
        <v>2014</v>
      </c>
      <c r="H866" t="s">
        <v>5</v>
      </c>
      <c r="I866">
        <v>0.83299999999999996</v>
      </c>
    </row>
    <row r="867" spans="1:9" x14ac:dyDescent="0.2">
      <c r="A867" t="s">
        <v>94</v>
      </c>
      <c r="B867">
        <v>2011</v>
      </c>
      <c r="C867" t="s">
        <v>5</v>
      </c>
      <c r="D867">
        <v>7.0000000000000007E-2</v>
      </c>
      <c r="F867" t="s">
        <v>146</v>
      </c>
      <c r="G867">
        <v>2014</v>
      </c>
      <c r="H867" t="s">
        <v>5</v>
      </c>
      <c r="I867">
        <v>0.92600000000000005</v>
      </c>
    </row>
    <row r="868" spans="1:9" x14ac:dyDescent="0.2">
      <c r="A868" t="s">
        <v>95</v>
      </c>
      <c r="B868">
        <v>2011</v>
      </c>
      <c r="C868" t="s">
        <v>5</v>
      </c>
      <c r="D868">
        <v>1</v>
      </c>
      <c r="F868" t="s">
        <v>147</v>
      </c>
      <c r="G868">
        <v>2014</v>
      </c>
      <c r="H868" t="s">
        <v>5</v>
      </c>
      <c r="I868">
        <v>0.8</v>
      </c>
    </row>
    <row r="869" spans="1:9" x14ac:dyDescent="0.2">
      <c r="A869" t="s">
        <v>96</v>
      </c>
      <c r="B869">
        <v>2011</v>
      </c>
      <c r="C869" t="s">
        <v>5</v>
      </c>
      <c r="D869">
        <v>0.33300000000000002</v>
      </c>
      <c r="F869" t="s">
        <v>148</v>
      </c>
      <c r="G869">
        <v>2014</v>
      </c>
      <c r="H869" t="s">
        <v>5</v>
      </c>
      <c r="I869">
        <v>0.83099999999999996</v>
      </c>
    </row>
    <row r="870" spans="1:9" x14ac:dyDescent="0.2">
      <c r="A870" t="s">
        <v>97</v>
      </c>
      <c r="B870">
        <v>2011</v>
      </c>
      <c r="C870" t="s">
        <v>5</v>
      </c>
      <c r="D870">
        <v>0.24</v>
      </c>
      <c r="F870" t="s">
        <v>149</v>
      </c>
      <c r="G870">
        <v>2014</v>
      </c>
      <c r="H870" t="s">
        <v>5</v>
      </c>
      <c r="I870">
        <v>0.78400000000000003</v>
      </c>
    </row>
    <row r="871" spans="1:9" x14ac:dyDescent="0.2">
      <c r="A871" t="s">
        <v>98</v>
      </c>
      <c r="B871">
        <v>2011</v>
      </c>
      <c r="C871" t="s">
        <v>5</v>
      </c>
      <c r="D871">
        <v>1</v>
      </c>
      <c r="F871" t="s">
        <v>150</v>
      </c>
      <c r="G871">
        <v>2014</v>
      </c>
      <c r="H871" t="s">
        <v>5</v>
      </c>
      <c r="I871">
        <v>0.88</v>
      </c>
    </row>
    <row r="872" spans="1:9" x14ac:dyDescent="0.2">
      <c r="A872" t="s">
        <v>99</v>
      </c>
      <c r="B872">
        <v>2011</v>
      </c>
      <c r="C872" t="s">
        <v>5</v>
      </c>
      <c r="D872">
        <v>1</v>
      </c>
      <c r="F872" t="s">
        <v>151</v>
      </c>
      <c r="G872">
        <v>2014</v>
      </c>
      <c r="H872" t="s">
        <v>5</v>
      </c>
      <c r="I872">
        <v>0.94699999999999995</v>
      </c>
    </row>
    <row r="873" spans="1:9" x14ac:dyDescent="0.2">
      <c r="A873" t="s">
        <v>100</v>
      </c>
      <c r="B873">
        <v>2011</v>
      </c>
      <c r="C873" t="s">
        <v>5</v>
      </c>
      <c r="D873">
        <v>0</v>
      </c>
      <c r="F873" t="s">
        <v>152</v>
      </c>
      <c r="G873">
        <v>2014</v>
      </c>
      <c r="H873" t="s">
        <v>5</v>
      </c>
      <c r="I873">
        <v>1</v>
      </c>
    </row>
    <row r="874" spans="1:9" x14ac:dyDescent="0.2">
      <c r="A874" t="s">
        <v>101</v>
      </c>
      <c r="B874">
        <v>2011</v>
      </c>
      <c r="C874" t="s">
        <v>5</v>
      </c>
      <c r="D874">
        <v>1</v>
      </c>
      <c r="F874" t="s">
        <v>153</v>
      </c>
      <c r="G874">
        <v>2014</v>
      </c>
      <c r="H874" t="s">
        <v>5</v>
      </c>
      <c r="I874">
        <v>1</v>
      </c>
    </row>
    <row r="875" spans="1:9" x14ac:dyDescent="0.2">
      <c r="A875" t="s">
        <v>102</v>
      </c>
      <c r="B875">
        <v>2011</v>
      </c>
      <c r="C875" t="s">
        <v>5</v>
      </c>
      <c r="D875">
        <v>1</v>
      </c>
      <c r="F875" t="s">
        <v>154</v>
      </c>
      <c r="G875">
        <v>2014</v>
      </c>
      <c r="H875" t="s">
        <v>5</v>
      </c>
      <c r="I875">
        <v>0.60199999999999998</v>
      </c>
    </row>
    <row r="876" spans="1:9" x14ac:dyDescent="0.2">
      <c r="A876" t="s">
        <v>38</v>
      </c>
      <c r="B876">
        <v>2012</v>
      </c>
      <c r="C876" t="s">
        <v>5</v>
      </c>
      <c r="D876">
        <v>0.18690999999999999</v>
      </c>
      <c r="F876" t="s">
        <v>155</v>
      </c>
      <c r="G876">
        <v>2014</v>
      </c>
      <c r="H876" t="s">
        <v>5</v>
      </c>
      <c r="I876">
        <v>0.9</v>
      </c>
    </row>
    <row r="877" spans="1:9" x14ac:dyDescent="0.2">
      <c r="A877" t="s">
        <v>39</v>
      </c>
      <c r="B877">
        <v>2012</v>
      </c>
      <c r="C877" t="s">
        <v>5</v>
      </c>
      <c r="D877">
        <v>1</v>
      </c>
      <c r="F877" t="s">
        <v>156</v>
      </c>
      <c r="G877">
        <v>2014</v>
      </c>
      <c r="H877" t="s">
        <v>5</v>
      </c>
      <c r="I877">
        <v>0.8</v>
      </c>
    </row>
    <row r="878" spans="1:9" x14ac:dyDescent="0.2">
      <c r="A878" t="s">
        <v>40</v>
      </c>
      <c r="B878">
        <v>2012</v>
      </c>
      <c r="C878" t="s">
        <v>5</v>
      </c>
      <c r="D878">
        <v>0.66568000000000005</v>
      </c>
      <c r="F878" t="s">
        <v>157</v>
      </c>
      <c r="G878">
        <v>2014</v>
      </c>
      <c r="H878" t="s">
        <v>5</v>
      </c>
      <c r="I878">
        <v>1</v>
      </c>
    </row>
    <row r="879" spans="1:9" x14ac:dyDescent="0.2">
      <c r="A879" t="s">
        <v>41</v>
      </c>
      <c r="B879">
        <v>2012</v>
      </c>
      <c r="C879" t="s">
        <v>5</v>
      </c>
      <c r="D879">
        <v>1</v>
      </c>
      <c r="F879" t="s">
        <v>158</v>
      </c>
      <c r="G879">
        <v>2014</v>
      </c>
      <c r="H879" t="s">
        <v>5</v>
      </c>
      <c r="I879">
        <v>0.81799999999999995</v>
      </c>
    </row>
    <row r="880" spans="1:9" x14ac:dyDescent="0.2">
      <c r="A880" t="s">
        <v>42</v>
      </c>
      <c r="B880">
        <v>2012</v>
      </c>
      <c r="C880" t="s">
        <v>5</v>
      </c>
      <c r="D880">
        <v>0.9929</v>
      </c>
      <c r="F880" t="s">
        <v>159</v>
      </c>
      <c r="G880">
        <v>2014</v>
      </c>
      <c r="H880" t="s">
        <v>5</v>
      </c>
      <c r="I880">
        <v>0.91700000000000004</v>
      </c>
    </row>
    <row r="881" spans="1:9" x14ac:dyDescent="0.2">
      <c r="A881" t="s">
        <v>43</v>
      </c>
      <c r="B881">
        <v>2012</v>
      </c>
      <c r="C881" t="s">
        <v>5</v>
      </c>
      <c r="D881">
        <v>1</v>
      </c>
      <c r="F881" t="s">
        <v>160</v>
      </c>
      <c r="G881">
        <v>2014</v>
      </c>
      <c r="H881" t="s">
        <v>5</v>
      </c>
      <c r="I881">
        <v>0.83</v>
      </c>
    </row>
    <row r="882" spans="1:9" x14ac:dyDescent="0.2">
      <c r="A882" t="s">
        <v>44</v>
      </c>
      <c r="B882">
        <v>2012</v>
      </c>
      <c r="C882" t="s">
        <v>5</v>
      </c>
      <c r="D882">
        <v>1</v>
      </c>
      <c r="F882" t="s">
        <v>161</v>
      </c>
      <c r="G882">
        <v>2014</v>
      </c>
      <c r="H882" t="s">
        <v>5</v>
      </c>
      <c r="I882">
        <v>0.91100000000000003</v>
      </c>
    </row>
    <row r="883" spans="1:9" x14ac:dyDescent="0.2">
      <c r="A883" t="s">
        <v>45</v>
      </c>
      <c r="B883">
        <v>2012</v>
      </c>
      <c r="C883" t="s">
        <v>5</v>
      </c>
      <c r="D883">
        <v>1</v>
      </c>
      <c r="F883" t="s">
        <v>162</v>
      </c>
      <c r="G883">
        <v>2014</v>
      </c>
      <c r="H883" t="s">
        <v>5</v>
      </c>
      <c r="I883">
        <v>0.85</v>
      </c>
    </row>
    <row r="884" spans="1:9" x14ac:dyDescent="0.2">
      <c r="A884" t="s">
        <v>46</v>
      </c>
      <c r="B884">
        <v>2012</v>
      </c>
      <c r="C884" t="s">
        <v>5</v>
      </c>
      <c r="D884">
        <v>1</v>
      </c>
      <c r="F884" t="s">
        <v>163</v>
      </c>
      <c r="G884">
        <v>2014</v>
      </c>
      <c r="H884" t="s">
        <v>5</v>
      </c>
      <c r="I884">
        <v>1</v>
      </c>
    </row>
    <row r="885" spans="1:9" x14ac:dyDescent="0.2">
      <c r="A885" t="s">
        <v>47</v>
      </c>
      <c r="B885">
        <v>2012</v>
      </c>
      <c r="C885" t="s">
        <v>5</v>
      </c>
      <c r="D885">
        <v>1</v>
      </c>
      <c r="F885" t="s">
        <v>164</v>
      </c>
      <c r="G885">
        <v>2014</v>
      </c>
      <c r="H885" t="s">
        <v>5</v>
      </c>
      <c r="I885">
        <v>0.89600000000000002</v>
      </c>
    </row>
    <row r="886" spans="1:9" x14ac:dyDescent="0.2">
      <c r="A886" t="s">
        <v>48</v>
      </c>
      <c r="B886">
        <v>2012</v>
      </c>
      <c r="C886" t="s">
        <v>5</v>
      </c>
      <c r="D886">
        <v>1</v>
      </c>
      <c r="F886" t="s">
        <v>165</v>
      </c>
      <c r="G886">
        <v>2014</v>
      </c>
      <c r="H886" t="s">
        <v>5</v>
      </c>
      <c r="I886">
        <v>0.96199999999999997</v>
      </c>
    </row>
    <row r="887" spans="1:9" x14ac:dyDescent="0.2">
      <c r="A887" t="s">
        <v>49</v>
      </c>
      <c r="B887">
        <v>2012</v>
      </c>
      <c r="C887" t="s">
        <v>5</v>
      </c>
      <c r="D887">
        <v>1</v>
      </c>
      <c r="F887" t="s">
        <v>166</v>
      </c>
      <c r="G887">
        <v>2014</v>
      </c>
      <c r="H887" t="s">
        <v>5</v>
      </c>
      <c r="I887">
        <v>0.93799999999999994</v>
      </c>
    </row>
    <row r="888" spans="1:9" x14ac:dyDescent="0.2">
      <c r="A888" t="s">
        <v>50</v>
      </c>
      <c r="B888">
        <v>2012</v>
      </c>
      <c r="C888" t="s">
        <v>5</v>
      </c>
      <c r="D888">
        <v>0</v>
      </c>
      <c r="F888" t="s">
        <v>167</v>
      </c>
      <c r="G888">
        <v>2014</v>
      </c>
      <c r="H888" t="s">
        <v>5</v>
      </c>
      <c r="I888">
        <v>0.745</v>
      </c>
    </row>
    <row r="889" spans="1:9" x14ac:dyDescent="0.2">
      <c r="A889" t="s">
        <v>51</v>
      </c>
      <c r="B889">
        <v>2012</v>
      </c>
      <c r="C889" t="s">
        <v>5</v>
      </c>
      <c r="D889">
        <v>0.94384999999999997</v>
      </c>
      <c r="F889" t="s">
        <v>168</v>
      </c>
      <c r="G889">
        <v>2014</v>
      </c>
      <c r="H889" t="s">
        <v>5</v>
      </c>
      <c r="I889">
        <v>0.78500000000000003</v>
      </c>
    </row>
    <row r="890" spans="1:9" x14ac:dyDescent="0.2">
      <c r="A890" t="s">
        <v>52</v>
      </c>
      <c r="B890">
        <v>2012</v>
      </c>
      <c r="C890" t="s">
        <v>5</v>
      </c>
      <c r="D890">
        <v>0.96955000000000002</v>
      </c>
      <c r="F890" t="s">
        <v>169</v>
      </c>
      <c r="G890">
        <v>2014</v>
      </c>
      <c r="H890" t="s">
        <v>5</v>
      </c>
      <c r="I890">
        <v>0.83299999999999996</v>
      </c>
    </row>
    <row r="891" spans="1:9" x14ac:dyDescent="0.2">
      <c r="A891" t="s">
        <v>53</v>
      </c>
      <c r="B891">
        <v>2012</v>
      </c>
      <c r="C891" t="s">
        <v>5</v>
      </c>
      <c r="D891">
        <v>1</v>
      </c>
      <c r="F891" t="s">
        <v>170</v>
      </c>
      <c r="G891">
        <v>2014</v>
      </c>
      <c r="H891" t="s">
        <v>5</v>
      </c>
      <c r="I891">
        <v>0.192</v>
      </c>
    </row>
    <row r="892" spans="1:9" x14ac:dyDescent="0.2">
      <c r="A892" t="s">
        <v>54</v>
      </c>
      <c r="B892">
        <v>2012</v>
      </c>
      <c r="C892" t="s">
        <v>5</v>
      </c>
      <c r="D892">
        <v>1</v>
      </c>
      <c r="F892" t="s">
        <v>171</v>
      </c>
      <c r="G892">
        <v>2014</v>
      </c>
      <c r="H892" t="s">
        <v>5</v>
      </c>
      <c r="I892">
        <v>0.93799999999999994</v>
      </c>
    </row>
    <row r="893" spans="1:9" x14ac:dyDescent="0.2">
      <c r="A893" t="s">
        <v>55</v>
      </c>
      <c r="B893">
        <v>2012</v>
      </c>
      <c r="C893" t="s">
        <v>5</v>
      </c>
      <c r="D893">
        <v>0.41804999999999998</v>
      </c>
      <c r="F893" t="s">
        <v>172</v>
      </c>
      <c r="G893">
        <v>2014</v>
      </c>
      <c r="H893" t="s">
        <v>5</v>
      </c>
      <c r="I893">
        <v>0.88</v>
      </c>
    </row>
    <row r="894" spans="1:9" x14ac:dyDescent="0.2">
      <c r="A894" t="s">
        <v>56</v>
      </c>
      <c r="B894">
        <v>2012</v>
      </c>
      <c r="C894" t="s">
        <v>5</v>
      </c>
      <c r="D894">
        <v>1</v>
      </c>
      <c r="F894" t="s">
        <v>173</v>
      </c>
      <c r="G894">
        <v>2014</v>
      </c>
      <c r="H894" t="s">
        <v>5</v>
      </c>
      <c r="I894">
        <v>0.79300000000000004</v>
      </c>
    </row>
    <row r="895" spans="1:9" x14ac:dyDescent="0.2">
      <c r="A895" t="s">
        <v>57</v>
      </c>
      <c r="B895">
        <v>2012</v>
      </c>
      <c r="C895" t="s">
        <v>5</v>
      </c>
      <c r="D895">
        <v>1</v>
      </c>
      <c r="F895" t="s">
        <v>174</v>
      </c>
      <c r="G895">
        <v>2014</v>
      </c>
      <c r="H895" t="s">
        <v>5</v>
      </c>
      <c r="I895">
        <v>0.91700000000000004</v>
      </c>
    </row>
    <row r="896" spans="1:9" x14ac:dyDescent="0.2">
      <c r="A896" t="s">
        <v>58</v>
      </c>
      <c r="B896">
        <v>2012</v>
      </c>
      <c r="C896" t="s">
        <v>5</v>
      </c>
      <c r="D896">
        <v>0.97958999999999996</v>
      </c>
      <c r="F896" t="s">
        <v>175</v>
      </c>
      <c r="G896">
        <v>2014</v>
      </c>
      <c r="H896" t="s">
        <v>5</v>
      </c>
      <c r="I896">
        <v>0.72699999999999998</v>
      </c>
    </row>
    <row r="897" spans="1:9" x14ac:dyDescent="0.2">
      <c r="A897" t="s">
        <v>59</v>
      </c>
      <c r="B897">
        <v>2012</v>
      </c>
      <c r="C897" t="s">
        <v>5</v>
      </c>
      <c r="D897">
        <v>1</v>
      </c>
      <c r="F897" t="s">
        <v>176</v>
      </c>
      <c r="G897">
        <v>2014</v>
      </c>
      <c r="H897" t="s">
        <v>5</v>
      </c>
      <c r="I897">
        <v>0.91700000000000004</v>
      </c>
    </row>
    <row r="898" spans="1:9" x14ac:dyDescent="0.2">
      <c r="A898" t="s">
        <v>60</v>
      </c>
      <c r="B898">
        <v>2012</v>
      </c>
      <c r="C898" t="s">
        <v>5</v>
      </c>
      <c r="D898">
        <v>1</v>
      </c>
      <c r="F898" t="s">
        <v>177</v>
      </c>
      <c r="G898">
        <v>2014</v>
      </c>
      <c r="H898" t="s">
        <v>5</v>
      </c>
      <c r="I898" t="s">
        <v>189</v>
      </c>
    </row>
    <row r="899" spans="1:9" x14ac:dyDescent="0.2">
      <c r="A899" t="s">
        <v>61</v>
      </c>
      <c r="B899">
        <v>2012</v>
      </c>
      <c r="C899" t="s">
        <v>5</v>
      </c>
      <c r="D899" t="s">
        <v>15</v>
      </c>
      <c r="F899" t="s">
        <v>178</v>
      </c>
      <c r="G899">
        <v>2014</v>
      </c>
      <c r="H899" t="s">
        <v>5</v>
      </c>
      <c r="I899">
        <v>0.57099999999999995</v>
      </c>
    </row>
    <row r="900" spans="1:9" x14ac:dyDescent="0.2">
      <c r="A900" t="s">
        <v>62</v>
      </c>
      <c r="B900">
        <v>2012</v>
      </c>
      <c r="C900" t="s">
        <v>5</v>
      </c>
      <c r="D900">
        <v>1</v>
      </c>
      <c r="F900" t="s">
        <v>179</v>
      </c>
      <c r="G900">
        <v>2014</v>
      </c>
      <c r="H900" t="s">
        <v>5</v>
      </c>
      <c r="I900">
        <v>0.81100000000000005</v>
      </c>
    </row>
    <row r="901" spans="1:9" x14ac:dyDescent="0.2">
      <c r="A901" t="s">
        <v>63</v>
      </c>
      <c r="B901">
        <v>2012</v>
      </c>
      <c r="C901" t="s">
        <v>5</v>
      </c>
      <c r="D901">
        <v>1</v>
      </c>
      <c r="F901" t="s">
        <v>180</v>
      </c>
      <c r="G901">
        <v>2014</v>
      </c>
      <c r="H901" t="s">
        <v>5</v>
      </c>
      <c r="I901">
        <v>0.97099999999999997</v>
      </c>
    </row>
    <row r="902" spans="1:9" x14ac:dyDescent="0.2">
      <c r="A902" t="s">
        <v>64</v>
      </c>
      <c r="B902">
        <v>2012</v>
      </c>
      <c r="C902" t="s">
        <v>5</v>
      </c>
      <c r="D902">
        <v>1</v>
      </c>
      <c r="F902" t="s">
        <v>181</v>
      </c>
      <c r="G902">
        <v>2014</v>
      </c>
      <c r="H902" t="s">
        <v>5</v>
      </c>
      <c r="I902">
        <v>0.61499999999999999</v>
      </c>
    </row>
    <row r="903" spans="1:9" x14ac:dyDescent="0.2">
      <c r="A903" t="s">
        <v>65</v>
      </c>
      <c r="B903">
        <v>2012</v>
      </c>
      <c r="C903" t="s">
        <v>5</v>
      </c>
      <c r="D903">
        <v>1</v>
      </c>
      <c r="F903" t="s">
        <v>182</v>
      </c>
      <c r="G903">
        <v>2014</v>
      </c>
      <c r="H903" t="s">
        <v>5</v>
      </c>
      <c r="I903">
        <v>0.91700000000000004</v>
      </c>
    </row>
    <row r="904" spans="1:9" x14ac:dyDescent="0.2">
      <c r="A904" t="s">
        <v>66</v>
      </c>
      <c r="B904">
        <v>2012</v>
      </c>
      <c r="C904" t="s">
        <v>5</v>
      </c>
      <c r="D904">
        <v>1</v>
      </c>
      <c r="F904" t="s">
        <v>183</v>
      </c>
      <c r="G904">
        <v>2014</v>
      </c>
      <c r="H904" t="s">
        <v>5</v>
      </c>
      <c r="I904">
        <v>0.755</v>
      </c>
    </row>
    <row r="905" spans="1:9" x14ac:dyDescent="0.2">
      <c r="A905" t="s">
        <v>67</v>
      </c>
      <c r="B905">
        <v>2012</v>
      </c>
      <c r="C905" t="s">
        <v>5</v>
      </c>
      <c r="D905">
        <v>1</v>
      </c>
      <c r="F905" t="s">
        <v>184</v>
      </c>
      <c r="G905">
        <v>2014</v>
      </c>
      <c r="H905" t="s">
        <v>5</v>
      </c>
      <c r="I905">
        <v>0.8</v>
      </c>
    </row>
    <row r="906" spans="1:9" x14ac:dyDescent="0.2">
      <c r="A906" t="s">
        <v>68</v>
      </c>
      <c r="B906">
        <v>2012</v>
      </c>
      <c r="C906" t="s">
        <v>5</v>
      </c>
      <c r="D906">
        <v>0.82886000000000004</v>
      </c>
      <c r="F906" t="s">
        <v>185</v>
      </c>
      <c r="G906">
        <v>2014</v>
      </c>
      <c r="H906" t="s">
        <v>5</v>
      </c>
      <c r="I906">
        <v>0.89100000000000001</v>
      </c>
    </row>
    <row r="907" spans="1:9" x14ac:dyDescent="0.2">
      <c r="A907" t="s">
        <v>69</v>
      </c>
      <c r="B907">
        <v>2012</v>
      </c>
      <c r="C907" t="s">
        <v>5</v>
      </c>
      <c r="D907">
        <v>1</v>
      </c>
      <c r="F907" t="s">
        <v>186</v>
      </c>
      <c r="G907">
        <v>2014</v>
      </c>
      <c r="H907" t="s">
        <v>5</v>
      </c>
      <c r="I907">
        <v>0.91</v>
      </c>
    </row>
    <row r="908" spans="1:9" x14ac:dyDescent="0.2">
      <c r="A908" t="s">
        <v>70</v>
      </c>
      <c r="B908">
        <v>2012</v>
      </c>
      <c r="C908" t="s">
        <v>5</v>
      </c>
      <c r="D908">
        <v>1</v>
      </c>
    </row>
    <row r="909" spans="1:9" x14ac:dyDescent="0.2">
      <c r="A909" t="s">
        <v>71</v>
      </c>
      <c r="B909">
        <v>2012</v>
      </c>
      <c r="C909" t="s">
        <v>5</v>
      </c>
      <c r="D909">
        <v>0.66154000000000002</v>
      </c>
    </row>
    <row r="910" spans="1:9" x14ac:dyDescent="0.2">
      <c r="A910" t="s">
        <v>72</v>
      </c>
      <c r="B910">
        <v>2012</v>
      </c>
      <c r="C910" t="s">
        <v>5</v>
      </c>
      <c r="D910">
        <v>1</v>
      </c>
    </row>
    <row r="911" spans="1:9" x14ac:dyDescent="0.2">
      <c r="A911" t="s">
        <v>73</v>
      </c>
      <c r="B911">
        <v>2012</v>
      </c>
      <c r="C911" t="s">
        <v>5</v>
      </c>
      <c r="D911">
        <v>1</v>
      </c>
    </row>
    <row r="912" spans="1:9" x14ac:dyDescent="0.2">
      <c r="A912" t="s">
        <v>74</v>
      </c>
      <c r="B912">
        <v>2012</v>
      </c>
      <c r="C912" t="s">
        <v>5</v>
      </c>
      <c r="D912">
        <v>0.77273000000000003</v>
      </c>
    </row>
    <row r="913" spans="1:4" x14ac:dyDescent="0.2">
      <c r="A913" t="s">
        <v>75</v>
      </c>
      <c r="B913">
        <v>2012</v>
      </c>
      <c r="C913" t="s">
        <v>5</v>
      </c>
      <c r="D913">
        <v>0.61968000000000001</v>
      </c>
    </row>
    <row r="914" spans="1:4" x14ac:dyDescent="0.2">
      <c r="A914" t="s">
        <v>76</v>
      </c>
      <c r="B914">
        <v>2012</v>
      </c>
      <c r="C914" t="s">
        <v>5</v>
      </c>
      <c r="D914">
        <v>1</v>
      </c>
    </row>
    <row r="915" spans="1:4" x14ac:dyDescent="0.2">
      <c r="A915" t="s">
        <v>77</v>
      </c>
      <c r="B915">
        <v>2012</v>
      </c>
      <c r="C915" t="s">
        <v>5</v>
      </c>
      <c r="D915">
        <v>0.71875</v>
      </c>
    </row>
    <row r="916" spans="1:4" x14ac:dyDescent="0.2">
      <c r="A916" t="s">
        <v>78</v>
      </c>
      <c r="B916">
        <v>2012</v>
      </c>
      <c r="C916" t="s">
        <v>5</v>
      </c>
      <c r="D916">
        <v>1</v>
      </c>
    </row>
    <row r="917" spans="1:4" x14ac:dyDescent="0.2">
      <c r="A917" t="s">
        <v>79</v>
      </c>
      <c r="B917">
        <v>2012</v>
      </c>
      <c r="C917" t="s">
        <v>5</v>
      </c>
      <c r="D917">
        <v>0.51254999999999995</v>
      </c>
    </row>
    <row r="918" spans="1:4" x14ac:dyDescent="0.2">
      <c r="A918" t="s">
        <v>80</v>
      </c>
      <c r="B918">
        <v>2012</v>
      </c>
      <c r="C918" t="s">
        <v>5</v>
      </c>
      <c r="D918">
        <v>0.70769000000000004</v>
      </c>
    </row>
    <row r="919" spans="1:4" x14ac:dyDescent="0.2">
      <c r="A919" t="s">
        <v>81</v>
      </c>
      <c r="B919">
        <v>2012</v>
      </c>
      <c r="C919" t="s">
        <v>5</v>
      </c>
      <c r="D919">
        <v>1</v>
      </c>
    </row>
    <row r="920" spans="1:4" x14ac:dyDescent="0.2">
      <c r="A920" t="s">
        <v>82</v>
      </c>
      <c r="B920">
        <v>2012</v>
      </c>
      <c r="C920" t="s">
        <v>5</v>
      </c>
      <c r="D920">
        <v>0.96564000000000005</v>
      </c>
    </row>
    <row r="921" spans="1:4" x14ac:dyDescent="0.2">
      <c r="A921" t="s">
        <v>83</v>
      </c>
      <c r="B921">
        <v>2012</v>
      </c>
      <c r="C921" t="s">
        <v>5</v>
      </c>
      <c r="D921">
        <v>1</v>
      </c>
    </row>
    <row r="922" spans="1:4" x14ac:dyDescent="0.2">
      <c r="A922" t="s">
        <v>84</v>
      </c>
      <c r="B922">
        <v>2012</v>
      </c>
      <c r="C922" t="s">
        <v>5</v>
      </c>
      <c r="D922">
        <v>1</v>
      </c>
    </row>
    <row r="923" spans="1:4" x14ac:dyDescent="0.2">
      <c r="A923" t="s">
        <v>85</v>
      </c>
      <c r="B923">
        <v>2012</v>
      </c>
      <c r="C923" t="s">
        <v>5</v>
      </c>
      <c r="D923">
        <v>1</v>
      </c>
    </row>
    <row r="924" spans="1:4" x14ac:dyDescent="0.2">
      <c r="A924" t="s">
        <v>86</v>
      </c>
      <c r="B924">
        <v>2012</v>
      </c>
      <c r="C924" t="s">
        <v>5</v>
      </c>
      <c r="D924">
        <v>0</v>
      </c>
    </row>
    <row r="925" spans="1:4" x14ac:dyDescent="0.2">
      <c r="A925" t="s">
        <v>87</v>
      </c>
      <c r="B925">
        <v>2012</v>
      </c>
      <c r="C925" t="s">
        <v>5</v>
      </c>
      <c r="D925">
        <v>1</v>
      </c>
    </row>
    <row r="926" spans="1:4" x14ac:dyDescent="0.2">
      <c r="A926" t="s">
        <v>88</v>
      </c>
      <c r="B926">
        <v>2012</v>
      </c>
      <c r="C926" t="s">
        <v>5</v>
      </c>
      <c r="D926">
        <v>1</v>
      </c>
    </row>
    <row r="927" spans="1:4" x14ac:dyDescent="0.2">
      <c r="A927" t="s">
        <v>89</v>
      </c>
      <c r="B927">
        <v>2012</v>
      </c>
      <c r="C927" t="s">
        <v>5</v>
      </c>
      <c r="D927">
        <v>1</v>
      </c>
    </row>
    <row r="928" spans="1:4" x14ac:dyDescent="0.2">
      <c r="A928" t="s">
        <v>90</v>
      </c>
      <c r="B928">
        <v>2012</v>
      </c>
      <c r="C928" t="s">
        <v>5</v>
      </c>
      <c r="D928">
        <v>0.79412000000000005</v>
      </c>
    </row>
    <row r="929" spans="1:4" x14ac:dyDescent="0.2">
      <c r="A929" t="s">
        <v>91</v>
      </c>
      <c r="B929">
        <v>2012</v>
      </c>
      <c r="C929" t="s">
        <v>5</v>
      </c>
      <c r="D929">
        <v>1</v>
      </c>
    </row>
    <row r="930" spans="1:4" x14ac:dyDescent="0.2">
      <c r="A930" t="s">
        <v>92</v>
      </c>
      <c r="B930">
        <v>2012</v>
      </c>
      <c r="C930" t="s">
        <v>5</v>
      </c>
      <c r="D930">
        <v>1</v>
      </c>
    </row>
    <row r="931" spans="1:4" x14ac:dyDescent="0.2">
      <c r="A931" t="s">
        <v>93</v>
      </c>
      <c r="B931">
        <v>2012</v>
      </c>
      <c r="C931" t="s">
        <v>5</v>
      </c>
      <c r="D931">
        <v>0.72872000000000003</v>
      </c>
    </row>
    <row r="932" spans="1:4" x14ac:dyDescent="0.2">
      <c r="A932" t="s">
        <v>94</v>
      </c>
      <c r="B932">
        <v>2012</v>
      </c>
      <c r="C932" t="s">
        <v>5</v>
      </c>
      <c r="D932">
        <v>7.3169999999999999E-2</v>
      </c>
    </row>
    <row r="933" spans="1:4" x14ac:dyDescent="0.2">
      <c r="A933" t="s">
        <v>95</v>
      </c>
      <c r="B933">
        <v>2012</v>
      </c>
      <c r="C933" t="s">
        <v>5</v>
      </c>
      <c r="D933">
        <v>1</v>
      </c>
    </row>
    <row r="934" spans="1:4" x14ac:dyDescent="0.2">
      <c r="A934" t="s">
        <v>96</v>
      </c>
      <c r="B934">
        <v>2012</v>
      </c>
      <c r="C934" t="s">
        <v>5</v>
      </c>
      <c r="D934">
        <v>0.75</v>
      </c>
    </row>
    <row r="935" spans="1:4" x14ac:dyDescent="0.2">
      <c r="A935" t="s">
        <v>97</v>
      </c>
      <c r="B935">
        <v>2012</v>
      </c>
      <c r="C935" t="s">
        <v>5</v>
      </c>
      <c r="D935">
        <v>0.39459</v>
      </c>
    </row>
    <row r="936" spans="1:4" x14ac:dyDescent="0.2">
      <c r="A936" t="s">
        <v>98</v>
      </c>
      <c r="B936">
        <v>2012</v>
      </c>
      <c r="C936" t="s">
        <v>5</v>
      </c>
      <c r="D936">
        <v>1</v>
      </c>
    </row>
    <row r="937" spans="1:4" x14ac:dyDescent="0.2">
      <c r="A937" t="s">
        <v>99</v>
      </c>
      <c r="B937">
        <v>2012</v>
      </c>
      <c r="C937" t="s">
        <v>5</v>
      </c>
      <c r="D937">
        <v>1</v>
      </c>
    </row>
    <row r="938" spans="1:4" x14ac:dyDescent="0.2">
      <c r="A938" t="s">
        <v>100</v>
      </c>
      <c r="B938">
        <v>2012</v>
      </c>
      <c r="C938" t="s">
        <v>5</v>
      </c>
      <c r="D938">
        <v>0</v>
      </c>
    </row>
    <row r="939" spans="1:4" x14ac:dyDescent="0.2">
      <c r="A939" t="s">
        <v>101</v>
      </c>
      <c r="B939">
        <v>2012</v>
      </c>
      <c r="C939" t="s">
        <v>5</v>
      </c>
      <c r="D939">
        <v>1</v>
      </c>
    </row>
    <row r="940" spans="1:4" x14ac:dyDescent="0.2">
      <c r="A940" t="s">
        <v>102</v>
      </c>
      <c r="B940">
        <v>2012</v>
      </c>
      <c r="C940" t="s">
        <v>5</v>
      </c>
      <c r="D940">
        <v>1</v>
      </c>
    </row>
    <row r="941" spans="1:4" x14ac:dyDescent="0.2">
      <c r="A941" s="3" t="s">
        <v>38</v>
      </c>
      <c r="B941" s="3">
        <v>2013</v>
      </c>
      <c r="C941" s="3" t="s">
        <v>5</v>
      </c>
      <c r="D941" s="3" t="s">
        <v>15</v>
      </c>
    </row>
    <row r="942" spans="1:4" x14ac:dyDescent="0.2">
      <c r="A942" t="s">
        <v>39</v>
      </c>
      <c r="B942">
        <v>2013</v>
      </c>
      <c r="C942" t="s">
        <v>5</v>
      </c>
      <c r="D942">
        <v>0</v>
      </c>
    </row>
    <row r="943" spans="1:4" x14ac:dyDescent="0.2">
      <c r="A943" t="s">
        <v>40</v>
      </c>
      <c r="B943">
        <v>2013</v>
      </c>
      <c r="C943" t="s">
        <v>5</v>
      </c>
      <c r="D943">
        <v>0.87222</v>
      </c>
    </row>
    <row r="944" spans="1:4" x14ac:dyDescent="0.2">
      <c r="A944" t="s">
        <v>41</v>
      </c>
      <c r="B944">
        <v>2013</v>
      </c>
      <c r="C944" t="s">
        <v>5</v>
      </c>
      <c r="D944">
        <v>0.38095000000000001</v>
      </c>
    </row>
    <row r="945" spans="1:4" x14ac:dyDescent="0.2">
      <c r="A945" t="s">
        <v>42</v>
      </c>
      <c r="B945">
        <v>2013</v>
      </c>
      <c r="C945" t="s">
        <v>5</v>
      </c>
      <c r="D945">
        <v>0.98917999999999995</v>
      </c>
    </row>
    <row r="946" spans="1:4" x14ac:dyDescent="0.2">
      <c r="A946" t="s">
        <v>43</v>
      </c>
      <c r="B946">
        <v>2013</v>
      </c>
      <c r="C946" t="s">
        <v>5</v>
      </c>
      <c r="D946">
        <v>1</v>
      </c>
    </row>
    <row r="947" spans="1:4" x14ac:dyDescent="0.2">
      <c r="A947" t="s">
        <v>44</v>
      </c>
      <c r="B947">
        <v>2013</v>
      </c>
      <c r="C947" t="s">
        <v>5</v>
      </c>
      <c r="D947">
        <v>1</v>
      </c>
    </row>
    <row r="948" spans="1:4" x14ac:dyDescent="0.2">
      <c r="A948" t="s">
        <v>45</v>
      </c>
      <c r="B948">
        <v>2013</v>
      </c>
      <c r="C948" t="s">
        <v>5</v>
      </c>
      <c r="D948">
        <v>1</v>
      </c>
    </row>
    <row r="949" spans="1:4" x14ac:dyDescent="0.2">
      <c r="A949" t="s">
        <v>46</v>
      </c>
      <c r="B949">
        <v>2013</v>
      </c>
      <c r="C949" t="s">
        <v>5</v>
      </c>
      <c r="D949">
        <v>1</v>
      </c>
    </row>
    <row r="950" spans="1:4" x14ac:dyDescent="0.2">
      <c r="A950" t="s">
        <v>47</v>
      </c>
      <c r="B950">
        <v>2013</v>
      </c>
      <c r="C950" t="s">
        <v>5</v>
      </c>
      <c r="D950">
        <v>1</v>
      </c>
    </row>
    <row r="951" spans="1:4" x14ac:dyDescent="0.2">
      <c r="A951" t="s">
        <v>48</v>
      </c>
      <c r="B951">
        <v>2013</v>
      </c>
      <c r="C951" t="s">
        <v>5</v>
      </c>
      <c r="D951">
        <v>1</v>
      </c>
    </row>
    <row r="952" spans="1:4" x14ac:dyDescent="0.2">
      <c r="A952" t="s">
        <v>49</v>
      </c>
      <c r="B952">
        <v>2013</v>
      </c>
      <c r="C952" t="s">
        <v>5</v>
      </c>
      <c r="D952">
        <v>1</v>
      </c>
    </row>
    <row r="953" spans="1:4" x14ac:dyDescent="0.2">
      <c r="A953" t="s">
        <v>50</v>
      </c>
      <c r="B953">
        <v>2013</v>
      </c>
      <c r="C953" t="s">
        <v>5</v>
      </c>
      <c r="D953">
        <v>0</v>
      </c>
    </row>
    <row r="954" spans="1:4" x14ac:dyDescent="0.2">
      <c r="A954" t="s">
        <v>51</v>
      </c>
      <c r="B954">
        <v>2013</v>
      </c>
      <c r="C954" t="s">
        <v>5</v>
      </c>
      <c r="D954">
        <v>0.94118000000000002</v>
      </c>
    </row>
    <row r="955" spans="1:4" x14ac:dyDescent="0.2">
      <c r="A955" t="s">
        <v>52</v>
      </c>
      <c r="B955">
        <v>2013</v>
      </c>
      <c r="C955" t="s">
        <v>5</v>
      </c>
      <c r="D955">
        <v>0.99321000000000004</v>
      </c>
    </row>
    <row r="956" spans="1:4" x14ac:dyDescent="0.2">
      <c r="A956" t="s">
        <v>53</v>
      </c>
      <c r="B956">
        <v>2013</v>
      </c>
      <c r="C956" t="s">
        <v>5</v>
      </c>
      <c r="D956">
        <v>1</v>
      </c>
    </row>
    <row r="957" spans="1:4" x14ac:dyDescent="0.2">
      <c r="A957" t="s">
        <v>54</v>
      </c>
      <c r="B957">
        <v>2013</v>
      </c>
      <c r="C957" t="s">
        <v>5</v>
      </c>
      <c r="D957">
        <v>1</v>
      </c>
    </row>
    <row r="958" spans="1:4" x14ac:dyDescent="0.2">
      <c r="A958" t="s">
        <v>55</v>
      </c>
      <c r="B958">
        <v>2013</v>
      </c>
      <c r="C958" t="s">
        <v>5</v>
      </c>
      <c r="D958">
        <v>0.48018</v>
      </c>
    </row>
    <row r="959" spans="1:4" x14ac:dyDescent="0.2">
      <c r="A959" t="s">
        <v>56</v>
      </c>
      <c r="B959">
        <v>2013</v>
      </c>
      <c r="C959" t="s">
        <v>5</v>
      </c>
      <c r="D959">
        <v>1</v>
      </c>
    </row>
    <row r="960" spans="1:4" x14ac:dyDescent="0.2">
      <c r="A960" t="s">
        <v>57</v>
      </c>
      <c r="B960">
        <v>2013</v>
      </c>
      <c r="C960" t="s">
        <v>5</v>
      </c>
      <c r="D960">
        <v>1</v>
      </c>
    </row>
    <row r="961" spans="1:4" x14ac:dyDescent="0.2">
      <c r="A961" t="s">
        <v>58</v>
      </c>
      <c r="B961">
        <v>2013</v>
      </c>
      <c r="C961" t="s">
        <v>5</v>
      </c>
      <c r="D961">
        <v>0.95799999999999996</v>
      </c>
    </row>
    <row r="962" spans="1:4" x14ac:dyDescent="0.2">
      <c r="A962" t="s">
        <v>59</v>
      </c>
      <c r="B962">
        <v>2013</v>
      </c>
      <c r="C962" t="s">
        <v>5</v>
      </c>
      <c r="D962">
        <v>1</v>
      </c>
    </row>
    <row r="963" spans="1:4" x14ac:dyDescent="0.2">
      <c r="A963" t="s">
        <v>60</v>
      </c>
      <c r="B963">
        <v>2013</v>
      </c>
      <c r="C963" t="s">
        <v>5</v>
      </c>
      <c r="D963">
        <v>1</v>
      </c>
    </row>
    <row r="964" spans="1:4" x14ac:dyDescent="0.2">
      <c r="A964" t="s">
        <v>61</v>
      </c>
      <c r="B964">
        <v>2013</v>
      </c>
      <c r="C964" t="s">
        <v>5</v>
      </c>
      <c r="D964" t="s">
        <v>15</v>
      </c>
    </row>
    <row r="965" spans="1:4" x14ac:dyDescent="0.2">
      <c r="A965" t="s">
        <v>62</v>
      </c>
      <c r="B965">
        <v>2013</v>
      </c>
      <c r="C965" t="s">
        <v>5</v>
      </c>
      <c r="D965">
        <v>1</v>
      </c>
    </row>
    <row r="966" spans="1:4" x14ac:dyDescent="0.2">
      <c r="A966" t="s">
        <v>63</v>
      </c>
      <c r="B966">
        <v>2013</v>
      </c>
      <c r="C966" t="s">
        <v>5</v>
      </c>
      <c r="D966">
        <v>1</v>
      </c>
    </row>
    <row r="967" spans="1:4" x14ac:dyDescent="0.2">
      <c r="A967" t="s">
        <v>64</v>
      </c>
      <c r="B967">
        <v>2013</v>
      </c>
      <c r="C967" t="s">
        <v>5</v>
      </c>
      <c r="D967">
        <v>1</v>
      </c>
    </row>
    <row r="968" spans="1:4" x14ac:dyDescent="0.2">
      <c r="A968" t="s">
        <v>65</v>
      </c>
      <c r="B968">
        <v>2013</v>
      </c>
      <c r="C968" t="s">
        <v>5</v>
      </c>
      <c r="D968">
        <v>1</v>
      </c>
    </row>
    <row r="969" spans="1:4" x14ac:dyDescent="0.2">
      <c r="A969" t="s">
        <v>66</v>
      </c>
      <c r="B969">
        <v>2013</v>
      </c>
      <c r="C969" t="s">
        <v>5</v>
      </c>
      <c r="D969">
        <v>1</v>
      </c>
    </row>
    <row r="970" spans="1:4" x14ac:dyDescent="0.2">
      <c r="A970" t="s">
        <v>67</v>
      </c>
      <c r="B970">
        <v>2013</v>
      </c>
      <c r="C970" t="s">
        <v>5</v>
      </c>
      <c r="D970">
        <v>1</v>
      </c>
    </row>
    <row r="971" spans="1:4" x14ac:dyDescent="0.2">
      <c r="A971" t="s">
        <v>68</v>
      </c>
      <c r="B971">
        <v>2013</v>
      </c>
      <c r="C971" t="s">
        <v>5</v>
      </c>
      <c r="D971">
        <v>0.85214999999999996</v>
      </c>
    </row>
    <row r="972" spans="1:4" x14ac:dyDescent="0.2">
      <c r="A972" t="s">
        <v>69</v>
      </c>
      <c r="B972">
        <v>2013</v>
      </c>
      <c r="C972" t="s">
        <v>5</v>
      </c>
      <c r="D972">
        <v>1</v>
      </c>
    </row>
    <row r="973" spans="1:4" x14ac:dyDescent="0.2">
      <c r="A973" t="s">
        <v>70</v>
      </c>
      <c r="B973">
        <v>2013</v>
      </c>
      <c r="C973" t="s">
        <v>5</v>
      </c>
      <c r="D973">
        <v>1</v>
      </c>
    </row>
    <row r="974" spans="1:4" x14ac:dyDescent="0.2">
      <c r="A974" t="s">
        <v>71</v>
      </c>
      <c r="B974">
        <v>2013</v>
      </c>
      <c r="C974" t="s">
        <v>5</v>
      </c>
      <c r="D974">
        <v>1</v>
      </c>
    </row>
    <row r="975" spans="1:4" x14ac:dyDescent="0.2">
      <c r="A975" t="s">
        <v>72</v>
      </c>
      <c r="B975">
        <v>2013</v>
      </c>
      <c r="C975" t="s">
        <v>5</v>
      </c>
      <c r="D975">
        <v>1</v>
      </c>
    </row>
    <row r="976" spans="1:4" x14ac:dyDescent="0.2">
      <c r="A976" t="s">
        <v>73</v>
      </c>
      <c r="B976">
        <v>2013</v>
      </c>
      <c r="C976" t="s">
        <v>5</v>
      </c>
      <c r="D976">
        <v>1</v>
      </c>
    </row>
    <row r="977" spans="1:4" x14ac:dyDescent="0.2">
      <c r="A977" t="s">
        <v>74</v>
      </c>
      <c r="B977">
        <v>2013</v>
      </c>
      <c r="C977" t="s">
        <v>5</v>
      </c>
      <c r="D977">
        <v>0.83823999999999999</v>
      </c>
    </row>
    <row r="978" spans="1:4" x14ac:dyDescent="0.2">
      <c r="A978" t="s">
        <v>75</v>
      </c>
      <c r="B978">
        <v>2013</v>
      </c>
      <c r="C978" t="s">
        <v>5</v>
      </c>
      <c r="D978">
        <v>0.63968999999999998</v>
      </c>
    </row>
    <row r="979" spans="1:4" x14ac:dyDescent="0.2">
      <c r="A979" t="s">
        <v>76</v>
      </c>
      <c r="B979">
        <v>2013</v>
      </c>
      <c r="C979" t="s">
        <v>5</v>
      </c>
      <c r="D979">
        <v>1</v>
      </c>
    </row>
    <row r="980" spans="1:4" x14ac:dyDescent="0.2">
      <c r="A980" t="s">
        <v>77</v>
      </c>
      <c r="B980">
        <v>2013</v>
      </c>
      <c r="C980" t="s">
        <v>5</v>
      </c>
      <c r="D980">
        <v>0.81579000000000002</v>
      </c>
    </row>
    <row r="981" spans="1:4" x14ac:dyDescent="0.2">
      <c r="A981" t="s">
        <v>78</v>
      </c>
      <c r="B981">
        <v>2013</v>
      </c>
      <c r="C981" t="s">
        <v>5</v>
      </c>
      <c r="D981">
        <v>1</v>
      </c>
    </row>
    <row r="982" spans="1:4" x14ac:dyDescent="0.2">
      <c r="A982" t="s">
        <v>79</v>
      </c>
      <c r="B982">
        <v>2013</v>
      </c>
      <c r="C982" t="s">
        <v>5</v>
      </c>
      <c r="D982">
        <v>0.53332999999999997</v>
      </c>
    </row>
    <row r="983" spans="1:4" x14ac:dyDescent="0.2">
      <c r="A983" t="s">
        <v>80</v>
      </c>
      <c r="B983">
        <v>2013</v>
      </c>
      <c r="C983" t="s">
        <v>5</v>
      </c>
      <c r="D983">
        <v>0</v>
      </c>
    </row>
    <row r="984" spans="1:4" x14ac:dyDescent="0.2">
      <c r="A984" t="s">
        <v>81</v>
      </c>
      <c r="B984">
        <v>2013</v>
      </c>
      <c r="C984" t="s">
        <v>5</v>
      </c>
      <c r="D984">
        <v>1</v>
      </c>
    </row>
    <row r="985" spans="1:4" x14ac:dyDescent="0.2">
      <c r="A985" t="s">
        <v>82</v>
      </c>
      <c r="B985">
        <v>2013</v>
      </c>
      <c r="C985" t="s">
        <v>5</v>
      </c>
      <c r="D985">
        <v>0.96609</v>
      </c>
    </row>
    <row r="986" spans="1:4" x14ac:dyDescent="0.2">
      <c r="A986" t="s">
        <v>83</v>
      </c>
      <c r="B986">
        <v>2013</v>
      </c>
      <c r="C986" t="s">
        <v>5</v>
      </c>
      <c r="D986">
        <v>1</v>
      </c>
    </row>
    <row r="987" spans="1:4" x14ac:dyDescent="0.2">
      <c r="A987" t="s">
        <v>84</v>
      </c>
      <c r="B987">
        <v>2013</v>
      </c>
      <c r="C987" t="s">
        <v>5</v>
      </c>
      <c r="D987">
        <v>1</v>
      </c>
    </row>
    <row r="988" spans="1:4" x14ac:dyDescent="0.2">
      <c r="A988" t="s">
        <v>85</v>
      </c>
      <c r="B988">
        <v>2013</v>
      </c>
      <c r="C988" t="s">
        <v>5</v>
      </c>
      <c r="D988">
        <v>1</v>
      </c>
    </row>
    <row r="989" spans="1:4" x14ac:dyDescent="0.2">
      <c r="A989" t="s">
        <v>86</v>
      </c>
      <c r="B989">
        <v>2013</v>
      </c>
      <c r="C989" t="s">
        <v>5</v>
      </c>
      <c r="D989">
        <v>1</v>
      </c>
    </row>
    <row r="990" spans="1:4" x14ac:dyDescent="0.2">
      <c r="A990" t="s">
        <v>87</v>
      </c>
      <c r="B990">
        <v>2013</v>
      </c>
      <c r="C990" t="s">
        <v>5</v>
      </c>
      <c r="D990">
        <v>1</v>
      </c>
    </row>
    <row r="991" spans="1:4" x14ac:dyDescent="0.2">
      <c r="A991" t="s">
        <v>88</v>
      </c>
      <c r="B991">
        <v>2013</v>
      </c>
      <c r="C991" t="s">
        <v>5</v>
      </c>
      <c r="D991">
        <v>1</v>
      </c>
    </row>
    <row r="992" spans="1:4" x14ac:dyDescent="0.2">
      <c r="A992" t="s">
        <v>89</v>
      </c>
      <c r="B992">
        <v>2013</v>
      </c>
      <c r="C992" t="s">
        <v>5</v>
      </c>
      <c r="D992">
        <v>1</v>
      </c>
    </row>
    <row r="993" spans="1:4" x14ac:dyDescent="0.2">
      <c r="A993" t="s">
        <v>90</v>
      </c>
      <c r="B993">
        <v>2013</v>
      </c>
      <c r="C993" t="s">
        <v>5</v>
      </c>
      <c r="D993">
        <v>1</v>
      </c>
    </row>
    <row r="994" spans="1:4" x14ac:dyDescent="0.2">
      <c r="A994" t="s">
        <v>91</v>
      </c>
      <c r="B994">
        <v>2013</v>
      </c>
      <c r="C994" t="s">
        <v>5</v>
      </c>
      <c r="D994">
        <v>0</v>
      </c>
    </row>
    <row r="995" spans="1:4" x14ac:dyDescent="0.2">
      <c r="A995" t="s">
        <v>92</v>
      </c>
      <c r="B995">
        <v>2013</v>
      </c>
      <c r="C995" t="s">
        <v>5</v>
      </c>
      <c r="D995">
        <v>0.98333000000000004</v>
      </c>
    </row>
    <row r="996" spans="1:4" x14ac:dyDescent="0.2">
      <c r="A996" t="s">
        <v>93</v>
      </c>
      <c r="B996">
        <v>2013</v>
      </c>
      <c r="C996" t="s">
        <v>5</v>
      </c>
      <c r="D996">
        <v>0.74966999999999995</v>
      </c>
    </row>
    <row r="997" spans="1:4" x14ac:dyDescent="0.2">
      <c r="A997" t="s">
        <v>94</v>
      </c>
      <c r="B997">
        <v>2013</v>
      </c>
      <c r="C997" t="s">
        <v>5</v>
      </c>
      <c r="D997">
        <v>5.2150000000000002E-2</v>
      </c>
    </row>
    <row r="998" spans="1:4" x14ac:dyDescent="0.2">
      <c r="A998" t="s">
        <v>95</v>
      </c>
      <c r="B998">
        <v>2013</v>
      </c>
      <c r="C998" t="s">
        <v>5</v>
      </c>
      <c r="D998">
        <v>1</v>
      </c>
    </row>
    <row r="999" spans="1:4" x14ac:dyDescent="0.2">
      <c r="A999" t="s">
        <v>96</v>
      </c>
      <c r="B999">
        <v>2013</v>
      </c>
      <c r="C999" t="s">
        <v>5</v>
      </c>
      <c r="D999">
        <v>0.83333000000000002</v>
      </c>
    </row>
    <row r="1000" spans="1:4" x14ac:dyDescent="0.2">
      <c r="A1000" t="s">
        <v>97</v>
      </c>
      <c r="B1000">
        <v>2013</v>
      </c>
      <c r="C1000" t="s">
        <v>5</v>
      </c>
      <c r="D1000">
        <v>0.55779000000000001</v>
      </c>
    </row>
    <row r="1001" spans="1:4" x14ac:dyDescent="0.2">
      <c r="A1001" t="s">
        <v>98</v>
      </c>
      <c r="B1001">
        <v>2013</v>
      </c>
      <c r="C1001" t="s">
        <v>5</v>
      </c>
      <c r="D1001">
        <v>1</v>
      </c>
    </row>
    <row r="1002" spans="1:4" x14ac:dyDescent="0.2">
      <c r="A1002" t="s">
        <v>99</v>
      </c>
      <c r="B1002">
        <v>2013</v>
      </c>
      <c r="C1002" t="s">
        <v>5</v>
      </c>
      <c r="D1002">
        <v>1</v>
      </c>
    </row>
    <row r="1003" spans="1:4" x14ac:dyDescent="0.2">
      <c r="A1003" t="s">
        <v>100</v>
      </c>
      <c r="B1003">
        <v>2013</v>
      </c>
      <c r="C1003" t="s">
        <v>5</v>
      </c>
      <c r="D1003">
        <v>0</v>
      </c>
    </row>
    <row r="1004" spans="1:4" x14ac:dyDescent="0.2">
      <c r="A1004" t="s">
        <v>101</v>
      </c>
      <c r="B1004">
        <v>2013</v>
      </c>
      <c r="C1004" t="s">
        <v>5</v>
      </c>
      <c r="D1004">
        <v>1</v>
      </c>
    </row>
    <row r="1005" spans="1:4" x14ac:dyDescent="0.2">
      <c r="A1005" t="s">
        <v>102</v>
      </c>
      <c r="B1005">
        <v>2013</v>
      </c>
      <c r="C1005" t="s">
        <v>5</v>
      </c>
      <c r="D1005">
        <v>1</v>
      </c>
    </row>
    <row r="1006" spans="1:4" x14ac:dyDescent="0.2">
      <c r="A1006" t="s">
        <v>38</v>
      </c>
      <c r="B1006">
        <v>2014</v>
      </c>
      <c r="C1006" t="s">
        <v>5</v>
      </c>
      <c r="D1006">
        <v>0.12981999999999999</v>
      </c>
    </row>
    <row r="1007" spans="1:4" x14ac:dyDescent="0.2">
      <c r="A1007" t="s">
        <v>39</v>
      </c>
      <c r="B1007">
        <v>2014</v>
      </c>
      <c r="C1007" t="s">
        <v>5</v>
      </c>
      <c r="D1007">
        <v>1</v>
      </c>
    </row>
    <row r="1008" spans="1:4" x14ac:dyDescent="0.2">
      <c r="A1008" t="s">
        <v>40</v>
      </c>
      <c r="B1008">
        <v>2014</v>
      </c>
      <c r="C1008" t="s">
        <v>5</v>
      </c>
      <c r="D1008">
        <v>0.85794000000000004</v>
      </c>
    </row>
    <row r="1009" spans="1:4" x14ac:dyDescent="0.2">
      <c r="A1009" t="s">
        <v>41</v>
      </c>
      <c r="B1009">
        <v>2014</v>
      </c>
      <c r="C1009" t="s">
        <v>5</v>
      </c>
      <c r="D1009">
        <v>1</v>
      </c>
    </row>
    <row r="1010" spans="1:4" x14ac:dyDescent="0.2">
      <c r="A1010" t="s">
        <v>42</v>
      </c>
      <c r="B1010">
        <v>2014</v>
      </c>
      <c r="C1010" t="s">
        <v>5</v>
      </c>
      <c r="D1010">
        <v>0.99409000000000003</v>
      </c>
    </row>
    <row r="1011" spans="1:4" x14ac:dyDescent="0.2">
      <c r="A1011" t="s">
        <v>43</v>
      </c>
      <c r="B1011">
        <v>2014</v>
      </c>
      <c r="C1011" t="s">
        <v>5</v>
      </c>
      <c r="D1011">
        <v>1</v>
      </c>
    </row>
    <row r="1012" spans="1:4" x14ac:dyDescent="0.2">
      <c r="A1012" t="s">
        <v>44</v>
      </c>
      <c r="B1012">
        <v>2014</v>
      </c>
      <c r="C1012" t="s">
        <v>5</v>
      </c>
      <c r="D1012">
        <v>1</v>
      </c>
    </row>
    <row r="1013" spans="1:4" x14ac:dyDescent="0.2">
      <c r="A1013" t="s">
        <v>45</v>
      </c>
      <c r="B1013">
        <v>2014</v>
      </c>
      <c r="C1013" t="s">
        <v>5</v>
      </c>
      <c r="D1013">
        <v>1</v>
      </c>
    </row>
    <row r="1014" spans="1:4" x14ac:dyDescent="0.2">
      <c r="A1014" t="s">
        <v>46</v>
      </c>
      <c r="B1014">
        <v>2014</v>
      </c>
      <c r="C1014" t="s">
        <v>5</v>
      </c>
      <c r="D1014">
        <v>1</v>
      </c>
    </row>
    <row r="1015" spans="1:4" x14ac:dyDescent="0.2">
      <c r="A1015" t="s">
        <v>47</v>
      </c>
      <c r="B1015">
        <v>2014</v>
      </c>
      <c r="C1015" t="s">
        <v>5</v>
      </c>
      <c r="D1015">
        <v>1</v>
      </c>
    </row>
    <row r="1016" spans="1:4" x14ac:dyDescent="0.2">
      <c r="A1016" t="s">
        <v>48</v>
      </c>
      <c r="B1016">
        <v>2014</v>
      </c>
      <c r="C1016" t="s">
        <v>5</v>
      </c>
      <c r="D1016">
        <v>1</v>
      </c>
    </row>
    <row r="1017" spans="1:4" x14ac:dyDescent="0.2">
      <c r="A1017" t="s">
        <v>49</v>
      </c>
      <c r="B1017">
        <v>2014</v>
      </c>
      <c r="C1017" t="s">
        <v>5</v>
      </c>
      <c r="D1017">
        <v>1</v>
      </c>
    </row>
    <row r="1018" spans="1:4" x14ac:dyDescent="0.2">
      <c r="A1018" t="s">
        <v>50</v>
      </c>
      <c r="B1018">
        <v>2014</v>
      </c>
      <c r="C1018" t="s">
        <v>5</v>
      </c>
      <c r="D1018">
        <v>1</v>
      </c>
    </row>
    <row r="1019" spans="1:4" x14ac:dyDescent="0.2">
      <c r="A1019" t="s">
        <v>51</v>
      </c>
      <c r="B1019">
        <v>2014</v>
      </c>
      <c r="C1019" t="s">
        <v>5</v>
      </c>
      <c r="D1019">
        <v>0.92993999999999999</v>
      </c>
    </row>
    <row r="1020" spans="1:4" x14ac:dyDescent="0.2">
      <c r="A1020" t="s">
        <v>52</v>
      </c>
      <c r="B1020">
        <v>2014</v>
      </c>
      <c r="C1020" t="s">
        <v>5</v>
      </c>
      <c r="D1020">
        <v>0.99524000000000001</v>
      </c>
    </row>
    <row r="1021" spans="1:4" x14ac:dyDescent="0.2">
      <c r="A1021" t="s">
        <v>53</v>
      </c>
      <c r="B1021">
        <v>2014</v>
      </c>
      <c r="C1021" t="s">
        <v>5</v>
      </c>
      <c r="D1021">
        <v>1</v>
      </c>
    </row>
    <row r="1022" spans="1:4" x14ac:dyDescent="0.2">
      <c r="A1022" t="s">
        <v>54</v>
      </c>
      <c r="B1022">
        <v>2014</v>
      </c>
      <c r="C1022" t="s">
        <v>5</v>
      </c>
      <c r="D1022">
        <v>1</v>
      </c>
    </row>
    <row r="1023" spans="1:4" x14ac:dyDescent="0.2">
      <c r="A1023" t="s">
        <v>55</v>
      </c>
      <c r="B1023">
        <v>2014</v>
      </c>
      <c r="C1023" t="s">
        <v>5</v>
      </c>
      <c r="D1023">
        <v>0.50787000000000004</v>
      </c>
    </row>
    <row r="1024" spans="1:4" x14ac:dyDescent="0.2">
      <c r="A1024" t="s">
        <v>56</v>
      </c>
      <c r="B1024">
        <v>2014</v>
      </c>
      <c r="C1024" t="s">
        <v>5</v>
      </c>
      <c r="D1024">
        <v>1</v>
      </c>
    </row>
    <row r="1025" spans="1:4" x14ac:dyDescent="0.2">
      <c r="A1025" t="s">
        <v>57</v>
      </c>
      <c r="B1025">
        <v>2014</v>
      </c>
      <c r="C1025" t="s">
        <v>5</v>
      </c>
      <c r="D1025">
        <v>1</v>
      </c>
    </row>
    <row r="1026" spans="1:4" x14ac:dyDescent="0.2">
      <c r="A1026" t="s">
        <v>58</v>
      </c>
      <c r="B1026">
        <v>2014</v>
      </c>
      <c r="C1026" t="s">
        <v>5</v>
      </c>
      <c r="D1026">
        <v>0.99180000000000001</v>
      </c>
    </row>
    <row r="1027" spans="1:4" x14ac:dyDescent="0.2">
      <c r="A1027" t="s">
        <v>59</v>
      </c>
      <c r="B1027">
        <v>2014</v>
      </c>
      <c r="C1027" t="s">
        <v>5</v>
      </c>
      <c r="D1027">
        <v>1</v>
      </c>
    </row>
    <row r="1028" spans="1:4" x14ac:dyDescent="0.2">
      <c r="A1028" t="s">
        <v>60</v>
      </c>
      <c r="B1028">
        <v>2014</v>
      </c>
      <c r="C1028" t="s">
        <v>5</v>
      </c>
      <c r="D1028">
        <v>1</v>
      </c>
    </row>
    <row r="1029" spans="1:4" x14ac:dyDescent="0.2">
      <c r="A1029" t="s">
        <v>61</v>
      </c>
      <c r="B1029">
        <v>2014</v>
      </c>
      <c r="C1029" t="s">
        <v>5</v>
      </c>
      <c r="D1029" t="s">
        <v>15</v>
      </c>
    </row>
    <row r="1030" spans="1:4" x14ac:dyDescent="0.2">
      <c r="A1030" t="s">
        <v>62</v>
      </c>
      <c r="B1030">
        <v>2014</v>
      </c>
      <c r="C1030" t="s">
        <v>5</v>
      </c>
      <c r="D1030">
        <v>1</v>
      </c>
    </row>
    <row r="1031" spans="1:4" x14ac:dyDescent="0.2">
      <c r="A1031" t="s">
        <v>63</v>
      </c>
      <c r="B1031">
        <v>2014</v>
      </c>
      <c r="C1031" t="s">
        <v>5</v>
      </c>
      <c r="D1031">
        <v>1</v>
      </c>
    </row>
    <row r="1032" spans="1:4" x14ac:dyDescent="0.2">
      <c r="A1032" t="s">
        <v>64</v>
      </c>
      <c r="B1032">
        <v>2014</v>
      </c>
      <c r="C1032" t="s">
        <v>5</v>
      </c>
      <c r="D1032">
        <v>1</v>
      </c>
    </row>
    <row r="1033" spans="1:4" x14ac:dyDescent="0.2">
      <c r="A1033" t="s">
        <v>65</v>
      </c>
      <c r="B1033">
        <v>2014</v>
      </c>
      <c r="C1033" t="s">
        <v>5</v>
      </c>
      <c r="D1033">
        <v>1</v>
      </c>
    </row>
    <row r="1034" spans="1:4" x14ac:dyDescent="0.2">
      <c r="A1034" t="s">
        <v>66</v>
      </c>
      <c r="B1034">
        <v>2014</v>
      </c>
      <c r="C1034" t="s">
        <v>5</v>
      </c>
      <c r="D1034">
        <v>1</v>
      </c>
    </row>
    <row r="1035" spans="1:4" x14ac:dyDescent="0.2">
      <c r="A1035" t="s">
        <v>67</v>
      </c>
      <c r="B1035">
        <v>2014</v>
      </c>
      <c r="C1035" t="s">
        <v>5</v>
      </c>
      <c r="D1035">
        <v>1</v>
      </c>
    </row>
    <row r="1036" spans="1:4" x14ac:dyDescent="0.2">
      <c r="A1036" t="s">
        <v>68</v>
      </c>
      <c r="B1036">
        <v>2014</v>
      </c>
      <c r="C1036" t="s">
        <v>5</v>
      </c>
      <c r="D1036">
        <v>0.87083999999999995</v>
      </c>
    </row>
    <row r="1037" spans="1:4" x14ac:dyDescent="0.2">
      <c r="A1037" t="s">
        <v>69</v>
      </c>
      <c r="B1037">
        <v>2014</v>
      </c>
      <c r="C1037" t="s">
        <v>5</v>
      </c>
      <c r="D1037">
        <v>1</v>
      </c>
    </row>
    <row r="1038" spans="1:4" x14ac:dyDescent="0.2">
      <c r="A1038" t="s">
        <v>70</v>
      </c>
      <c r="B1038">
        <v>2014</v>
      </c>
      <c r="C1038" t="s">
        <v>5</v>
      </c>
      <c r="D1038">
        <v>1</v>
      </c>
    </row>
    <row r="1039" spans="1:4" x14ac:dyDescent="0.2">
      <c r="A1039" t="s">
        <v>71</v>
      </c>
      <c r="B1039">
        <v>2014</v>
      </c>
      <c r="C1039" t="s">
        <v>5</v>
      </c>
      <c r="D1039">
        <v>1</v>
      </c>
    </row>
    <row r="1040" spans="1:4" x14ac:dyDescent="0.2">
      <c r="A1040" t="s">
        <v>72</v>
      </c>
      <c r="B1040">
        <v>2014</v>
      </c>
      <c r="C1040" t="s">
        <v>5</v>
      </c>
      <c r="D1040">
        <v>1</v>
      </c>
    </row>
    <row r="1041" spans="1:4" x14ac:dyDescent="0.2">
      <c r="A1041" t="s">
        <v>73</v>
      </c>
      <c r="B1041">
        <v>2014</v>
      </c>
      <c r="C1041" t="s">
        <v>5</v>
      </c>
      <c r="D1041">
        <v>1</v>
      </c>
    </row>
    <row r="1042" spans="1:4" x14ac:dyDescent="0.2">
      <c r="A1042" t="s">
        <v>74</v>
      </c>
      <c r="B1042">
        <v>2014</v>
      </c>
      <c r="C1042" t="s">
        <v>5</v>
      </c>
      <c r="D1042">
        <v>1</v>
      </c>
    </row>
    <row r="1043" spans="1:4" x14ac:dyDescent="0.2">
      <c r="A1043" t="s">
        <v>75</v>
      </c>
      <c r="B1043">
        <v>2014</v>
      </c>
      <c r="C1043" t="s">
        <v>5</v>
      </c>
      <c r="D1043">
        <v>0.62992000000000004</v>
      </c>
    </row>
    <row r="1044" spans="1:4" x14ac:dyDescent="0.2">
      <c r="A1044" t="s">
        <v>76</v>
      </c>
      <c r="B1044">
        <v>2014</v>
      </c>
      <c r="C1044" t="s">
        <v>5</v>
      </c>
      <c r="D1044">
        <v>1</v>
      </c>
    </row>
    <row r="1045" spans="1:4" x14ac:dyDescent="0.2">
      <c r="A1045" t="s">
        <v>77</v>
      </c>
      <c r="B1045">
        <v>2014</v>
      </c>
      <c r="C1045" t="s">
        <v>5</v>
      </c>
      <c r="D1045">
        <v>0.9</v>
      </c>
    </row>
    <row r="1046" spans="1:4" x14ac:dyDescent="0.2">
      <c r="A1046" t="s">
        <v>78</v>
      </c>
      <c r="B1046">
        <v>2014</v>
      </c>
      <c r="C1046" t="s">
        <v>5</v>
      </c>
      <c r="D1046">
        <v>1</v>
      </c>
    </row>
    <row r="1047" spans="1:4" x14ac:dyDescent="0.2">
      <c r="A1047" t="s">
        <v>79</v>
      </c>
      <c r="B1047">
        <v>2014</v>
      </c>
      <c r="C1047" t="s">
        <v>5</v>
      </c>
      <c r="D1047">
        <v>0.56877</v>
      </c>
    </row>
    <row r="1048" spans="1:4" x14ac:dyDescent="0.2">
      <c r="A1048" t="s">
        <v>80</v>
      </c>
      <c r="B1048">
        <v>2014</v>
      </c>
      <c r="C1048" t="s">
        <v>5</v>
      </c>
      <c r="D1048">
        <v>0.82069000000000003</v>
      </c>
    </row>
    <row r="1049" spans="1:4" x14ac:dyDescent="0.2">
      <c r="A1049" t="s">
        <v>81</v>
      </c>
      <c r="B1049">
        <v>2014</v>
      </c>
      <c r="C1049" t="s">
        <v>5</v>
      </c>
      <c r="D1049">
        <v>1</v>
      </c>
    </row>
    <row r="1050" spans="1:4" x14ac:dyDescent="0.2">
      <c r="A1050" t="s">
        <v>82</v>
      </c>
      <c r="B1050">
        <v>2014</v>
      </c>
      <c r="C1050" t="s">
        <v>5</v>
      </c>
      <c r="D1050">
        <v>0.96916999999999998</v>
      </c>
    </row>
    <row r="1051" spans="1:4" x14ac:dyDescent="0.2">
      <c r="A1051" t="s">
        <v>83</v>
      </c>
      <c r="B1051">
        <v>2014</v>
      </c>
      <c r="C1051" t="s">
        <v>5</v>
      </c>
      <c r="D1051">
        <v>1</v>
      </c>
    </row>
    <row r="1052" spans="1:4" x14ac:dyDescent="0.2">
      <c r="A1052" t="s">
        <v>84</v>
      </c>
      <c r="B1052">
        <v>2014</v>
      </c>
      <c r="C1052" t="s">
        <v>5</v>
      </c>
      <c r="D1052">
        <v>1</v>
      </c>
    </row>
    <row r="1053" spans="1:4" x14ac:dyDescent="0.2">
      <c r="A1053" t="s">
        <v>85</v>
      </c>
      <c r="B1053">
        <v>2014</v>
      </c>
      <c r="C1053" t="s">
        <v>5</v>
      </c>
      <c r="D1053">
        <v>1</v>
      </c>
    </row>
    <row r="1054" spans="1:4" x14ac:dyDescent="0.2">
      <c r="A1054" t="s">
        <v>86</v>
      </c>
      <c r="B1054">
        <v>2014</v>
      </c>
      <c r="C1054" t="s">
        <v>5</v>
      </c>
      <c r="D1054">
        <v>1</v>
      </c>
    </row>
    <row r="1055" spans="1:4" x14ac:dyDescent="0.2">
      <c r="A1055" t="s">
        <v>87</v>
      </c>
      <c r="B1055">
        <v>2014</v>
      </c>
      <c r="C1055" t="s">
        <v>5</v>
      </c>
      <c r="D1055">
        <v>1</v>
      </c>
    </row>
    <row r="1056" spans="1:4" x14ac:dyDescent="0.2">
      <c r="A1056" t="s">
        <v>88</v>
      </c>
      <c r="B1056">
        <v>2014</v>
      </c>
      <c r="C1056" t="s">
        <v>5</v>
      </c>
      <c r="D1056">
        <v>1</v>
      </c>
    </row>
    <row r="1057" spans="1:4" x14ac:dyDescent="0.2">
      <c r="A1057" t="s">
        <v>89</v>
      </c>
      <c r="B1057">
        <v>2014</v>
      </c>
      <c r="C1057" t="s">
        <v>5</v>
      </c>
      <c r="D1057">
        <v>1</v>
      </c>
    </row>
    <row r="1058" spans="1:4" x14ac:dyDescent="0.2">
      <c r="A1058" t="s">
        <v>90</v>
      </c>
      <c r="B1058">
        <v>2014</v>
      </c>
      <c r="C1058" t="s">
        <v>5</v>
      </c>
      <c r="D1058">
        <v>1</v>
      </c>
    </row>
    <row r="1059" spans="1:4" x14ac:dyDescent="0.2">
      <c r="A1059" t="s">
        <v>91</v>
      </c>
      <c r="B1059">
        <v>2014</v>
      </c>
      <c r="C1059" t="s">
        <v>5</v>
      </c>
      <c r="D1059">
        <v>1</v>
      </c>
    </row>
    <row r="1060" spans="1:4" x14ac:dyDescent="0.2">
      <c r="A1060" t="s">
        <v>92</v>
      </c>
      <c r="B1060">
        <v>2014</v>
      </c>
      <c r="C1060" t="s">
        <v>5</v>
      </c>
      <c r="D1060">
        <v>1</v>
      </c>
    </row>
    <row r="1061" spans="1:4" x14ac:dyDescent="0.2">
      <c r="A1061" t="s">
        <v>93</v>
      </c>
      <c r="B1061">
        <v>2014</v>
      </c>
      <c r="C1061" t="s">
        <v>5</v>
      </c>
      <c r="D1061">
        <v>0.75970000000000004</v>
      </c>
    </row>
    <row r="1062" spans="1:4" x14ac:dyDescent="0.2">
      <c r="A1062" t="s">
        <v>94</v>
      </c>
      <c r="B1062">
        <v>2014</v>
      </c>
      <c r="C1062" t="s">
        <v>5</v>
      </c>
      <c r="D1062">
        <v>5.0790000000000002E-2</v>
      </c>
    </row>
    <row r="1063" spans="1:4" x14ac:dyDescent="0.2">
      <c r="A1063" t="s">
        <v>95</v>
      </c>
      <c r="B1063">
        <v>2014</v>
      </c>
      <c r="C1063" t="s">
        <v>5</v>
      </c>
      <c r="D1063">
        <v>1</v>
      </c>
    </row>
    <row r="1064" spans="1:4" x14ac:dyDescent="0.2">
      <c r="A1064" t="s">
        <v>96</v>
      </c>
      <c r="B1064">
        <v>2014</v>
      </c>
      <c r="C1064" t="s">
        <v>5</v>
      </c>
      <c r="D1064">
        <v>1</v>
      </c>
    </row>
    <row r="1065" spans="1:4" x14ac:dyDescent="0.2">
      <c r="A1065" t="s">
        <v>97</v>
      </c>
      <c r="B1065">
        <v>2014</v>
      </c>
      <c r="C1065" t="s">
        <v>5</v>
      </c>
      <c r="D1065">
        <v>0.54320999999999997</v>
      </c>
    </row>
    <row r="1066" spans="1:4" x14ac:dyDescent="0.2">
      <c r="A1066" t="s">
        <v>98</v>
      </c>
      <c r="B1066">
        <v>2014</v>
      </c>
      <c r="C1066" t="s">
        <v>5</v>
      </c>
      <c r="D1066">
        <v>1</v>
      </c>
    </row>
    <row r="1067" spans="1:4" x14ac:dyDescent="0.2">
      <c r="A1067" t="s">
        <v>99</v>
      </c>
      <c r="B1067">
        <v>2014</v>
      </c>
      <c r="C1067" t="s">
        <v>5</v>
      </c>
      <c r="D1067">
        <v>1</v>
      </c>
    </row>
    <row r="1068" spans="1:4" x14ac:dyDescent="0.2">
      <c r="A1068" t="s">
        <v>100</v>
      </c>
      <c r="B1068">
        <v>2014</v>
      </c>
      <c r="C1068" t="s">
        <v>5</v>
      </c>
      <c r="D1068">
        <v>0</v>
      </c>
    </row>
    <row r="1069" spans="1:4" x14ac:dyDescent="0.2">
      <c r="A1069" t="s">
        <v>101</v>
      </c>
      <c r="B1069">
        <v>2014</v>
      </c>
      <c r="C1069" t="s">
        <v>5</v>
      </c>
      <c r="D1069">
        <v>1</v>
      </c>
    </row>
    <row r="1070" spans="1:4" x14ac:dyDescent="0.2">
      <c r="A1070" t="s">
        <v>102</v>
      </c>
      <c r="B1070">
        <v>2014</v>
      </c>
      <c r="C1070" t="s">
        <v>5</v>
      </c>
      <c r="D1070">
        <v>1</v>
      </c>
    </row>
    <row r="1071" spans="1:4" x14ac:dyDescent="0.2">
      <c r="A1071" t="s">
        <v>104</v>
      </c>
      <c r="B1071">
        <v>2007</v>
      </c>
      <c r="C1071" t="s">
        <v>5</v>
      </c>
      <c r="D1071">
        <v>1</v>
      </c>
    </row>
    <row r="1072" spans="1:4" x14ac:dyDescent="0.2">
      <c r="A1072" t="s">
        <v>105</v>
      </c>
      <c r="B1072">
        <v>2007</v>
      </c>
      <c r="C1072" t="s">
        <v>5</v>
      </c>
      <c r="D1072">
        <v>0</v>
      </c>
    </row>
    <row r="1073" spans="1:4" x14ac:dyDescent="0.2">
      <c r="A1073" t="s">
        <v>106</v>
      </c>
      <c r="B1073">
        <v>2007</v>
      </c>
      <c r="C1073" t="s">
        <v>5</v>
      </c>
      <c r="D1073">
        <v>1</v>
      </c>
    </row>
    <row r="1074" spans="1:4" x14ac:dyDescent="0.2">
      <c r="A1074" t="s">
        <v>107</v>
      </c>
      <c r="B1074">
        <v>2007</v>
      </c>
      <c r="C1074" t="s">
        <v>5</v>
      </c>
      <c r="D1074">
        <v>0</v>
      </c>
    </row>
    <row r="1075" spans="1:4" x14ac:dyDescent="0.2">
      <c r="A1075" t="s">
        <v>108</v>
      </c>
      <c r="B1075">
        <v>2007</v>
      </c>
      <c r="C1075" t="s">
        <v>5</v>
      </c>
      <c r="D1075">
        <v>0.60511000000000004</v>
      </c>
    </row>
    <row r="1076" spans="1:4" x14ac:dyDescent="0.2">
      <c r="A1076" t="s">
        <v>109</v>
      </c>
      <c r="B1076">
        <v>2007</v>
      </c>
      <c r="C1076" t="s">
        <v>5</v>
      </c>
      <c r="D1076">
        <v>1</v>
      </c>
    </row>
    <row r="1077" spans="1:4" x14ac:dyDescent="0.2">
      <c r="A1077" t="s">
        <v>110</v>
      </c>
      <c r="B1077">
        <v>2007</v>
      </c>
      <c r="C1077" t="s">
        <v>5</v>
      </c>
      <c r="D1077">
        <v>1</v>
      </c>
    </row>
    <row r="1078" spans="1:4" x14ac:dyDescent="0.2">
      <c r="A1078" t="s">
        <v>111</v>
      </c>
      <c r="B1078">
        <v>2007</v>
      </c>
      <c r="C1078" t="s">
        <v>5</v>
      </c>
      <c r="D1078">
        <v>1</v>
      </c>
    </row>
    <row r="1079" spans="1:4" x14ac:dyDescent="0.2">
      <c r="A1079" t="s">
        <v>112</v>
      </c>
      <c r="B1079">
        <v>2007</v>
      </c>
      <c r="C1079" t="s">
        <v>5</v>
      </c>
      <c r="D1079">
        <v>1</v>
      </c>
    </row>
    <row r="1080" spans="1:4" x14ac:dyDescent="0.2">
      <c r="A1080" t="s">
        <v>113</v>
      </c>
      <c r="B1080">
        <v>2007</v>
      </c>
      <c r="C1080" t="s">
        <v>5</v>
      </c>
      <c r="D1080">
        <v>6.7570000000000005E-2</v>
      </c>
    </row>
    <row r="1081" spans="1:4" x14ac:dyDescent="0.2">
      <c r="A1081" t="s">
        <v>114</v>
      </c>
      <c r="B1081">
        <v>2007</v>
      </c>
      <c r="C1081" t="s">
        <v>5</v>
      </c>
      <c r="D1081">
        <v>1</v>
      </c>
    </row>
    <row r="1082" spans="1:4" x14ac:dyDescent="0.2">
      <c r="A1082" t="s">
        <v>115</v>
      </c>
      <c r="B1082">
        <v>2007</v>
      </c>
      <c r="C1082" t="s">
        <v>5</v>
      </c>
      <c r="D1082">
        <v>0</v>
      </c>
    </row>
    <row r="1083" spans="1:4" x14ac:dyDescent="0.2">
      <c r="A1083" t="s">
        <v>116</v>
      </c>
      <c r="B1083">
        <v>2007</v>
      </c>
      <c r="C1083" t="s">
        <v>5</v>
      </c>
      <c r="D1083">
        <v>0.2452</v>
      </c>
    </row>
    <row r="1084" spans="1:4" x14ac:dyDescent="0.2">
      <c r="A1084" t="s">
        <v>117</v>
      </c>
      <c r="B1084">
        <v>2007</v>
      </c>
      <c r="C1084" t="s">
        <v>5</v>
      </c>
      <c r="D1084">
        <v>1</v>
      </c>
    </row>
    <row r="1085" spans="1:4" x14ac:dyDescent="0.2">
      <c r="A1085" t="s">
        <v>118</v>
      </c>
      <c r="B1085">
        <v>2007</v>
      </c>
      <c r="C1085" t="s">
        <v>5</v>
      </c>
      <c r="D1085">
        <v>8.523E-2</v>
      </c>
    </row>
    <row r="1086" spans="1:4" x14ac:dyDescent="0.2">
      <c r="A1086" t="s">
        <v>119</v>
      </c>
      <c r="B1086">
        <v>2007</v>
      </c>
      <c r="C1086" t="s">
        <v>5</v>
      </c>
      <c r="D1086">
        <v>0</v>
      </c>
    </row>
    <row r="1087" spans="1:4" x14ac:dyDescent="0.2">
      <c r="A1087" t="s">
        <v>120</v>
      </c>
      <c r="B1087">
        <v>2007</v>
      </c>
      <c r="C1087" t="s">
        <v>5</v>
      </c>
      <c r="D1087">
        <v>1</v>
      </c>
    </row>
    <row r="1088" spans="1:4" x14ac:dyDescent="0.2">
      <c r="A1088" t="s">
        <v>121</v>
      </c>
      <c r="B1088">
        <v>2007</v>
      </c>
      <c r="C1088" t="s">
        <v>5</v>
      </c>
      <c r="D1088">
        <v>0</v>
      </c>
    </row>
    <row r="1089" spans="1:4" x14ac:dyDescent="0.2">
      <c r="A1089" t="s">
        <v>122</v>
      </c>
      <c r="B1089">
        <v>2007</v>
      </c>
      <c r="C1089" t="s">
        <v>5</v>
      </c>
      <c r="D1089">
        <v>5.7489999999999999E-2</v>
      </c>
    </row>
    <row r="1090" spans="1:4" x14ac:dyDescent="0.2">
      <c r="A1090" t="s">
        <v>123</v>
      </c>
      <c r="B1090">
        <v>2007</v>
      </c>
      <c r="C1090" t="s">
        <v>5</v>
      </c>
      <c r="D1090">
        <v>1</v>
      </c>
    </row>
    <row r="1091" spans="1:4" x14ac:dyDescent="0.2">
      <c r="A1091" t="s">
        <v>124</v>
      </c>
      <c r="B1091">
        <v>2007</v>
      </c>
      <c r="C1091" t="s">
        <v>5</v>
      </c>
      <c r="D1091">
        <v>0.27272999999999997</v>
      </c>
    </row>
    <row r="1092" spans="1:4" x14ac:dyDescent="0.2">
      <c r="A1092" t="s">
        <v>125</v>
      </c>
      <c r="B1092">
        <v>2007</v>
      </c>
      <c r="C1092" t="s">
        <v>5</v>
      </c>
      <c r="D1092">
        <v>1</v>
      </c>
    </row>
    <row r="1093" spans="1:4" x14ac:dyDescent="0.2">
      <c r="A1093" t="s">
        <v>126</v>
      </c>
      <c r="B1093">
        <v>2007</v>
      </c>
      <c r="C1093" t="s">
        <v>5</v>
      </c>
      <c r="D1093">
        <v>0.39829999999999999</v>
      </c>
    </row>
    <row r="1094" spans="1:4" x14ac:dyDescent="0.2">
      <c r="A1094" t="s">
        <v>127</v>
      </c>
      <c r="B1094">
        <v>2007</v>
      </c>
      <c r="C1094" t="s">
        <v>5</v>
      </c>
      <c r="D1094">
        <v>0</v>
      </c>
    </row>
    <row r="1095" spans="1:4" x14ac:dyDescent="0.2">
      <c r="A1095" t="s">
        <v>128</v>
      </c>
      <c r="B1095">
        <v>2007</v>
      </c>
      <c r="C1095" t="s">
        <v>5</v>
      </c>
      <c r="D1095">
        <v>1</v>
      </c>
    </row>
    <row r="1096" spans="1:4" x14ac:dyDescent="0.2">
      <c r="A1096" t="s">
        <v>129</v>
      </c>
      <c r="B1096">
        <v>2007</v>
      </c>
      <c r="C1096" t="s">
        <v>5</v>
      </c>
      <c r="D1096">
        <v>1</v>
      </c>
    </row>
    <row r="1097" spans="1:4" x14ac:dyDescent="0.2">
      <c r="A1097" t="s">
        <v>130</v>
      </c>
      <c r="B1097">
        <v>2007</v>
      </c>
      <c r="C1097" t="s">
        <v>5</v>
      </c>
      <c r="D1097">
        <v>1</v>
      </c>
    </row>
    <row r="1098" spans="1:4" x14ac:dyDescent="0.2">
      <c r="A1098" t="s">
        <v>131</v>
      </c>
      <c r="B1098">
        <v>2007</v>
      </c>
      <c r="C1098" t="s">
        <v>5</v>
      </c>
      <c r="D1098">
        <v>0.20408000000000001</v>
      </c>
    </row>
    <row r="1099" spans="1:4" x14ac:dyDescent="0.2">
      <c r="A1099" t="s">
        <v>132</v>
      </c>
      <c r="B1099">
        <v>2007</v>
      </c>
      <c r="C1099" t="s">
        <v>5</v>
      </c>
      <c r="D1099">
        <v>1</v>
      </c>
    </row>
    <row r="1100" spans="1:4" x14ac:dyDescent="0.2">
      <c r="A1100" t="s">
        <v>133</v>
      </c>
      <c r="B1100">
        <v>2007</v>
      </c>
      <c r="C1100" t="s">
        <v>5</v>
      </c>
      <c r="D1100">
        <v>1</v>
      </c>
    </row>
    <row r="1101" spans="1:4" x14ac:dyDescent="0.2">
      <c r="A1101" t="s">
        <v>134</v>
      </c>
      <c r="B1101">
        <v>2007</v>
      </c>
      <c r="C1101" t="s">
        <v>5</v>
      </c>
      <c r="D1101">
        <v>1</v>
      </c>
    </row>
    <row r="1102" spans="1:4" x14ac:dyDescent="0.2">
      <c r="A1102" t="s">
        <v>135</v>
      </c>
      <c r="B1102">
        <v>2007</v>
      </c>
      <c r="C1102" t="s">
        <v>5</v>
      </c>
      <c r="D1102">
        <v>1</v>
      </c>
    </row>
    <row r="1103" spans="1:4" x14ac:dyDescent="0.2">
      <c r="A1103" t="s">
        <v>136</v>
      </c>
      <c r="B1103">
        <v>2007</v>
      </c>
      <c r="C1103" t="s">
        <v>5</v>
      </c>
      <c r="D1103">
        <v>0</v>
      </c>
    </row>
    <row r="1104" spans="1:4" x14ac:dyDescent="0.2">
      <c r="A1104" t="s">
        <v>137</v>
      </c>
      <c r="B1104">
        <v>2007</v>
      </c>
      <c r="C1104" t="s">
        <v>5</v>
      </c>
      <c r="D1104">
        <v>0.42254000000000003</v>
      </c>
    </row>
    <row r="1105" spans="1:4" x14ac:dyDescent="0.2">
      <c r="A1105" t="s">
        <v>138</v>
      </c>
      <c r="B1105">
        <v>2007</v>
      </c>
      <c r="C1105" t="s">
        <v>5</v>
      </c>
      <c r="D1105">
        <v>1</v>
      </c>
    </row>
    <row r="1106" spans="1:4" x14ac:dyDescent="0.2">
      <c r="A1106" t="s">
        <v>139</v>
      </c>
      <c r="B1106">
        <v>2007</v>
      </c>
      <c r="C1106" t="s">
        <v>5</v>
      </c>
      <c r="D1106">
        <v>1</v>
      </c>
    </row>
    <row r="1107" spans="1:4" x14ac:dyDescent="0.2">
      <c r="A1107" t="s">
        <v>140</v>
      </c>
      <c r="B1107">
        <v>2007</v>
      </c>
      <c r="C1107" t="s">
        <v>5</v>
      </c>
      <c r="D1107">
        <v>0.52066000000000001</v>
      </c>
    </row>
    <row r="1108" spans="1:4" x14ac:dyDescent="0.2">
      <c r="A1108" t="s">
        <v>141</v>
      </c>
      <c r="B1108">
        <v>2007</v>
      </c>
      <c r="C1108" t="s">
        <v>5</v>
      </c>
      <c r="D1108">
        <v>1</v>
      </c>
    </row>
    <row r="1109" spans="1:4" x14ac:dyDescent="0.2">
      <c r="A1109" t="s">
        <v>142</v>
      </c>
      <c r="B1109">
        <v>2007</v>
      </c>
      <c r="C1109" t="s">
        <v>5</v>
      </c>
      <c r="D1109">
        <v>0</v>
      </c>
    </row>
    <row r="1110" spans="1:4" x14ac:dyDescent="0.2">
      <c r="A1110" t="s">
        <v>143</v>
      </c>
      <c r="B1110">
        <v>2007</v>
      </c>
      <c r="C1110" t="s">
        <v>5</v>
      </c>
      <c r="D1110">
        <v>1</v>
      </c>
    </row>
    <row r="1111" spans="1:4" x14ac:dyDescent="0.2">
      <c r="A1111" t="s">
        <v>144</v>
      </c>
      <c r="B1111">
        <v>2007</v>
      </c>
      <c r="C1111" t="s">
        <v>5</v>
      </c>
      <c r="D1111">
        <v>0.62068999999999996</v>
      </c>
    </row>
    <row r="1112" spans="1:4" x14ac:dyDescent="0.2">
      <c r="A1112" t="s">
        <v>145</v>
      </c>
      <c r="B1112">
        <v>2007</v>
      </c>
      <c r="C1112" t="s">
        <v>5</v>
      </c>
      <c r="D1112">
        <v>0.25229000000000001</v>
      </c>
    </row>
    <row r="1113" spans="1:4" x14ac:dyDescent="0.2">
      <c r="A1113" t="s">
        <v>146</v>
      </c>
      <c r="B1113">
        <v>2007</v>
      </c>
      <c r="C1113" t="s">
        <v>5</v>
      </c>
      <c r="D1113">
        <v>0</v>
      </c>
    </row>
    <row r="1114" spans="1:4" x14ac:dyDescent="0.2">
      <c r="A1114" t="s">
        <v>147</v>
      </c>
      <c r="B1114">
        <v>2007</v>
      </c>
      <c r="C1114" t="s">
        <v>5</v>
      </c>
      <c r="D1114">
        <v>1</v>
      </c>
    </row>
    <row r="1115" spans="1:4" x14ac:dyDescent="0.2">
      <c r="A1115" t="s">
        <v>148</v>
      </c>
      <c r="B1115">
        <v>2007</v>
      </c>
      <c r="C1115" t="s">
        <v>5</v>
      </c>
      <c r="D1115">
        <v>0.74395999999999995</v>
      </c>
    </row>
    <row r="1116" spans="1:4" x14ac:dyDescent="0.2">
      <c r="A1116" t="s">
        <v>149</v>
      </c>
      <c r="B1116">
        <v>2007</v>
      </c>
      <c r="C1116" t="s">
        <v>5</v>
      </c>
      <c r="D1116">
        <v>1</v>
      </c>
    </row>
    <row r="1117" spans="1:4" x14ac:dyDescent="0.2">
      <c r="A1117" t="s">
        <v>150</v>
      </c>
      <c r="B1117">
        <v>2007</v>
      </c>
      <c r="C1117" t="s">
        <v>5</v>
      </c>
      <c r="D1117">
        <v>0.52307999999999999</v>
      </c>
    </row>
    <row r="1118" spans="1:4" x14ac:dyDescent="0.2">
      <c r="A1118" t="s">
        <v>151</v>
      </c>
      <c r="B1118">
        <v>2007</v>
      </c>
      <c r="C1118" t="s">
        <v>5</v>
      </c>
      <c r="D1118">
        <v>1</v>
      </c>
    </row>
    <row r="1119" spans="1:4" x14ac:dyDescent="0.2">
      <c r="A1119" t="s">
        <v>152</v>
      </c>
      <c r="B1119">
        <v>2007</v>
      </c>
      <c r="C1119" t="s">
        <v>5</v>
      </c>
      <c r="D1119">
        <v>1</v>
      </c>
    </row>
    <row r="1120" spans="1:4" x14ac:dyDescent="0.2">
      <c r="A1120" t="s">
        <v>153</v>
      </c>
      <c r="B1120">
        <v>2007</v>
      </c>
      <c r="C1120" t="s">
        <v>5</v>
      </c>
      <c r="D1120">
        <v>1</v>
      </c>
    </row>
    <row r="1121" spans="1:4" x14ac:dyDescent="0.2">
      <c r="A1121" t="s">
        <v>154</v>
      </c>
      <c r="B1121">
        <v>2007</v>
      </c>
      <c r="C1121" t="s">
        <v>5</v>
      </c>
      <c r="D1121">
        <v>1</v>
      </c>
    </row>
    <row r="1122" spans="1:4" x14ac:dyDescent="0.2">
      <c r="A1122" t="s">
        <v>155</v>
      </c>
      <c r="B1122">
        <v>2007</v>
      </c>
      <c r="C1122" t="s">
        <v>5</v>
      </c>
      <c r="D1122">
        <v>1</v>
      </c>
    </row>
    <row r="1123" spans="1:4" x14ac:dyDescent="0.2">
      <c r="A1123" t="s">
        <v>156</v>
      </c>
      <c r="B1123">
        <v>2007</v>
      </c>
      <c r="C1123" t="s">
        <v>5</v>
      </c>
      <c r="D1123">
        <v>0</v>
      </c>
    </row>
    <row r="1124" spans="1:4" x14ac:dyDescent="0.2">
      <c r="A1124" t="s">
        <v>157</v>
      </c>
      <c r="B1124">
        <v>2007</v>
      </c>
      <c r="C1124" t="s">
        <v>5</v>
      </c>
      <c r="D1124">
        <v>1</v>
      </c>
    </row>
    <row r="1125" spans="1:4" x14ac:dyDescent="0.2">
      <c r="A1125" t="s">
        <v>158</v>
      </c>
      <c r="B1125">
        <v>2007</v>
      </c>
      <c r="C1125" t="s">
        <v>5</v>
      </c>
      <c r="D1125">
        <v>1</v>
      </c>
    </row>
    <row r="1126" spans="1:4" x14ac:dyDescent="0.2">
      <c r="A1126" t="s">
        <v>159</v>
      </c>
      <c r="B1126">
        <v>2007</v>
      </c>
      <c r="C1126" t="s">
        <v>5</v>
      </c>
      <c r="D1126">
        <v>1</v>
      </c>
    </row>
    <row r="1127" spans="1:4" x14ac:dyDescent="0.2">
      <c r="A1127" t="s">
        <v>160</v>
      </c>
      <c r="B1127">
        <v>2007</v>
      </c>
      <c r="C1127" t="s">
        <v>5</v>
      </c>
      <c r="D1127">
        <v>0.38411000000000001</v>
      </c>
    </row>
    <row r="1128" spans="1:4" x14ac:dyDescent="0.2">
      <c r="A1128" t="s">
        <v>161</v>
      </c>
      <c r="B1128">
        <v>2007</v>
      </c>
      <c r="C1128" t="s">
        <v>5</v>
      </c>
      <c r="D1128">
        <v>0</v>
      </c>
    </row>
    <row r="1129" spans="1:4" x14ac:dyDescent="0.2">
      <c r="A1129" t="s">
        <v>162</v>
      </c>
      <c r="B1129">
        <v>2007</v>
      </c>
      <c r="C1129" t="s">
        <v>5</v>
      </c>
      <c r="D1129">
        <v>1</v>
      </c>
    </row>
    <row r="1130" spans="1:4" x14ac:dyDescent="0.2">
      <c r="A1130" t="s">
        <v>163</v>
      </c>
      <c r="B1130">
        <v>2007</v>
      </c>
      <c r="C1130" t="s">
        <v>5</v>
      </c>
      <c r="D1130">
        <v>0</v>
      </c>
    </row>
    <row r="1131" spans="1:4" x14ac:dyDescent="0.2">
      <c r="A1131" t="s">
        <v>164</v>
      </c>
      <c r="B1131">
        <v>2007</v>
      </c>
      <c r="C1131" t="s">
        <v>5</v>
      </c>
      <c r="D1131">
        <v>0.89129999999999998</v>
      </c>
    </row>
    <row r="1132" spans="1:4" x14ac:dyDescent="0.2">
      <c r="A1132" t="s">
        <v>165</v>
      </c>
      <c r="B1132">
        <v>2007</v>
      </c>
      <c r="C1132" t="s">
        <v>5</v>
      </c>
      <c r="D1132">
        <v>0</v>
      </c>
    </row>
    <row r="1133" spans="1:4" x14ac:dyDescent="0.2">
      <c r="A1133" t="s">
        <v>166</v>
      </c>
      <c r="B1133">
        <v>2007</v>
      </c>
      <c r="C1133" t="s">
        <v>5</v>
      </c>
      <c r="D1133">
        <v>0</v>
      </c>
    </row>
    <row r="1134" spans="1:4" x14ac:dyDescent="0.2">
      <c r="A1134" t="s">
        <v>167</v>
      </c>
      <c r="B1134">
        <v>2007</v>
      </c>
      <c r="C1134" t="s">
        <v>5</v>
      </c>
      <c r="D1134">
        <v>0.3251</v>
      </c>
    </row>
    <row r="1135" spans="1:4" x14ac:dyDescent="0.2">
      <c r="A1135" t="s">
        <v>168</v>
      </c>
      <c r="B1135">
        <v>2007</v>
      </c>
      <c r="C1135" t="s">
        <v>5</v>
      </c>
      <c r="D1135">
        <v>1</v>
      </c>
    </row>
    <row r="1136" spans="1:4" x14ac:dyDescent="0.2">
      <c r="A1136" t="s">
        <v>169</v>
      </c>
      <c r="B1136">
        <v>2007</v>
      </c>
      <c r="C1136" t="s">
        <v>5</v>
      </c>
      <c r="D1136">
        <v>0</v>
      </c>
    </row>
    <row r="1137" spans="1:4" x14ac:dyDescent="0.2">
      <c r="A1137" t="s">
        <v>170</v>
      </c>
      <c r="B1137">
        <v>2007</v>
      </c>
      <c r="C1137" t="s">
        <v>5</v>
      </c>
      <c r="D1137">
        <v>1</v>
      </c>
    </row>
    <row r="1138" spans="1:4" x14ac:dyDescent="0.2">
      <c r="A1138" t="s">
        <v>171</v>
      </c>
      <c r="B1138">
        <v>2007</v>
      </c>
      <c r="C1138" t="s">
        <v>5</v>
      </c>
      <c r="D1138">
        <v>1</v>
      </c>
    </row>
    <row r="1139" spans="1:4" x14ac:dyDescent="0.2">
      <c r="A1139" t="s">
        <v>172</v>
      </c>
      <c r="B1139">
        <v>2007</v>
      </c>
      <c r="C1139" t="s">
        <v>5</v>
      </c>
      <c r="D1139">
        <v>1</v>
      </c>
    </row>
    <row r="1140" spans="1:4" x14ac:dyDescent="0.2">
      <c r="A1140" t="s">
        <v>173</v>
      </c>
      <c r="B1140">
        <v>2007</v>
      </c>
      <c r="C1140" t="s">
        <v>5</v>
      </c>
      <c r="D1140">
        <v>0.28824</v>
      </c>
    </row>
    <row r="1141" spans="1:4" x14ac:dyDescent="0.2">
      <c r="A1141" t="s">
        <v>174</v>
      </c>
      <c r="B1141">
        <v>2007</v>
      </c>
      <c r="C1141" t="s">
        <v>5</v>
      </c>
      <c r="D1141">
        <v>1</v>
      </c>
    </row>
    <row r="1142" spans="1:4" x14ac:dyDescent="0.2">
      <c r="A1142" t="s">
        <v>175</v>
      </c>
      <c r="B1142">
        <v>2007</v>
      </c>
      <c r="C1142" t="s">
        <v>5</v>
      </c>
      <c r="D1142">
        <v>4.1669999999999999E-2</v>
      </c>
    </row>
    <row r="1143" spans="1:4" x14ac:dyDescent="0.2">
      <c r="A1143" t="s">
        <v>176</v>
      </c>
      <c r="B1143">
        <v>2007</v>
      </c>
      <c r="C1143" t="s">
        <v>5</v>
      </c>
      <c r="D1143">
        <v>1</v>
      </c>
    </row>
    <row r="1144" spans="1:4" x14ac:dyDescent="0.2">
      <c r="A1144" t="s">
        <v>177</v>
      </c>
      <c r="B1144">
        <v>2007</v>
      </c>
      <c r="C1144" t="s">
        <v>5</v>
      </c>
      <c r="D1144" t="s">
        <v>15</v>
      </c>
    </row>
    <row r="1145" spans="1:4" x14ac:dyDescent="0.2">
      <c r="A1145" t="s">
        <v>178</v>
      </c>
      <c r="B1145">
        <v>2007</v>
      </c>
      <c r="C1145" t="s">
        <v>5</v>
      </c>
      <c r="D1145">
        <v>4.3740000000000001E-2</v>
      </c>
    </row>
    <row r="1146" spans="1:4" x14ac:dyDescent="0.2">
      <c r="A1146" t="s">
        <v>179</v>
      </c>
      <c r="B1146">
        <v>2007</v>
      </c>
      <c r="C1146" t="s">
        <v>5</v>
      </c>
      <c r="D1146">
        <v>0.49751000000000001</v>
      </c>
    </row>
    <row r="1147" spans="1:4" x14ac:dyDescent="0.2">
      <c r="A1147" t="s">
        <v>180</v>
      </c>
      <c r="B1147">
        <v>2007</v>
      </c>
      <c r="C1147" t="s">
        <v>5</v>
      </c>
      <c r="D1147">
        <v>1</v>
      </c>
    </row>
    <row r="1148" spans="1:4" x14ac:dyDescent="0.2">
      <c r="A1148" t="s">
        <v>181</v>
      </c>
      <c r="B1148">
        <v>2007</v>
      </c>
      <c r="C1148" t="s">
        <v>5</v>
      </c>
      <c r="D1148">
        <v>1</v>
      </c>
    </row>
    <row r="1149" spans="1:4" x14ac:dyDescent="0.2">
      <c r="A1149" t="s">
        <v>182</v>
      </c>
      <c r="B1149">
        <v>2007</v>
      </c>
      <c r="C1149" t="s">
        <v>5</v>
      </c>
      <c r="D1149">
        <v>7.553E-2</v>
      </c>
    </row>
    <row r="1150" spans="1:4" x14ac:dyDescent="0.2">
      <c r="A1150" t="s">
        <v>183</v>
      </c>
      <c r="B1150">
        <v>2007</v>
      </c>
      <c r="C1150" t="s">
        <v>5</v>
      </c>
      <c r="D1150">
        <v>0</v>
      </c>
    </row>
    <row r="1151" spans="1:4" x14ac:dyDescent="0.2">
      <c r="A1151" t="s">
        <v>184</v>
      </c>
      <c r="B1151">
        <v>2007</v>
      </c>
      <c r="C1151" t="s">
        <v>5</v>
      </c>
      <c r="D1151">
        <v>1</v>
      </c>
    </row>
    <row r="1152" spans="1:4" x14ac:dyDescent="0.2">
      <c r="A1152" t="s">
        <v>185</v>
      </c>
      <c r="B1152">
        <v>2007</v>
      </c>
      <c r="C1152" t="s">
        <v>5</v>
      </c>
      <c r="D1152">
        <v>1</v>
      </c>
    </row>
    <row r="1153" spans="1:4" x14ac:dyDescent="0.2">
      <c r="A1153" t="s">
        <v>186</v>
      </c>
      <c r="B1153">
        <v>2007</v>
      </c>
      <c r="C1153" t="s">
        <v>5</v>
      </c>
      <c r="D1153">
        <v>1</v>
      </c>
    </row>
    <row r="1154" spans="1:4" x14ac:dyDescent="0.2">
      <c r="A1154" t="s">
        <v>103</v>
      </c>
      <c r="B1154">
        <v>2006</v>
      </c>
      <c r="C1154" t="s">
        <v>5</v>
      </c>
      <c r="D1154">
        <v>1</v>
      </c>
    </row>
    <row r="1155" spans="1:4" x14ac:dyDescent="0.2">
      <c r="A1155" t="s">
        <v>104</v>
      </c>
      <c r="B1155">
        <v>2006</v>
      </c>
      <c r="C1155" t="s">
        <v>5</v>
      </c>
      <c r="D1155">
        <v>1</v>
      </c>
    </row>
    <row r="1156" spans="1:4" x14ac:dyDescent="0.2">
      <c r="A1156" t="s">
        <v>105</v>
      </c>
      <c r="B1156">
        <v>2006</v>
      </c>
      <c r="C1156" t="s">
        <v>5</v>
      </c>
      <c r="D1156">
        <v>0</v>
      </c>
    </row>
    <row r="1157" spans="1:4" x14ac:dyDescent="0.2">
      <c r="A1157" t="s">
        <v>106</v>
      </c>
      <c r="B1157">
        <v>2006</v>
      </c>
      <c r="C1157" t="s">
        <v>5</v>
      </c>
      <c r="D1157">
        <v>1</v>
      </c>
    </row>
    <row r="1158" spans="1:4" x14ac:dyDescent="0.2">
      <c r="A1158" t="s">
        <v>107</v>
      </c>
      <c r="B1158">
        <v>2006</v>
      </c>
      <c r="C1158" t="s">
        <v>5</v>
      </c>
      <c r="D1158">
        <v>0</v>
      </c>
    </row>
    <row r="1159" spans="1:4" x14ac:dyDescent="0.2">
      <c r="A1159" t="s">
        <v>108</v>
      </c>
      <c r="B1159">
        <v>2006</v>
      </c>
      <c r="C1159" t="s">
        <v>5</v>
      </c>
      <c r="D1159">
        <v>0</v>
      </c>
    </row>
    <row r="1160" spans="1:4" x14ac:dyDescent="0.2">
      <c r="A1160" t="s">
        <v>109</v>
      </c>
      <c r="B1160">
        <v>2006</v>
      </c>
      <c r="C1160" t="s">
        <v>5</v>
      </c>
      <c r="D1160">
        <v>1</v>
      </c>
    </row>
    <row r="1161" spans="1:4" x14ac:dyDescent="0.2">
      <c r="A1161" t="s">
        <v>110</v>
      </c>
      <c r="B1161">
        <v>2006</v>
      </c>
      <c r="C1161" t="s">
        <v>5</v>
      </c>
      <c r="D1161">
        <v>1</v>
      </c>
    </row>
    <row r="1162" spans="1:4" x14ac:dyDescent="0.2">
      <c r="A1162" t="s">
        <v>111</v>
      </c>
      <c r="B1162">
        <v>2006</v>
      </c>
      <c r="C1162" t="s">
        <v>5</v>
      </c>
      <c r="D1162">
        <v>0.45901999999999998</v>
      </c>
    </row>
    <row r="1163" spans="1:4" x14ac:dyDescent="0.2">
      <c r="A1163" t="s">
        <v>112</v>
      </c>
      <c r="B1163">
        <v>2006</v>
      </c>
      <c r="C1163" t="s">
        <v>5</v>
      </c>
      <c r="D1163">
        <v>1</v>
      </c>
    </row>
    <row r="1164" spans="1:4" x14ac:dyDescent="0.2">
      <c r="A1164" t="s">
        <v>113</v>
      </c>
      <c r="B1164">
        <v>2006</v>
      </c>
      <c r="C1164" t="s">
        <v>5</v>
      </c>
      <c r="D1164">
        <v>6.4100000000000004E-2</v>
      </c>
    </row>
    <row r="1165" spans="1:4" x14ac:dyDescent="0.2">
      <c r="A1165" t="s">
        <v>114</v>
      </c>
      <c r="B1165">
        <v>2006</v>
      </c>
      <c r="C1165" t="s">
        <v>5</v>
      </c>
      <c r="D1165">
        <v>1</v>
      </c>
    </row>
    <row r="1166" spans="1:4" x14ac:dyDescent="0.2">
      <c r="A1166" t="s">
        <v>115</v>
      </c>
      <c r="B1166">
        <v>2006</v>
      </c>
      <c r="C1166" t="s">
        <v>5</v>
      </c>
      <c r="D1166">
        <v>0</v>
      </c>
    </row>
    <row r="1167" spans="1:4" x14ac:dyDescent="0.2">
      <c r="A1167" t="s">
        <v>116</v>
      </c>
      <c r="B1167">
        <v>2006</v>
      </c>
      <c r="C1167" t="s">
        <v>5</v>
      </c>
      <c r="D1167">
        <v>0.25542999999999999</v>
      </c>
    </row>
    <row r="1168" spans="1:4" x14ac:dyDescent="0.2">
      <c r="A1168" t="s">
        <v>117</v>
      </c>
      <c r="B1168">
        <v>2006</v>
      </c>
      <c r="C1168" t="s">
        <v>5</v>
      </c>
      <c r="D1168">
        <v>1</v>
      </c>
    </row>
    <row r="1169" spans="1:4" x14ac:dyDescent="0.2">
      <c r="A1169" t="s">
        <v>118</v>
      </c>
      <c r="B1169">
        <v>2006</v>
      </c>
      <c r="C1169" t="s">
        <v>5</v>
      </c>
      <c r="D1169">
        <v>8.1079999999999999E-2</v>
      </c>
    </row>
    <row r="1170" spans="1:4" x14ac:dyDescent="0.2">
      <c r="A1170" t="s">
        <v>119</v>
      </c>
      <c r="B1170">
        <v>2006</v>
      </c>
      <c r="C1170" t="s">
        <v>5</v>
      </c>
      <c r="D1170">
        <v>0</v>
      </c>
    </row>
    <row r="1171" spans="1:4" x14ac:dyDescent="0.2">
      <c r="A1171" t="s">
        <v>120</v>
      </c>
      <c r="B1171">
        <v>2006</v>
      </c>
      <c r="C1171" t="s">
        <v>5</v>
      </c>
      <c r="D1171">
        <v>1</v>
      </c>
    </row>
    <row r="1172" spans="1:4" x14ac:dyDescent="0.2">
      <c r="A1172" t="s">
        <v>121</v>
      </c>
      <c r="B1172">
        <v>2006</v>
      </c>
      <c r="C1172" t="s">
        <v>5</v>
      </c>
      <c r="D1172">
        <v>0</v>
      </c>
    </row>
    <row r="1173" spans="1:4" x14ac:dyDescent="0.2">
      <c r="A1173" t="s">
        <v>122</v>
      </c>
      <c r="B1173">
        <v>2006</v>
      </c>
      <c r="C1173" t="s">
        <v>5</v>
      </c>
      <c r="D1173">
        <v>0</v>
      </c>
    </row>
    <row r="1174" spans="1:4" x14ac:dyDescent="0.2">
      <c r="A1174" t="s">
        <v>123</v>
      </c>
      <c r="B1174">
        <v>2006</v>
      </c>
      <c r="C1174" t="s">
        <v>5</v>
      </c>
      <c r="D1174">
        <v>0</v>
      </c>
    </row>
    <row r="1175" spans="1:4" x14ac:dyDescent="0.2">
      <c r="A1175" t="s">
        <v>124</v>
      </c>
      <c r="B1175">
        <v>2006</v>
      </c>
      <c r="C1175" t="s">
        <v>5</v>
      </c>
      <c r="D1175">
        <v>0</v>
      </c>
    </row>
    <row r="1176" spans="1:4" x14ac:dyDescent="0.2">
      <c r="A1176" t="s">
        <v>125</v>
      </c>
      <c r="B1176">
        <v>2006</v>
      </c>
      <c r="C1176" t="s">
        <v>5</v>
      </c>
      <c r="D1176">
        <v>1</v>
      </c>
    </row>
    <row r="1177" spans="1:4" x14ac:dyDescent="0.2">
      <c r="A1177" t="s">
        <v>126</v>
      </c>
      <c r="B1177">
        <v>2006</v>
      </c>
      <c r="C1177" t="s">
        <v>5</v>
      </c>
      <c r="D1177">
        <v>0.40343000000000001</v>
      </c>
    </row>
    <row r="1178" spans="1:4" x14ac:dyDescent="0.2">
      <c r="A1178" t="s">
        <v>127</v>
      </c>
      <c r="B1178">
        <v>2006</v>
      </c>
      <c r="C1178" t="s">
        <v>5</v>
      </c>
      <c r="D1178">
        <v>0</v>
      </c>
    </row>
    <row r="1179" spans="1:4" x14ac:dyDescent="0.2">
      <c r="A1179" t="s">
        <v>128</v>
      </c>
      <c r="B1179">
        <v>2006</v>
      </c>
      <c r="C1179" t="s">
        <v>5</v>
      </c>
      <c r="D1179">
        <v>1</v>
      </c>
    </row>
    <row r="1180" spans="1:4" x14ac:dyDescent="0.2">
      <c r="A1180" t="s">
        <v>129</v>
      </c>
      <c r="B1180">
        <v>2006</v>
      </c>
      <c r="C1180" t="s">
        <v>5</v>
      </c>
      <c r="D1180">
        <v>0</v>
      </c>
    </row>
    <row r="1181" spans="1:4" x14ac:dyDescent="0.2">
      <c r="A1181" t="s">
        <v>130</v>
      </c>
      <c r="B1181">
        <v>2006</v>
      </c>
      <c r="C1181" t="s">
        <v>5</v>
      </c>
      <c r="D1181">
        <v>0</v>
      </c>
    </row>
    <row r="1182" spans="1:4" x14ac:dyDescent="0.2">
      <c r="A1182" t="s">
        <v>131</v>
      </c>
      <c r="B1182">
        <v>2006</v>
      </c>
      <c r="C1182" t="s">
        <v>5</v>
      </c>
      <c r="D1182">
        <v>0</v>
      </c>
    </row>
    <row r="1183" spans="1:4" x14ac:dyDescent="0.2">
      <c r="A1183" t="s">
        <v>132</v>
      </c>
      <c r="B1183">
        <v>2006</v>
      </c>
      <c r="C1183" t="s">
        <v>5</v>
      </c>
      <c r="D1183">
        <v>1</v>
      </c>
    </row>
    <row r="1184" spans="1:4" x14ac:dyDescent="0.2">
      <c r="A1184" t="s">
        <v>133</v>
      </c>
      <c r="B1184">
        <v>2006</v>
      </c>
      <c r="C1184" t="s">
        <v>5</v>
      </c>
      <c r="D1184">
        <v>0</v>
      </c>
    </row>
    <row r="1185" spans="1:4" x14ac:dyDescent="0.2">
      <c r="A1185" t="s">
        <v>134</v>
      </c>
      <c r="B1185">
        <v>2006</v>
      </c>
      <c r="C1185" t="s">
        <v>5</v>
      </c>
      <c r="D1185">
        <v>1</v>
      </c>
    </row>
    <row r="1186" spans="1:4" x14ac:dyDescent="0.2">
      <c r="A1186" t="s">
        <v>135</v>
      </c>
      <c r="B1186">
        <v>2006</v>
      </c>
      <c r="C1186" t="s">
        <v>5</v>
      </c>
      <c r="D1186">
        <v>1</v>
      </c>
    </row>
    <row r="1187" spans="1:4" x14ac:dyDescent="0.2">
      <c r="A1187" t="s">
        <v>136</v>
      </c>
      <c r="B1187">
        <v>2006</v>
      </c>
      <c r="C1187" t="s">
        <v>5</v>
      </c>
      <c r="D1187">
        <v>0</v>
      </c>
    </row>
    <row r="1188" spans="1:4" x14ac:dyDescent="0.2">
      <c r="A1188" t="s">
        <v>137</v>
      </c>
      <c r="B1188">
        <v>2006</v>
      </c>
      <c r="C1188" t="s">
        <v>5</v>
      </c>
      <c r="D1188">
        <v>0.78666999999999998</v>
      </c>
    </row>
    <row r="1189" spans="1:4" x14ac:dyDescent="0.2">
      <c r="A1189" t="s">
        <v>138</v>
      </c>
      <c r="B1189">
        <v>2006</v>
      </c>
      <c r="C1189" t="s">
        <v>5</v>
      </c>
      <c r="D1189">
        <v>1</v>
      </c>
    </row>
    <row r="1190" spans="1:4" x14ac:dyDescent="0.2">
      <c r="A1190" t="s">
        <v>139</v>
      </c>
      <c r="B1190">
        <v>2006</v>
      </c>
      <c r="C1190" t="s">
        <v>5</v>
      </c>
      <c r="D1190">
        <v>1</v>
      </c>
    </row>
    <row r="1191" spans="1:4" x14ac:dyDescent="0.2">
      <c r="A1191" t="s">
        <v>140</v>
      </c>
      <c r="B1191">
        <v>2006</v>
      </c>
      <c r="C1191" t="s">
        <v>5</v>
      </c>
      <c r="D1191">
        <v>0.47363</v>
      </c>
    </row>
    <row r="1192" spans="1:4" x14ac:dyDescent="0.2">
      <c r="A1192" t="s">
        <v>141</v>
      </c>
      <c r="B1192">
        <v>2006</v>
      </c>
      <c r="C1192" t="s">
        <v>5</v>
      </c>
      <c r="D1192">
        <v>0</v>
      </c>
    </row>
    <row r="1193" spans="1:4" x14ac:dyDescent="0.2">
      <c r="A1193" t="s">
        <v>142</v>
      </c>
      <c r="B1193">
        <v>2006</v>
      </c>
      <c r="C1193" t="s">
        <v>5</v>
      </c>
      <c r="D1193">
        <v>0</v>
      </c>
    </row>
    <row r="1194" spans="1:4" x14ac:dyDescent="0.2">
      <c r="A1194" t="s">
        <v>143</v>
      </c>
      <c r="B1194">
        <v>2006</v>
      </c>
      <c r="C1194" t="s">
        <v>5</v>
      </c>
      <c r="D1194">
        <v>1</v>
      </c>
    </row>
    <row r="1195" spans="1:4" x14ac:dyDescent="0.2">
      <c r="A1195" t="s">
        <v>144</v>
      </c>
      <c r="B1195">
        <v>2006</v>
      </c>
      <c r="C1195" t="s">
        <v>5</v>
      </c>
      <c r="D1195">
        <v>0.48237000000000002</v>
      </c>
    </row>
    <row r="1196" spans="1:4" x14ac:dyDescent="0.2">
      <c r="A1196" t="s">
        <v>145</v>
      </c>
      <c r="B1196">
        <v>2006</v>
      </c>
      <c r="C1196" t="s">
        <v>5</v>
      </c>
      <c r="D1196">
        <v>0.17368</v>
      </c>
    </row>
    <row r="1197" spans="1:4" x14ac:dyDescent="0.2">
      <c r="A1197" t="s">
        <v>146</v>
      </c>
      <c r="B1197">
        <v>2006</v>
      </c>
      <c r="C1197" t="s">
        <v>5</v>
      </c>
      <c r="D1197">
        <v>0</v>
      </c>
    </row>
    <row r="1198" spans="1:4" x14ac:dyDescent="0.2">
      <c r="A1198" t="s">
        <v>147</v>
      </c>
      <c r="B1198">
        <v>2006</v>
      </c>
      <c r="C1198" t="s">
        <v>5</v>
      </c>
      <c r="D1198">
        <v>1</v>
      </c>
    </row>
    <row r="1199" spans="1:4" x14ac:dyDescent="0.2">
      <c r="A1199" t="s">
        <v>148</v>
      </c>
      <c r="B1199">
        <v>2006</v>
      </c>
      <c r="C1199" t="s">
        <v>5</v>
      </c>
      <c r="D1199">
        <v>0.69327000000000005</v>
      </c>
    </row>
    <row r="1200" spans="1:4" x14ac:dyDescent="0.2">
      <c r="A1200" t="s">
        <v>149</v>
      </c>
      <c r="B1200">
        <v>2006</v>
      </c>
      <c r="C1200" t="s">
        <v>5</v>
      </c>
      <c r="D1200">
        <v>1</v>
      </c>
    </row>
    <row r="1201" spans="1:4" x14ac:dyDescent="0.2">
      <c r="A1201" t="s">
        <v>150</v>
      </c>
      <c r="B1201">
        <v>2006</v>
      </c>
      <c r="C1201" t="s">
        <v>5</v>
      </c>
      <c r="D1201">
        <v>0.36735000000000001</v>
      </c>
    </row>
    <row r="1202" spans="1:4" x14ac:dyDescent="0.2">
      <c r="A1202" t="s">
        <v>151</v>
      </c>
      <c r="B1202">
        <v>2006</v>
      </c>
      <c r="C1202" t="s">
        <v>5</v>
      </c>
      <c r="D1202">
        <v>1</v>
      </c>
    </row>
    <row r="1203" spans="1:4" x14ac:dyDescent="0.2">
      <c r="A1203" t="s">
        <v>152</v>
      </c>
      <c r="B1203">
        <v>2006</v>
      </c>
      <c r="C1203" t="s">
        <v>5</v>
      </c>
      <c r="D1203">
        <v>1</v>
      </c>
    </row>
    <row r="1204" spans="1:4" x14ac:dyDescent="0.2">
      <c r="A1204" t="s">
        <v>153</v>
      </c>
      <c r="B1204">
        <v>2006</v>
      </c>
      <c r="C1204" t="s">
        <v>5</v>
      </c>
      <c r="D1204">
        <v>1</v>
      </c>
    </row>
    <row r="1205" spans="1:4" x14ac:dyDescent="0.2">
      <c r="A1205" t="s">
        <v>154</v>
      </c>
      <c r="B1205">
        <v>2006</v>
      </c>
      <c r="C1205" t="s">
        <v>5</v>
      </c>
      <c r="D1205">
        <v>1</v>
      </c>
    </row>
    <row r="1206" spans="1:4" x14ac:dyDescent="0.2">
      <c r="A1206" t="s">
        <v>155</v>
      </c>
      <c r="B1206">
        <v>2006</v>
      </c>
      <c r="C1206" t="s">
        <v>5</v>
      </c>
      <c r="D1206">
        <v>1</v>
      </c>
    </row>
    <row r="1207" spans="1:4" x14ac:dyDescent="0.2">
      <c r="A1207" t="s">
        <v>156</v>
      </c>
      <c r="B1207">
        <v>2006</v>
      </c>
      <c r="C1207" t="s">
        <v>5</v>
      </c>
      <c r="D1207">
        <v>0</v>
      </c>
    </row>
    <row r="1208" spans="1:4" x14ac:dyDescent="0.2">
      <c r="A1208" t="s">
        <v>157</v>
      </c>
      <c r="B1208">
        <v>2006</v>
      </c>
      <c r="C1208" t="s">
        <v>5</v>
      </c>
      <c r="D1208">
        <v>1</v>
      </c>
    </row>
    <row r="1209" spans="1:4" x14ac:dyDescent="0.2">
      <c r="A1209" t="s">
        <v>158</v>
      </c>
      <c r="B1209">
        <v>2006</v>
      </c>
      <c r="C1209" t="s">
        <v>5</v>
      </c>
      <c r="D1209">
        <v>1</v>
      </c>
    </row>
    <row r="1210" spans="1:4" x14ac:dyDescent="0.2">
      <c r="A1210" t="s">
        <v>159</v>
      </c>
      <c r="B1210">
        <v>2006</v>
      </c>
      <c r="C1210" t="s">
        <v>5</v>
      </c>
      <c r="D1210">
        <v>0</v>
      </c>
    </row>
    <row r="1211" spans="1:4" x14ac:dyDescent="0.2">
      <c r="A1211" t="s">
        <v>160</v>
      </c>
      <c r="B1211">
        <v>2006</v>
      </c>
      <c r="C1211" t="s">
        <v>5</v>
      </c>
      <c r="D1211">
        <v>0.26705000000000001</v>
      </c>
    </row>
    <row r="1212" spans="1:4" x14ac:dyDescent="0.2">
      <c r="A1212" t="s">
        <v>161</v>
      </c>
      <c r="B1212">
        <v>2006</v>
      </c>
      <c r="C1212" t="s">
        <v>5</v>
      </c>
      <c r="D1212">
        <v>0</v>
      </c>
    </row>
    <row r="1213" spans="1:4" x14ac:dyDescent="0.2">
      <c r="A1213" t="s">
        <v>162</v>
      </c>
      <c r="B1213">
        <v>2006</v>
      </c>
      <c r="C1213" t="s">
        <v>5</v>
      </c>
      <c r="D1213">
        <v>0</v>
      </c>
    </row>
    <row r="1214" spans="1:4" x14ac:dyDescent="0.2">
      <c r="A1214" t="s">
        <v>163</v>
      </c>
      <c r="B1214">
        <v>2006</v>
      </c>
      <c r="C1214" t="s">
        <v>5</v>
      </c>
      <c r="D1214">
        <v>8.6959999999999996E-2</v>
      </c>
    </row>
    <row r="1215" spans="1:4" x14ac:dyDescent="0.2">
      <c r="A1215" t="s">
        <v>164</v>
      </c>
      <c r="B1215">
        <v>2006</v>
      </c>
      <c r="C1215" t="s">
        <v>5</v>
      </c>
      <c r="D1215">
        <v>0.83333000000000002</v>
      </c>
    </row>
    <row r="1216" spans="1:4" x14ac:dyDescent="0.2">
      <c r="A1216" t="s">
        <v>165</v>
      </c>
      <c r="B1216">
        <v>2006</v>
      </c>
      <c r="C1216" t="s">
        <v>5</v>
      </c>
      <c r="D1216">
        <v>0</v>
      </c>
    </row>
    <row r="1217" spans="1:4" x14ac:dyDescent="0.2">
      <c r="A1217" t="s">
        <v>166</v>
      </c>
      <c r="B1217">
        <v>2006</v>
      </c>
      <c r="C1217" t="s">
        <v>5</v>
      </c>
      <c r="D1217">
        <v>0</v>
      </c>
    </row>
    <row r="1218" spans="1:4" x14ac:dyDescent="0.2">
      <c r="A1218" t="s">
        <v>167</v>
      </c>
      <c r="B1218">
        <v>2006</v>
      </c>
      <c r="C1218" t="s">
        <v>5</v>
      </c>
      <c r="D1218">
        <v>0.14588999999999999</v>
      </c>
    </row>
    <row r="1219" spans="1:4" x14ac:dyDescent="0.2">
      <c r="A1219" t="s">
        <v>168</v>
      </c>
      <c r="B1219">
        <v>2006</v>
      </c>
      <c r="C1219" t="s">
        <v>5</v>
      </c>
      <c r="D1219">
        <v>1</v>
      </c>
    </row>
    <row r="1220" spans="1:4" x14ac:dyDescent="0.2">
      <c r="A1220" t="s">
        <v>169</v>
      </c>
      <c r="B1220">
        <v>2006</v>
      </c>
      <c r="C1220" t="s">
        <v>5</v>
      </c>
      <c r="D1220">
        <v>0</v>
      </c>
    </row>
    <row r="1221" spans="1:4" x14ac:dyDescent="0.2">
      <c r="A1221" t="s">
        <v>170</v>
      </c>
      <c r="B1221">
        <v>2006</v>
      </c>
      <c r="C1221" t="s">
        <v>5</v>
      </c>
      <c r="D1221">
        <v>1</v>
      </c>
    </row>
    <row r="1222" spans="1:4" x14ac:dyDescent="0.2">
      <c r="A1222" t="s">
        <v>171</v>
      </c>
      <c r="B1222">
        <v>2006</v>
      </c>
      <c r="C1222" t="s">
        <v>5</v>
      </c>
      <c r="D1222">
        <v>1</v>
      </c>
    </row>
    <row r="1223" spans="1:4" x14ac:dyDescent="0.2">
      <c r="A1223" t="s">
        <v>172</v>
      </c>
      <c r="B1223">
        <v>2006</v>
      </c>
      <c r="C1223" t="s">
        <v>5</v>
      </c>
      <c r="D1223">
        <v>1</v>
      </c>
    </row>
    <row r="1224" spans="1:4" x14ac:dyDescent="0.2">
      <c r="A1224" t="s">
        <v>173</v>
      </c>
      <c r="B1224">
        <v>2006</v>
      </c>
      <c r="C1224" t="s">
        <v>5</v>
      </c>
      <c r="D1224">
        <v>0.13</v>
      </c>
    </row>
    <row r="1225" spans="1:4" x14ac:dyDescent="0.2">
      <c r="A1225" t="s">
        <v>174</v>
      </c>
      <c r="B1225">
        <v>2006</v>
      </c>
      <c r="C1225" t="s">
        <v>5</v>
      </c>
      <c r="D1225">
        <v>1</v>
      </c>
    </row>
    <row r="1226" spans="1:4" x14ac:dyDescent="0.2">
      <c r="A1226" t="s">
        <v>175</v>
      </c>
      <c r="B1226">
        <v>2006</v>
      </c>
      <c r="C1226" t="s">
        <v>5</v>
      </c>
      <c r="D1226">
        <v>0.2</v>
      </c>
    </row>
    <row r="1227" spans="1:4" x14ac:dyDescent="0.2">
      <c r="A1227" t="s">
        <v>176</v>
      </c>
      <c r="B1227">
        <v>2006</v>
      </c>
      <c r="C1227" t="s">
        <v>5</v>
      </c>
      <c r="D1227">
        <v>1</v>
      </c>
    </row>
    <row r="1228" spans="1:4" x14ac:dyDescent="0.2">
      <c r="A1228" t="s">
        <v>177</v>
      </c>
      <c r="B1228">
        <v>2006</v>
      </c>
      <c r="C1228" t="s">
        <v>5</v>
      </c>
      <c r="D1228" t="s">
        <v>15</v>
      </c>
    </row>
    <row r="1229" spans="1:4" x14ac:dyDescent="0.2">
      <c r="A1229" t="s">
        <v>178</v>
      </c>
      <c r="B1229">
        <v>2006</v>
      </c>
      <c r="C1229" t="s">
        <v>5</v>
      </c>
      <c r="D1229">
        <v>0</v>
      </c>
    </row>
    <row r="1230" spans="1:4" x14ac:dyDescent="0.2">
      <c r="A1230" t="s">
        <v>179</v>
      </c>
      <c r="B1230">
        <v>2006</v>
      </c>
      <c r="C1230" t="s">
        <v>5</v>
      </c>
      <c r="D1230">
        <v>0.47114</v>
      </c>
    </row>
    <row r="1231" spans="1:4" x14ac:dyDescent="0.2">
      <c r="A1231" t="s">
        <v>180</v>
      </c>
      <c r="B1231">
        <v>2006</v>
      </c>
      <c r="C1231" t="s">
        <v>5</v>
      </c>
      <c r="D1231">
        <v>1</v>
      </c>
    </row>
    <row r="1232" spans="1:4" x14ac:dyDescent="0.2">
      <c r="A1232" t="s">
        <v>181</v>
      </c>
      <c r="B1232">
        <v>2006</v>
      </c>
      <c r="C1232" t="s">
        <v>5</v>
      </c>
      <c r="D1232">
        <v>1</v>
      </c>
    </row>
    <row r="1233" spans="1:4" x14ac:dyDescent="0.2">
      <c r="A1233" t="s">
        <v>182</v>
      </c>
      <c r="B1233">
        <v>2006</v>
      </c>
      <c r="C1233" t="s">
        <v>5</v>
      </c>
      <c r="D1233">
        <v>0</v>
      </c>
    </row>
    <row r="1234" spans="1:4" x14ac:dyDescent="0.2">
      <c r="A1234" t="s">
        <v>183</v>
      </c>
      <c r="B1234">
        <v>2006</v>
      </c>
      <c r="C1234" t="s">
        <v>5</v>
      </c>
      <c r="D1234">
        <v>0</v>
      </c>
    </row>
    <row r="1235" spans="1:4" x14ac:dyDescent="0.2">
      <c r="A1235" t="s">
        <v>184</v>
      </c>
      <c r="B1235">
        <v>2006</v>
      </c>
      <c r="C1235" t="s">
        <v>5</v>
      </c>
      <c r="D1235">
        <v>1</v>
      </c>
    </row>
    <row r="1236" spans="1:4" x14ac:dyDescent="0.2">
      <c r="A1236" t="s">
        <v>185</v>
      </c>
      <c r="B1236">
        <v>2006</v>
      </c>
      <c r="C1236" t="s">
        <v>5</v>
      </c>
      <c r="D1236">
        <v>1</v>
      </c>
    </row>
    <row r="1237" spans="1:4" x14ac:dyDescent="0.2">
      <c r="A1237" t="s">
        <v>186</v>
      </c>
      <c r="B1237">
        <v>2006</v>
      </c>
      <c r="C1237" t="s">
        <v>5</v>
      </c>
      <c r="D1237">
        <v>1</v>
      </c>
    </row>
    <row r="1238" spans="1:4" x14ac:dyDescent="0.2">
      <c r="A1238" t="s">
        <v>103</v>
      </c>
      <c r="B1238">
        <v>2005</v>
      </c>
      <c r="C1238" t="s">
        <v>5</v>
      </c>
      <c r="D1238">
        <v>1</v>
      </c>
    </row>
    <row r="1239" spans="1:4" x14ac:dyDescent="0.2">
      <c r="A1239" t="s">
        <v>104</v>
      </c>
      <c r="B1239">
        <v>2005</v>
      </c>
      <c r="C1239" t="s">
        <v>5</v>
      </c>
      <c r="D1239">
        <v>1</v>
      </c>
    </row>
    <row r="1240" spans="1:4" x14ac:dyDescent="0.2">
      <c r="A1240" t="s">
        <v>105</v>
      </c>
      <c r="B1240">
        <v>2005</v>
      </c>
      <c r="C1240" t="s">
        <v>5</v>
      </c>
      <c r="D1240">
        <v>0</v>
      </c>
    </row>
    <row r="1241" spans="1:4" x14ac:dyDescent="0.2">
      <c r="A1241" t="s">
        <v>106</v>
      </c>
      <c r="B1241">
        <v>2005</v>
      </c>
      <c r="C1241" t="s">
        <v>5</v>
      </c>
      <c r="D1241">
        <v>1</v>
      </c>
    </row>
    <row r="1242" spans="1:4" x14ac:dyDescent="0.2">
      <c r="A1242" t="s">
        <v>107</v>
      </c>
      <c r="B1242">
        <v>2005</v>
      </c>
      <c r="C1242" t="s">
        <v>5</v>
      </c>
      <c r="D1242">
        <v>0</v>
      </c>
    </row>
    <row r="1243" spans="1:4" x14ac:dyDescent="0.2">
      <c r="A1243" t="s">
        <v>108</v>
      </c>
      <c r="B1243">
        <v>2005</v>
      </c>
      <c r="C1243" t="s">
        <v>5</v>
      </c>
      <c r="D1243">
        <v>0</v>
      </c>
    </row>
    <row r="1244" spans="1:4" x14ac:dyDescent="0.2">
      <c r="A1244" t="s">
        <v>109</v>
      </c>
      <c r="B1244">
        <v>2005</v>
      </c>
      <c r="C1244" t="s">
        <v>5</v>
      </c>
      <c r="D1244">
        <v>1</v>
      </c>
    </row>
    <row r="1245" spans="1:4" x14ac:dyDescent="0.2">
      <c r="A1245" t="s">
        <v>110</v>
      </c>
      <c r="B1245">
        <v>2005</v>
      </c>
      <c r="C1245" t="s">
        <v>5</v>
      </c>
      <c r="D1245">
        <v>1</v>
      </c>
    </row>
    <row r="1246" spans="1:4" x14ac:dyDescent="0.2">
      <c r="A1246" t="s">
        <v>111</v>
      </c>
      <c r="B1246">
        <v>2005</v>
      </c>
      <c r="C1246" t="s">
        <v>5</v>
      </c>
      <c r="D1246">
        <v>0.29576999999999998</v>
      </c>
    </row>
    <row r="1247" spans="1:4" x14ac:dyDescent="0.2">
      <c r="A1247" t="s">
        <v>112</v>
      </c>
      <c r="B1247">
        <v>2005</v>
      </c>
      <c r="C1247" t="s">
        <v>5</v>
      </c>
      <c r="D1247">
        <v>0.92857000000000001</v>
      </c>
    </row>
    <row r="1248" spans="1:4" x14ac:dyDescent="0.2">
      <c r="A1248" t="s">
        <v>113</v>
      </c>
      <c r="B1248">
        <v>2005</v>
      </c>
      <c r="C1248" t="s">
        <v>5</v>
      </c>
      <c r="D1248">
        <v>6.5500000000000003E-2</v>
      </c>
    </row>
    <row r="1249" spans="1:4" x14ac:dyDescent="0.2">
      <c r="A1249" t="s">
        <v>114</v>
      </c>
      <c r="B1249">
        <v>2005</v>
      </c>
      <c r="C1249" t="s">
        <v>5</v>
      </c>
      <c r="D1249">
        <v>1</v>
      </c>
    </row>
    <row r="1250" spans="1:4" x14ac:dyDescent="0.2">
      <c r="A1250" t="s">
        <v>115</v>
      </c>
      <c r="B1250">
        <v>2005</v>
      </c>
      <c r="C1250" t="s">
        <v>5</v>
      </c>
      <c r="D1250">
        <v>0</v>
      </c>
    </row>
    <row r="1251" spans="1:4" x14ac:dyDescent="0.2">
      <c r="A1251" t="s">
        <v>116</v>
      </c>
      <c r="B1251">
        <v>2005</v>
      </c>
      <c r="C1251" t="s">
        <v>5</v>
      </c>
      <c r="D1251">
        <v>0.30485000000000001</v>
      </c>
    </row>
    <row r="1252" spans="1:4" x14ac:dyDescent="0.2">
      <c r="A1252" t="s">
        <v>117</v>
      </c>
      <c r="B1252">
        <v>2005</v>
      </c>
      <c r="C1252" t="s">
        <v>5</v>
      </c>
      <c r="D1252">
        <v>1</v>
      </c>
    </row>
    <row r="1253" spans="1:4" x14ac:dyDescent="0.2">
      <c r="A1253" t="s">
        <v>118</v>
      </c>
      <c r="B1253">
        <v>2005</v>
      </c>
      <c r="C1253" t="s">
        <v>5</v>
      </c>
      <c r="D1253">
        <v>8.0210000000000004E-2</v>
      </c>
    </row>
    <row r="1254" spans="1:4" x14ac:dyDescent="0.2">
      <c r="A1254" t="s">
        <v>119</v>
      </c>
      <c r="B1254">
        <v>2005</v>
      </c>
      <c r="C1254" t="s">
        <v>5</v>
      </c>
      <c r="D1254">
        <v>0</v>
      </c>
    </row>
    <row r="1255" spans="1:4" x14ac:dyDescent="0.2">
      <c r="A1255" t="s">
        <v>120</v>
      </c>
      <c r="B1255">
        <v>2005</v>
      </c>
      <c r="C1255" t="s">
        <v>5</v>
      </c>
      <c r="D1255">
        <v>1</v>
      </c>
    </row>
    <row r="1256" spans="1:4" x14ac:dyDescent="0.2">
      <c r="A1256" t="s">
        <v>121</v>
      </c>
      <c r="B1256">
        <v>2005</v>
      </c>
      <c r="C1256" t="s">
        <v>5</v>
      </c>
      <c r="D1256">
        <v>0</v>
      </c>
    </row>
    <row r="1257" spans="1:4" x14ac:dyDescent="0.2">
      <c r="A1257" t="s">
        <v>122</v>
      </c>
      <c r="B1257">
        <v>2005</v>
      </c>
      <c r="C1257" t="s">
        <v>5</v>
      </c>
      <c r="D1257">
        <v>0</v>
      </c>
    </row>
    <row r="1258" spans="1:4" x14ac:dyDescent="0.2">
      <c r="A1258" t="s">
        <v>123</v>
      </c>
      <c r="B1258">
        <v>2005</v>
      </c>
      <c r="C1258" t="s">
        <v>5</v>
      </c>
      <c r="D1258">
        <v>1</v>
      </c>
    </row>
    <row r="1259" spans="1:4" x14ac:dyDescent="0.2">
      <c r="A1259" t="s">
        <v>124</v>
      </c>
      <c r="B1259">
        <v>2005</v>
      </c>
      <c r="C1259" t="s">
        <v>5</v>
      </c>
      <c r="D1259">
        <v>0</v>
      </c>
    </row>
    <row r="1260" spans="1:4" x14ac:dyDescent="0.2">
      <c r="A1260" t="s">
        <v>125</v>
      </c>
      <c r="B1260">
        <v>2005</v>
      </c>
      <c r="C1260" t="s">
        <v>5</v>
      </c>
      <c r="D1260">
        <v>1</v>
      </c>
    </row>
    <row r="1261" spans="1:4" x14ac:dyDescent="0.2">
      <c r="A1261" t="s">
        <v>126</v>
      </c>
      <c r="B1261">
        <v>2005</v>
      </c>
      <c r="C1261" t="s">
        <v>5</v>
      </c>
      <c r="D1261">
        <v>0.34977999999999998</v>
      </c>
    </row>
    <row r="1262" spans="1:4" x14ac:dyDescent="0.2">
      <c r="A1262" t="s">
        <v>127</v>
      </c>
      <c r="B1262">
        <v>2005</v>
      </c>
      <c r="C1262" t="s">
        <v>5</v>
      </c>
      <c r="D1262">
        <v>0</v>
      </c>
    </row>
    <row r="1263" spans="1:4" x14ac:dyDescent="0.2">
      <c r="A1263" t="s">
        <v>128</v>
      </c>
      <c r="B1263">
        <v>2005</v>
      </c>
      <c r="C1263" t="s">
        <v>5</v>
      </c>
      <c r="D1263">
        <v>1</v>
      </c>
    </row>
    <row r="1264" spans="1:4" x14ac:dyDescent="0.2">
      <c r="A1264" t="s">
        <v>129</v>
      </c>
      <c r="B1264">
        <v>2005</v>
      </c>
      <c r="C1264" t="s">
        <v>5</v>
      </c>
      <c r="D1264">
        <v>0</v>
      </c>
    </row>
    <row r="1265" spans="1:4" x14ac:dyDescent="0.2">
      <c r="A1265" t="s">
        <v>130</v>
      </c>
      <c r="B1265">
        <v>2005</v>
      </c>
      <c r="C1265" t="s">
        <v>5</v>
      </c>
      <c r="D1265">
        <v>0</v>
      </c>
    </row>
    <row r="1266" spans="1:4" x14ac:dyDescent="0.2">
      <c r="A1266" t="s">
        <v>131</v>
      </c>
      <c r="B1266">
        <v>2005</v>
      </c>
      <c r="C1266" t="s">
        <v>5</v>
      </c>
      <c r="D1266">
        <v>0</v>
      </c>
    </row>
    <row r="1267" spans="1:4" x14ac:dyDescent="0.2">
      <c r="A1267" t="s">
        <v>132</v>
      </c>
      <c r="B1267">
        <v>2005</v>
      </c>
      <c r="C1267" t="s">
        <v>5</v>
      </c>
      <c r="D1267">
        <v>0</v>
      </c>
    </row>
    <row r="1268" spans="1:4" x14ac:dyDescent="0.2">
      <c r="A1268" t="s">
        <v>133</v>
      </c>
      <c r="B1268">
        <v>2005</v>
      </c>
      <c r="C1268" t="s">
        <v>5</v>
      </c>
      <c r="D1268">
        <v>0</v>
      </c>
    </row>
    <row r="1269" spans="1:4" x14ac:dyDescent="0.2">
      <c r="A1269" t="s">
        <v>134</v>
      </c>
      <c r="B1269">
        <v>2005</v>
      </c>
      <c r="C1269" t="s">
        <v>5</v>
      </c>
      <c r="D1269">
        <v>0</v>
      </c>
    </row>
    <row r="1270" spans="1:4" x14ac:dyDescent="0.2">
      <c r="A1270" t="s">
        <v>135</v>
      </c>
      <c r="B1270">
        <v>2005</v>
      </c>
      <c r="C1270" t="s">
        <v>5</v>
      </c>
      <c r="D1270">
        <v>0</v>
      </c>
    </row>
    <row r="1271" spans="1:4" x14ac:dyDescent="0.2">
      <c r="A1271" t="s">
        <v>136</v>
      </c>
      <c r="B1271">
        <v>2005</v>
      </c>
      <c r="C1271" t="s">
        <v>5</v>
      </c>
      <c r="D1271">
        <v>0</v>
      </c>
    </row>
    <row r="1272" spans="1:4" x14ac:dyDescent="0.2">
      <c r="A1272" t="s">
        <v>137</v>
      </c>
      <c r="B1272">
        <v>2005</v>
      </c>
      <c r="C1272" t="s">
        <v>5</v>
      </c>
      <c r="D1272">
        <v>0.24675</v>
      </c>
    </row>
    <row r="1273" spans="1:4" x14ac:dyDescent="0.2">
      <c r="A1273" t="s">
        <v>138</v>
      </c>
      <c r="B1273">
        <v>2005</v>
      </c>
      <c r="C1273" t="s">
        <v>5</v>
      </c>
      <c r="D1273">
        <v>0</v>
      </c>
    </row>
    <row r="1274" spans="1:4" x14ac:dyDescent="0.2">
      <c r="A1274" t="s">
        <v>139</v>
      </c>
      <c r="B1274">
        <v>2005</v>
      </c>
      <c r="C1274" t="s">
        <v>5</v>
      </c>
      <c r="D1274">
        <v>0</v>
      </c>
    </row>
    <row r="1275" spans="1:4" x14ac:dyDescent="0.2">
      <c r="A1275" t="s">
        <v>140</v>
      </c>
      <c r="B1275">
        <v>2005</v>
      </c>
      <c r="C1275" t="s">
        <v>5</v>
      </c>
      <c r="D1275">
        <v>0.48387000000000002</v>
      </c>
    </row>
    <row r="1276" spans="1:4" x14ac:dyDescent="0.2">
      <c r="A1276" t="s">
        <v>141</v>
      </c>
      <c r="B1276">
        <v>2005</v>
      </c>
      <c r="C1276" t="s">
        <v>5</v>
      </c>
      <c r="D1276">
        <v>0</v>
      </c>
    </row>
    <row r="1277" spans="1:4" x14ac:dyDescent="0.2">
      <c r="A1277" t="s">
        <v>142</v>
      </c>
      <c r="B1277">
        <v>2005</v>
      </c>
      <c r="C1277" t="s">
        <v>5</v>
      </c>
      <c r="D1277">
        <v>0</v>
      </c>
    </row>
    <row r="1278" spans="1:4" x14ac:dyDescent="0.2">
      <c r="A1278" t="s">
        <v>143</v>
      </c>
      <c r="B1278">
        <v>2005</v>
      </c>
      <c r="C1278" t="s">
        <v>5</v>
      </c>
      <c r="D1278">
        <v>1</v>
      </c>
    </row>
    <row r="1279" spans="1:4" x14ac:dyDescent="0.2">
      <c r="A1279" t="s">
        <v>144</v>
      </c>
      <c r="B1279">
        <v>2005</v>
      </c>
      <c r="C1279" t="s">
        <v>5</v>
      </c>
      <c r="D1279">
        <v>0.33546999999999999</v>
      </c>
    </row>
    <row r="1280" spans="1:4" x14ac:dyDescent="0.2">
      <c r="A1280" t="s">
        <v>145</v>
      </c>
      <c r="B1280">
        <v>2005</v>
      </c>
      <c r="C1280" t="s">
        <v>5</v>
      </c>
      <c r="D1280">
        <v>6.3159999999999994E-2</v>
      </c>
    </row>
    <row r="1281" spans="1:4" x14ac:dyDescent="0.2">
      <c r="A1281" t="s">
        <v>146</v>
      </c>
      <c r="B1281">
        <v>2005</v>
      </c>
      <c r="C1281" t="s">
        <v>5</v>
      </c>
      <c r="D1281">
        <v>0</v>
      </c>
    </row>
    <row r="1282" spans="1:4" x14ac:dyDescent="0.2">
      <c r="A1282" t="s">
        <v>147</v>
      </c>
      <c r="B1282">
        <v>2005</v>
      </c>
      <c r="C1282" t="s">
        <v>5</v>
      </c>
      <c r="D1282">
        <v>0</v>
      </c>
    </row>
    <row r="1283" spans="1:4" x14ac:dyDescent="0.2">
      <c r="A1283" t="s">
        <v>148</v>
      </c>
      <c r="B1283">
        <v>2005</v>
      </c>
      <c r="C1283" t="s">
        <v>5</v>
      </c>
      <c r="D1283">
        <v>0.61916000000000004</v>
      </c>
    </row>
    <row r="1284" spans="1:4" x14ac:dyDescent="0.2">
      <c r="A1284" t="s">
        <v>149</v>
      </c>
      <c r="B1284">
        <v>2005</v>
      </c>
      <c r="C1284" t="s">
        <v>5</v>
      </c>
      <c r="D1284">
        <v>1</v>
      </c>
    </row>
    <row r="1285" spans="1:4" x14ac:dyDescent="0.2">
      <c r="A1285" t="s">
        <v>150</v>
      </c>
      <c r="B1285">
        <v>2005</v>
      </c>
      <c r="C1285" t="s">
        <v>5</v>
      </c>
      <c r="D1285">
        <v>0.24590000000000001</v>
      </c>
    </row>
    <row r="1286" spans="1:4" x14ac:dyDescent="0.2">
      <c r="A1286" t="s">
        <v>151</v>
      </c>
      <c r="B1286">
        <v>2005</v>
      </c>
      <c r="C1286" t="s">
        <v>5</v>
      </c>
      <c r="D1286">
        <v>1</v>
      </c>
    </row>
    <row r="1287" spans="1:4" x14ac:dyDescent="0.2">
      <c r="A1287" t="s">
        <v>152</v>
      </c>
      <c r="B1287">
        <v>2005</v>
      </c>
      <c r="C1287" t="s">
        <v>5</v>
      </c>
      <c r="D1287">
        <v>1</v>
      </c>
    </row>
    <row r="1288" spans="1:4" x14ac:dyDescent="0.2">
      <c r="A1288" t="s">
        <v>153</v>
      </c>
      <c r="B1288">
        <v>2005</v>
      </c>
      <c r="C1288" t="s">
        <v>5</v>
      </c>
      <c r="D1288">
        <v>1</v>
      </c>
    </row>
    <row r="1289" spans="1:4" x14ac:dyDescent="0.2">
      <c r="A1289" t="s">
        <v>154</v>
      </c>
      <c r="B1289">
        <v>2005</v>
      </c>
      <c r="C1289" t="s">
        <v>5</v>
      </c>
      <c r="D1289">
        <v>1</v>
      </c>
    </row>
    <row r="1290" spans="1:4" x14ac:dyDescent="0.2">
      <c r="A1290" t="s">
        <v>155</v>
      </c>
      <c r="B1290">
        <v>2005</v>
      </c>
      <c r="C1290" t="s">
        <v>5</v>
      </c>
      <c r="D1290">
        <v>1</v>
      </c>
    </row>
    <row r="1291" spans="1:4" x14ac:dyDescent="0.2">
      <c r="A1291" t="s">
        <v>156</v>
      </c>
      <c r="B1291">
        <v>2005</v>
      </c>
      <c r="C1291" t="s">
        <v>5</v>
      </c>
      <c r="D1291">
        <v>0</v>
      </c>
    </row>
    <row r="1292" spans="1:4" x14ac:dyDescent="0.2">
      <c r="A1292" t="s">
        <v>157</v>
      </c>
      <c r="B1292">
        <v>2005</v>
      </c>
      <c r="C1292" t="s">
        <v>5</v>
      </c>
      <c r="D1292">
        <v>1</v>
      </c>
    </row>
    <row r="1293" spans="1:4" x14ac:dyDescent="0.2">
      <c r="A1293" t="s">
        <v>158</v>
      </c>
      <c r="B1293">
        <v>2005</v>
      </c>
      <c r="C1293" t="s">
        <v>5</v>
      </c>
      <c r="D1293">
        <v>1</v>
      </c>
    </row>
    <row r="1294" spans="1:4" x14ac:dyDescent="0.2">
      <c r="A1294" t="s">
        <v>159</v>
      </c>
      <c r="B1294">
        <v>2005</v>
      </c>
      <c r="C1294" t="s">
        <v>5</v>
      </c>
      <c r="D1294">
        <v>1</v>
      </c>
    </row>
    <row r="1295" spans="1:4" x14ac:dyDescent="0.2">
      <c r="A1295" t="s">
        <v>160</v>
      </c>
      <c r="B1295">
        <v>2005</v>
      </c>
      <c r="C1295" t="s">
        <v>5</v>
      </c>
      <c r="D1295">
        <v>0.22092000000000001</v>
      </c>
    </row>
    <row r="1296" spans="1:4" x14ac:dyDescent="0.2">
      <c r="A1296" t="s">
        <v>161</v>
      </c>
      <c r="B1296">
        <v>2005</v>
      </c>
      <c r="C1296" t="s">
        <v>5</v>
      </c>
      <c r="D1296">
        <v>0</v>
      </c>
    </row>
    <row r="1297" spans="1:4" x14ac:dyDescent="0.2">
      <c r="A1297" t="s">
        <v>162</v>
      </c>
      <c r="B1297">
        <v>2005</v>
      </c>
      <c r="C1297" t="s">
        <v>5</v>
      </c>
      <c r="D1297">
        <v>0</v>
      </c>
    </row>
    <row r="1298" spans="1:4" x14ac:dyDescent="0.2">
      <c r="A1298" t="s">
        <v>163</v>
      </c>
      <c r="B1298">
        <v>2005</v>
      </c>
      <c r="C1298" t="s">
        <v>5</v>
      </c>
      <c r="D1298">
        <v>1</v>
      </c>
    </row>
    <row r="1299" spans="1:4" x14ac:dyDescent="0.2">
      <c r="A1299" t="s">
        <v>164</v>
      </c>
      <c r="B1299">
        <v>2005</v>
      </c>
      <c r="C1299" t="s">
        <v>5</v>
      </c>
      <c r="D1299">
        <v>0.84977000000000003</v>
      </c>
    </row>
    <row r="1300" spans="1:4" x14ac:dyDescent="0.2">
      <c r="A1300" t="s">
        <v>165</v>
      </c>
      <c r="B1300">
        <v>2005</v>
      </c>
      <c r="C1300" t="s">
        <v>5</v>
      </c>
      <c r="D1300">
        <v>0</v>
      </c>
    </row>
    <row r="1301" spans="1:4" x14ac:dyDescent="0.2">
      <c r="A1301" t="s">
        <v>166</v>
      </c>
      <c r="B1301">
        <v>2005</v>
      </c>
      <c r="C1301" t="s">
        <v>5</v>
      </c>
      <c r="D1301">
        <v>0</v>
      </c>
    </row>
    <row r="1302" spans="1:4" x14ac:dyDescent="0.2">
      <c r="A1302" t="s">
        <v>167</v>
      </c>
      <c r="B1302">
        <v>2005</v>
      </c>
      <c r="C1302" t="s">
        <v>5</v>
      </c>
      <c r="D1302">
        <v>0.15103</v>
      </c>
    </row>
    <row r="1303" spans="1:4" x14ac:dyDescent="0.2">
      <c r="A1303" t="s">
        <v>168</v>
      </c>
      <c r="B1303">
        <v>2005</v>
      </c>
      <c r="C1303" t="s">
        <v>5</v>
      </c>
      <c r="D1303">
        <v>1</v>
      </c>
    </row>
    <row r="1304" spans="1:4" x14ac:dyDescent="0.2">
      <c r="A1304" t="s">
        <v>169</v>
      </c>
      <c r="B1304">
        <v>2005</v>
      </c>
      <c r="C1304" t="s">
        <v>5</v>
      </c>
      <c r="D1304">
        <v>0</v>
      </c>
    </row>
    <row r="1305" spans="1:4" x14ac:dyDescent="0.2">
      <c r="A1305" t="s">
        <v>170</v>
      </c>
      <c r="B1305">
        <v>2005</v>
      </c>
      <c r="C1305" t="s">
        <v>5</v>
      </c>
      <c r="D1305">
        <v>1</v>
      </c>
    </row>
    <row r="1306" spans="1:4" x14ac:dyDescent="0.2">
      <c r="A1306" t="s">
        <v>171</v>
      </c>
      <c r="B1306">
        <v>2005</v>
      </c>
      <c r="C1306" t="s">
        <v>5</v>
      </c>
      <c r="D1306">
        <v>1</v>
      </c>
    </row>
    <row r="1307" spans="1:4" x14ac:dyDescent="0.2">
      <c r="A1307" t="s">
        <v>172</v>
      </c>
      <c r="B1307">
        <v>2005</v>
      </c>
      <c r="C1307" t="s">
        <v>5</v>
      </c>
      <c r="D1307">
        <v>1</v>
      </c>
    </row>
    <row r="1308" spans="1:4" x14ac:dyDescent="0.2">
      <c r="A1308" t="s">
        <v>173</v>
      </c>
      <c r="B1308">
        <v>2005</v>
      </c>
      <c r="C1308" t="s">
        <v>5</v>
      </c>
      <c r="D1308">
        <v>0.18981000000000001</v>
      </c>
    </row>
    <row r="1309" spans="1:4" x14ac:dyDescent="0.2">
      <c r="A1309" t="s">
        <v>174</v>
      </c>
      <c r="B1309">
        <v>2005</v>
      </c>
      <c r="C1309" t="s">
        <v>5</v>
      </c>
      <c r="D1309">
        <v>1</v>
      </c>
    </row>
    <row r="1310" spans="1:4" x14ac:dyDescent="0.2">
      <c r="A1310" t="s">
        <v>175</v>
      </c>
      <c r="B1310">
        <v>2005</v>
      </c>
      <c r="C1310" t="s">
        <v>5</v>
      </c>
      <c r="D1310">
        <v>0.19048000000000001</v>
      </c>
    </row>
    <row r="1311" spans="1:4" x14ac:dyDescent="0.2">
      <c r="A1311" t="s">
        <v>176</v>
      </c>
      <c r="B1311">
        <v>2005</v>
      </c>
      <c r="C1311" t="s">
        <v>5</v>
      </c>
      <c r="D1311">
        <v>1</v>
      </c>
    </row>
    <row r="1312" spans="1:4" x14ac:dyDescent="0.2">
      <c r="A1312" t="s">
        <v>177</v>
      </c>
      <c r="B1312">
        <v>2005</v>
      </c>
      <c r="C1312" t="s">
        <v>5</v>
      </c>
      <c r="D1312" t="s">
        <v>15</v>
      </c>
    </row>
    <row r="1313" spans="1:4" x14ac:dyDescent="0.2">
      <c r="A1313" t="s">
        <v>178</v>
      </c>
      <c r="B1313">
        <v>2005</v>
      </c>
      <c r="C1313" t="s">
        <v>5</v>
      </c>
      <c r="D1313">
        <v>0</v>
      </c>
    </row>
    <row r="1314" spans="1:4" x14ac:dyDescent="0.2">
      <c r="A1314" t="s">
        <v>179</v>
      </c>
      <c r="B1314">
        <v>2005</v>
      </c>
      <c r="C1314" t="s">
        <v>5</v>
      </c>
      <c r="D1314">
        <v>0.45839999999999997</v>
      </c>
    </row>
    <row r="1315" spans="1:4" x14ac:dyDescent="0.2">
      <c r="A1315" t="s">
        <v>180</v>
      </c>
      <c r="B1315">
        <v>2005</v>
      </c>
      <c r="C1315" t="s">
        <v>5</v>
      </c>
      <c r="D1315">
        <v>1</v>
      </c>
    </row>
    <row r="1316" spans="1:4" x14ac:dyDescent="0.2">
      <c r="A1316" t="s">
        <v>181</v>
      </c>
      <c r="B1316">
        <v>2005</v>
      </c>
      <c r="C1316" t="s">
        <v>5</v>
      </c>
      <c r="D1316">
        <v>1</v>
      </c>
    </row>
    <row r="1317" spans="1:4" x14ac:dyDescent="0.2">
      <c r="A1317" t="s">
        <v>182</v>
      </c>
      <c r="B1317">
        <v>2005</v>
      </c>
      <c r="C1317" t="s">
        <v>5</v>
      </c>
      <c r="D1317">
        <v>0</v>
      </c>
    </row>
    <row r="1318" spans="1:4" x14ac:dyDescent="0.2">
      <c r="A1318" t="s">
        <v>183</v>
      </c>
      <c r="B1318">
        <v>2005</v>
      </c>
      <c r="C1318" t="s">
        <v>5</v>
      </c>
      <c r="D1318">
        <v>5.5599999999999998E-3</v>
      </c>
    </row>
    <row r="1319" spans="1:4" x14ac:dyDescent="0.2">
      <c r="A1319" t="s">
        <v>184</v>
      </c>
      <c r="B1319">
        <v>2005</v>
      </c>
      <c r="C1319" t="s">
        <v>5</v>
      </c>
      <c r="D1319">
        <v>0.71428999999999998</v>
      </c>
    </row>
    <row r="1320" spans="1:4" x14ac:dyDescent="0.2">
      <c r="A1320" t="s">
        <v>185</v>
      </c>
      <c r="B1320">
        <v>2005</v>
      </c>
      <c r="C1320" t="s">
        <v>5</v>
      </c>
      <c r="D1320">
        <v>1</v>
      </c>
    </row>
    <row r="1321" spans="1:4" x14ac:dyDescent="0.2">
      <c r="A1321" t="s">
        <v>186</v>
      </c>
      <c r="B1321">
        <v>2005</v>
      </c>
      <c r="C1321" t="s">
        <v>5</v>
      </c>
      <c r="D1321">
        <v>1</v>
      </c>
    </row>
    <row r="1322" spans="1:4" x14ac:dyDescent="0.2">
      <c r="A1322" t="s">
        <v>103</v>
      </c>
      <c r="B1322">
        <v>2004</v>
      </c>
      <c r="C1322" t="s">
        <v>5</v>
      </c>
      <c r="D1322">
        <v>0.86985999999999997</v>
      </c>
    </row>
    <row r="1323" spans="1:4" x14ac:dyDescent="0.2">
      <c r="A1323" t="s">
        <v>104</v>
      </c>
      <c r="B1323">
        <v>2004</v>
      </c>
      <c r="C1323" t="s">
        <v>5</v>
      </c>
      <c r="D1323">
        <v>1</v>
      </c>
    </row>
    <row r="1324" spans="1:4" x14ac:dyDescent="0.2">
      <c r="A1324" t="s">
        <v>105</v>
      </c>
      <c r="B1324">
        <v>2004</v>
      </c>
      <c r="C1324" t="s">
        <v>5</v>
      </c>
      <c r="D1324">
        <v>0</v>
      </c>
    </row>
    <row r="1325" spans="1:4" x14ac:dyDescent="0.2">
      <c r="A1325" t="s">
        <v>106</v>
      </c>
      <c r="B1325">
        <v>2004</v>
      </c>
      <c r="C1325" t="s">
        <v>5</v>
      </c>
      <c r="D1325">
        <v>1</v>
      </c>
    </row>
    <row r="1326" spans="1:4" x14ac:dyDescent="0.2">
      <c r="A1326" t="s">
        <v>107</v>
      </c>
      <c r="B1326">
        <v>2004</v>
      </c>
      <c r="C1326" t="s">
        <v>5</v>
      </c>
      <c r="D1326">
        <v>0</v>
      </c>
    </row>
    <row r="1327" spans="1:4" x14ac:dyDescent="0.2">
      <c r="A1327" t="s">
        <v>108</v>
      </c>
      <c r="B1327">
        <v>2004</v>
      </c>
      <c r="C1327" t="s">
        <v>5</v>
      </c>
      <c r="D1327">
        <v>0</v>
      </c>
    </row>
    <row r="1328" spans="1:4" x14ac:dyDescent="0.2">
      <c r="A1328" t="s">
        <v>109</v>
      </c>
      <c r="B1328">
        <v>2004</v>
      </c>
      <c r="C1328" t="s">
        <v>5</v>
      </c>
      <c r="D1328">
        <v>1</v>
      </c>
    </row>
    <row r="1329" spans="1:4" x14ac:dyDescent="0.2">
      <c r="A1329" t="s">
        <v>110</v>
      </c>
      <c r="B1329">
        <v>2004</v>
      </c>
      <c r="C1329" t="s">
        <v>5</v>
      </c>
      <c r="D1329">
        <v>0</v>
      </c>
    </row>
    <row r="1330" spans="1:4" x14ac:dyDescent="0.2">
      <c r="A1330" t="s">
        <v>111</v>
      </c>
      <c r="B1330">
        <v>2004</v>
      </c>
      <c r="C1330" t="s">
        <v>5</v>
      </c>
      <c r="D1330">
        <v>1.4290000000000001E-2</v>
      </c>
    </row>
    <row r="1331" spans="1:4" x14ac:dyDescent="0.2">
      <c r="A1331" t="s">
        <v>112</v>
      </c>
      <c r="B1331">
        <v>2004</v>
      </c>
      <c r="C1331" t="s">
        <v>5</v>
      </c>
      <c r="D1331">
        <v>0.95238</v>
      </c>
    </row>
    <row r="1332" spans="1:4" x14ac:dyDescent="0.2">
      <c r="A1332" t="s">
        <v>113</v>
      </c>
      <c r="B1332">
        <v>2004</v>
      </c>
      <c r="C1332" t="s">
        <v>5</v>
      </c>
      <c r="D1332">
        <v>6.6790000000000002E-2</v>
      </c>
    </row>
    <row r="1333" spans="1:4" x14ac:dyDescent="0.2">
      <c r="A1333" t="s">
        <v>114</v>
      </c>
      <c r="B1333">
        <v>2004</v>
      </c>
      <c r="C1333" t="s">
        <v>5</v>
      </c>
      <c r="D1333">
        <v>0</v>
      </c>
    </row>
    <row r="1334" spans="1:4" x14ac:dyDescent="0.2">
      <c r="A1334" t="s">
        <v>115</v>
      </c>
      <c r="B1334">
        <v>2004</v>
      </c>
      <c r="C1334" t="s">
        <v>5</v>
      </c>
      <c r="D1334">
        <v>0</v>
      </c>
    </row>
    <row r="1335" spans="1:4" x14ac:dyDescent="0.2">
      <c r="A1335" t="s">
        <v>116</v>
      </c>
      <c r="B1335">
        <v>2004</v>
      </c>
      <c r="C1335" t="s">
        <v>5</v>
      </c>
      <c r="D1335">
        <v>0.30720999999999998</v>
      </c>
    </row>
    <row r="1336" spans="1:4" x14ac:dyDescent="0.2">
      <c r="A1336" t="s">
        <v>117</v>
      </c>
      <c r="B1336">
        <v>2004</v>
      </c>
      <c r="C1336" t="s">
        <v>5</v>
      </c>
      <c r="D1336">
        <v>1</v>
      </c>
    </row>
    <row r="1337" spans="1:4" x14ac:dyDescent="0.2">
      <c r="A1337" t="s">
        <v>118</v>
      </c>
      <c r="B1337">
        <v>2004</v>
      </c>
      <c r="C1337" t="s">
        <v>5</v>
      </c>
      <c r="D1337">
        <v>1.4290000000000001E-2</v>
      </c>
    </row>
    <row r="1338" spans="1:4" x14ac:dyDescent="0.2">
      <c r="A1338" t="s">
        <v>119</v>
      </c>
      <c r="B1338">
        <v>2004</v>
      </c>
      <c r="C1338" t="s">
        <v>5</v>
      </c>
      <c r="D1338">
        <v>0</v>
      </c>
    </row>
    <row r="1339" spans="1:4" x14ac:dyDescent="0.2">
      <c r="A1339" t="s">
        <v>120</v>
      </c>
      <c r="B1339">
        <v>2004</v>
      </c>
      <c r="C1339" t="s">
        <v>5</v>
      </c>
      <c r="D1339">
        <v>1</v>
      </c>
    </row>
    <row r="1340" spans="1:4" x14ac:dyDescent="0.2">
      <c r="A1340" t="s">
        <v>121</v>
      </c>
      <c r="B1340">
        <v>2004</v>
      </c>
      <c r="C1340" t="s">
        <v>5</v>
      </c>
      <c r="D1340">
        <v>0</v>
      </c>
    </row>
    <row r="1341" spans="1:4" x14ac:dyDescent="0.2">
      <c r="A1341" t="s">
        <v>122</v>
      </c>
      <c r="B1341">
        <v>2004</v>
      </c>
      <c r="C1341" t="s">
        <v>5</v>
      </c>
      <c r="D1341">
        <v>0</v>
      </c>
    </row>
    <row r="1342" spans="1:4" x14ac:dyDescent="0.2">
      <c r="A1342" t="s">
        <v>123</v>
      </c>
      <c r="B1342">
        <v>2004</v>
      </c>
      <c r="C1342" t="s">
        <v>5</v>
      </c>
      <c r="D1342">
        <v>1</v>
      </c>
    </row>
    <row r="1343" spans="1:4" x14ac:dyDescent="0.2">
      <c r="A1343" t="s">
        <v>124</v>
      </c>
      <c r="B1343">
        <v>2004</v>
      </c>
      <c r="C1343" t="s">
        <v>5</v>
      </c>
      <c r="D1343">
        <v>1</v>
      </c>
    </row>
    <row r="1344" spans="1:4" x14ac:dyDescent="0.2">
      <c r="A1344" t="s">
        <v>125</v>
      </c>
      <c r="B1344">
        <v>2004</v>
      </c>
      <c r="C1344" t="s">
        <v>5</v>
      </c>
      <c r="D1344">
        <v>1</v>
      </c>
    </row>
    <row r="1345" spans="1:4" x14ac:dyDescent="0.2">
      <c r="A1345" t="s">
        <v>126</v>
      </c>
      <c r="B1345">
        <v>2004</v>
      </c>
      <c r="C1345" t="s">
        <v>5</v>
      </c>
      <c r="D1345">
        <v>0.32901999999999998</v>
      </c>
    </row>
    <row r="1346" spans="1:4" x14ac:dyDescent="0.2">
      <c r="A1346" t="s">
        <v>127</v>
      </c>
      <c r="B1346">
        <v>2004</v>
      </c>
      <c r="C1346" t="s">
        <v>5</v>
      </c>
      <c r="D1346">
        <v>0</v>
      </c>
    </row>
    <row r="1347" spans="1:4" x14ac:dyDescent="0.2">
      <c r="A1347" t="s">
        <v>128</v>
      </c>
      <c r="B1347">
        <v>2004</v>
      </c>
      <c r="C1347" t="s">
        <v>5</v>
      </c>
      <c r="D1347">
        <v>1</v>
      </c>
    </row>
    <row r="1348" spans="1:4" x14ac:dyDescent="0.2">
      <c r="A1348" t="s">
        <v>129</v>
      </c>
      <c r="B1348">
        <v>2004</v>
      </c>
      <c r="C1348" t="s">
        <v>5</v>
      </c>
      <c r="D1348">
        <v>0</v>
      </c>
    </row>
    <row r="1349" spans="1:4" x14ac:dyDescent="0.2">
      <c r="A1349" t="s">
        <v>130</v>
      </c>
      <c r="B1349">
        <v>2004</v>
      </c>
      <c r="C1349" t="s">
        <v>5</v>
      </c>
      <c r="D1349">
        <v>0.46154000000000001</v>
      </c>
    </row>
    <row r="1350" spans="1:4" x14ac:dyDescent="0.2">
      <c r="A1350" t="s">
        <v>131</v>
      </c>
      <c r="B1350">
        <v>2004</v>
      </c>
      <c r="C1350" t="s">
        <v>5</v>
      </c>
      <c r="D1350">
        <v>0.33898</v>
      </c>
    </row>
    <row r="1351" spans="1:4" x14ac:dyDescent="0.2">
      <c r="A1351" t="s">
        <v>132</v>
      </c>
      <c r="B1351">
        <v>2004</v>
      </c>
      <c r="C1351" t="s">
        <v>5</v>
      </c>
      <c r="D1351">
        <v>0</v>
      </c>
    </row>
    <row r="1352" spans="1:4" x14ac:dyDescent="0.2">
      <c r="A1352" t="s">
        <v>133</v>
      </c>
      <c r="B1352">
        <v>2004</v>
      </c>
      <c r="C1352" t="s">
        <v>5</v>
      </c>
      <c r="D1352">
        <v>0</v>
      </c>
    </row>
    <row r="1353" spans="1:4" x14ac:dyDescent="0.2">
      <c r="A1353" t="s">
        <v>134</v>
      </c>
      <c r="B1353">
        <v>2004</v>
      </c>
      <c r="C1353" t="s">
        <v>5</v>
      </c>
      <c r="D1353">
        <v>0</v>
      </c>
    </row>
    <row r="1354" spans="1:4" x14ac:dyDescent="0.2">
      <c r="A1354" t="s">
        <v>135</v>
      </c>
      <c r="B1354">
        <v>2004</v>
      </c>
      <c r="C1354" t="s">
        <v>5</v>
      </c>
      <c r="D1354">
        <v>1</v>
      </c>
    </row>
    <row r="1355" spans="1:4" x14ac:dyDescent="0.2">
      <c r="A1355" t="s">
        <v>136</v>
      </c>
      <c r="B1355">
        <v>2004</v>
      </c>
      <c r="C1355" t="s">
        <v>5</v>
      </c>
      <c r="D1355">
        <v>0</v>
      </c>
    </row>
    <row r="1356" spans="1:4" x14ac:dyDescent="0.2">
      <c r="A1356" t="s">
        <v>137</v>
      </c>
      <c r="B1356">
        <v>2004</v>
      </c>
      <c r="C1356" t="s">
        <v>5</v>
      </c>
      <c r="D1356">
        <v>0.22892000000000001</v>
      </c>
    </row>
    <row r="1357" spans="1:4" x14ac:dyDescent="0.2">
      <c r="A1357" t="s">
        <v>138</v>
      </c>
      <c r="B1357">
        <v>2004</v>
      </c>
      <c r="C1357" t="s">
        <v>5</v>
      </c>
      <c r="D1357">
        <v>0</v>
      </c>
    </row>
    <row r="1358" spans="1:4" x14ac:dyDescent="0.2">
      <c r="A1358" t="s">
        <v>139</v>
      </c>
      <c r="B1358">
        <v>2004</v>
      </c>
      <c r="C1358" t="s">
        <v>5</v>
      </c>
      <c r="D1358">
        <v>0</v>
      </c>
    </row>
    <row r="1359" spans="1:4" x14ac:dyDescent="0.2">
      <c r="A1359" t="s">
        <v>140</v>
      </c>
      <c r="B1359">
        <v>2004</v>
      </c>
      <c r="C1359" t="s">
        <v>5</v>
      </c>
      <c r="D1359">
        <v>0</v>
      </c>
    </row>
    <row r="1360" spans="1:4" x14ac:dyDescent="0.2">
      <c r="A1360" t="s">
        <v>141</v>
      </c>
      <c r="B1360">
        <v>2004</v>
      </c>
      <c r="C1360" t="s">
        <v>5</v>
      </c>
      <c r="D1360">
        <v>1</v>
      </c>
    </row>
    <row r="1361" spans="1:4" x14ac:dyDescent="0.2">
      <c r="A1361" t="s">
        <v>142</v>
      </c>
      <c r="B1361">
        <v>2004</v>
      </c>
      <c r="C1361" t="s">
        <v>5</v>
      </c>
      <c r="D1361">
        <v>0</v>
      </c>
    </row>
    <row r="1362" spans="1:4" x14ac:dyDescent="0.2">
      <c r="A1362" t="s">
        <v>143</v>
      </c>
      <c r="B1362">
        <v>2004</v>
      </c>
      <c r="C1362" t="s">
        <v>5</v>
      </c>
      <c r="D1362">
        <v>1</v>
      </c>
    </row>
    <row r="1363" spans="1:4" x14ac:dyDescent="0.2">
      <c r="A1363" t="s">
        <v>144</v>
      </c>
      <c r="B1363">
        <v>2004</v>
      </c>
      <c r="C1363" t="s">
        <v>5</v>
      </c>
      <c r="D1363">
        <v>0.27545999999999998</v>
      </c>
    </row>
    <row r="1364" spans="1:4" x14ac:dyDescent="0.2">
      <c r="A1364" t="s">
        <v>145</v>
      </c>
      <c r="B1364">
        <v>2004</v>
      </c>
      <c r="C1364" t="s">
        <v>5</v>
      </c>
      <c r="D1364">
        <v>0</v>
      </c>
    </row>
    <row r="1365" spans="1:4" x14ac:dyDescent="0.2">
      <c r="A1365" t="s">
        <v>146</v>
      </c>
      <c r="B1365">
        <v>2004</v>
      </c>
      <c r="C1365" t="s">
        <v>5</v>
      </c>
      <c r="D1365">
        <v>0</v>
      </c>
    </row>
    <row r="1366" spans="1:4" x14ac:dyDescent="0.2">
      <c r="A1366" t="s">
        <v>147</v>
      </c>
      <c r="B1366">
        <v>2004</v>
      </c>
      <c r="C1366" t="s">
        <v>5</v>
      </c>
      <c r="D1366">
        <v>0</v>
      </c>
    </row>
    <row r="1367" spans="1:4" x14ac:dyDescent="0.2">
      <c r="A1367" t="s">
        <v>148</v>
      </c>
      <c r="B1367">
        <v>2004</v>
      </c>
      <c r="C1367" t="s">
        <v>5</v>
      </c>
      <c r="D1367">
        <v>0.67203999999999997</v>
      </c>
    </row>
    <row r="1368" spans="1:4" x14ac:dyDescent="0.2">
      <c r="A1368" t="s">
        <v>149</v>
      </c>
      <c r="B1368">
        <v>2004</v>
      </c>
      <c r="C1368" t="s">
        <v>5</v>
      </c>
      <c r="D1368">
        <v>0.17188000000000001</v>
      </c>
    </row>
    <row r="1369" spans="1:4" x14ac:dyDescent="0.2">
      <c r="A1369" t="s">
        <v>150</v>
      </c>
      <c r="B1369">
        <v>2004</v>
      </c>
      <c r="C1369" t="s">
        <v>5</v>
      </c>
      <c r="D1369">
        <v>0.22222</v>
      </c>
    </row>
    <row r="1370" spans="1:4" x14ac:dyDescent="0.2">
      <c r="A1370" t="s">
        <v>151</v>
      </c>
      <c r="B1370">
        <v>2004</v>
      </c>
      <c r="C1370" t="s">
        <v>5</v>
      </c>
      <c r="D1370">
        <v>1</v>
      </c>
    </row>
    <row r="1371" spans="1:4" x14ac:dyDescent="0.2">
      <c r="A1371" t="s">
        <v>152</v>
      </c>
      <c r="B1371">
        <v>2004</v>
      </c>
      <c r="C1371" t="s">
        <v>5</v>
      </c>
      <c r="D1371">
        <v>1</v>
      </c>
    </row>
    <row r="1372" spans="1:4" x14ac:dyDescent="0.2">
      <c r="A1372" t="s">
        <v>153</v>
      </c>
      <c r="B1372">
        <v>2004</v>
      </c>
      <c r="C1372" t="s">
        <v>5</v>
      </c>
      <c r="D1372">
        <v>1</v>
      </c>
    </row>
    <row r="1373" spans="1:4" x14ac:dyDescent="0.2">
      <c r="A1373" t="s">
        <v>154</v>
      </c>
      <c r="B1373">
        <v>2004</v>
      </c>
      <c r="C1373" t="s">
        <v>5</v>
      </c>
      <c r="D1373">
        <v>1</v>
      </c>
    </row>
    <row r="1374" spans="1:4" x14ac:dyDescent="0.2">
      <c r="A1374" t="s">
        <v>155</v>
      </c>
      <c r="B1374">
        <v>2004</v>
      </c>
      <c r="C1374" t="s">
        <v>5</v>
      </c>
      <c r="D1374">
        <v>1</v>
      </c>
    </row>
    <row r="1375" spans="1:4" x14ac:dyDescent="0.2">
      <c r="A1375" t="s">
        <v>156</v>
      </c>
      <c r="B1375">
        <v>2004</v>
      </c>
      <c r="C1375" t="s">
        <v>5</v>
      </c>
      <c r="D1375">
        <v>0</v>
      </c>
    </row>
    <row r="1376" spans="1:4" x14ac:dyDescent="0.2">
      <c r="A1376" t="s">
        <v>157</v>
      </c>
      <c r="B1376">
        <v>2004</v>
      </c>
      <c r="C1376" t="s">
        <v>5</v>
      </c>
      <c r="D1376">
        <v>1</v>
      </c>
    </row>
    <row r="1377" spans="1:4" x14ac:dyDescent="0.2">
      <c r="A1377" t="s">
        <v>158</v>
      </c>
      <c r="B1377">
        <v>2004</v>
      </c>
      <c r="C1377" t="s">
        <v>5</v>
      </c>
      <c r="D1377">
        <v>1</v>
      </c>
    </row>
    <row r="1378" spans="1:4" x14ac:dyDescent="0.2">
      <c r="A1378" t="s">
        <v>159</v>
      </c>
      <c r="B1378">
        <v>2004</v>
      </c>
      <c r="C1378" t="s">
        <v>5</v>
      </c>
      <c r="D1378">
        <v>1</v>
      </c>
    </row>
    <row r="1379" spans="1:4" x14ac:dyDescent="0.2">
      <c r="A1379" t="s">
        <v>160</v>
      </c>
      <c r="B1379">
        <v>2004</v>
      </c>
      <c r="C1379" t="s">
        <v>5</v>
      </c>
      <c r="D1379">
        <v>0.18176</v>
      </c>
    </row>
    <row r="1380" spans="1:4" x14ac:dyDescent="0.2">
      <c r="A1380" t="s">
        <v>161</v>
      </c>
      <c r="B1380">
        <v>2004</v>
      </c>
      <c r="C1380" t="s">
        <v>5</v>
      </c>
      <c r="D1380">
        <v>0</v>
      </c>
    </row>
    <row r="1381" spans="1:4" x14ac:dyDescent="0.2">
      <c r="A1381" t="s">
        <v>162</v>
      </c>
      <c r="B1381">
        <v>2004</v>
      </c>
      <c r="C1381" t="s">
        <v>5</v>
      </c>
      <c r="D1381">
        <v>1.6389999999999998E-2</v>
      </c>
    </row>
    <row r="1382" spans="1:4" x14ac:dyDescent="0.2">
      <c r="A1382" t="s">
        <v>163</v>
      </c>
      <c r="B1382">
        <v>2004</v>
      </c>
      <c r="C1382" t="s">
        <v>5</v>
      </c>
      <c r="D1382">
        <v>0.35293999999999998</v>
      </c>
    </row>
    <row r="1383" spans="1:4" x14ac:dyDescent="0.2">
      <c r="A1383" t="s">
        <v>164</v>
      </c>
      <c r="B1383">
        <v>2004</v>
      </c>
      <c r="C1383" t="s">
        <v>5</v>
      </c>
      <c r="D1383">
        <v>0.61885000000000001</v>
      </c>
    </row>
    <row r="1384" spans="1:4" x14ac:dyDescent="0.2">
      <c r="A1384" t="s">
        <v>165</v>
      </c>
      <c r="B1384">
        <v>2004</v>
      </c>
      <c r="C1384" t="s">
        <v>5</v>
      </c>
      <c r="D1384">
        <v>0</v>
      </c>
    </row>
    <row r="1385" spans="1:4" x14ac:dyDescent="0.2">
      <c r="A1385" t="s">
        <v>166</v>
      </c>
      <c r="B1385">
        <v>2004</v>
      </c>
      <c r="C1385" t="s">
        <v>5</v>
      </c>
      <c r="D1385">
        <v>0</v>
      </c>
    </row>
    <row r="1386" spans="1:4" x14ac:dyDescent="0.2">
      <c r="A1386" t="s">
        <v>167</v>
      </c>
      <c r="B1386">
        <v>2004</v>
      </c>
      <c r="C1386" t="s">
        <v>5</v>
      </c>
      <c r="D1386">
        <v>0.19697999999999999</v>
      </c>
    </row>
    <row r="1387" spans="1:4" x14ac:dyDescent="0.2">
      <c r="A1387" t="s">
        <v>168</v>
      </c>
      <c r="B1387">
        <v>2004</v>
      </c>
      <c r="C1387" t="s">
        <v>5</v>
      </c>
      <c r="D1387">
        <v>1</v>
      </c>
    </row>
    <row r="1388" spans="1:4" x14ac:dyDescent="0.2">
      <c r="A1388" t="s">
        <v>169</v>
      </c>
      <c r="B1388">
        <v>2004</v>
      </c>
      <c r="C1388" t="s">
        <v>5</v>
      </c>
      <c r="D1388">
        <v>0</v>
      </c>
    </row>
    <row r="1389" spans="1:4" x14ac:dyDescent="0.2">
      <c r="A1389" t="s">
        <v>170</v>
      </c>
      <c r="B1389">
        <v>2004</v>
      </c>
      <c r="C1389" t="s">
        <v>5</v>
      </c>
      <c r="D1389">
        <v>1</v>
      </c>
    </row>
    <row r="1390" spans="1:4" x14ac:dyDescent="0.2">
      <c r="A1390" t="s">
        <v>171</v>
      </c>
      <c r="B1390">
        <v>2004</v>
      </c>
      <c r="C1390" t="s">
        <v>5</v>
      </c>
      <c r="D1390">
        <v>1</v>
      </c>
    </row>
    <row r="1391" spans="1:4" x14ac:dyDescent="0.2">
      <c r="A1391" t="s">
        <v>172</v>
      </c>
      <c r="B1391">
        <v>2004</v>
      </c>
      <c r="C1391" t="s">
        <v>5</v>
      </c>
      <c r="D1391">
        <v>1</v>
      </c>
    </row>
    <row r="1392" spans="1:4" x14ac:dyDescent="0.2">
      <c r="A1392" t="s">
        <v>173</v>
      </c>
      <c r="B1392">
        <v>2004</v>
      </c>
      <c r="C1392" t="s">
        <v>5</v>
      </c>
      <c r="D1392">
        <v>0</v>
      </c>
    </row>
    <row r="1393" spans="1:4" x14ac:dyDescent="0.2">
      <c r="A1393" t="s">
        <v>174</v>
      </c>
      <c r="B1393">
        <v>2004</v>
      </c>
      <c r="C1393" t="s">
        <v>5</v>
      </c>
      <c r="D1393">
        <v>1</v>
      </c>
    </row>
    <row r="1394" spans="1:4" x14ac:dyDescent="0.2">
      <c r="A1394" t="s">
        <v>175</v>
      </c>
      <c r="B1394">
        <v>2004</v>
      </c>
      <c r="C1394" t="s">
        <v>5</v>
      </c>
      <c r="D1394">
        <v>0.11765</v>
      </c>
    </row>
    <row r="1395" spans="1:4" x14ac:dyDescent="0.2">
      <c r="A1395" t="s">
        <v>176</v>
      </c>
      <c r="B1395">
        <v>2004</v>
      </c>
      <c r="C1395" t="s">
        <v>5</v>
      </c>
      <c r="D1395">
        <v>1</v>
      </c>
    </row>
    <row r="1396" spans="1:4" x14ac:dyDescent="0.2">
      <c r="A1396" t="s">
        <v>177</v>
      </c>
      <c r="B1396">
        <v>2004</v>
      </c>
      <c r="C1396" t="s">
        <v>5</v>
      </c>
      <c r="D1396" t="s">
        <v>15</v>
      </c>
    </row>
    <row r="1397" spans="1:4" x14ac:dyDescent="0.2">
      <c r="A1397" t="s">
        <v>178</v>
      </c>
      <c r="B1397">
        <v>2004</v>
      </c>
      <c r="C1397" t="s">
        <v>5</v>
      </c>
      <c r="D1397">
        <v>0</v>
      </c>
    </row>
    <row r="1398" spans="1:4" x14ac:dyDescent="0.2">
      <c r="A1398" t="s">
        <v>179</v>
      </c>
      <c r="B1398">
        <v>2004</v>
      </c>
      <c r="C1398" t="s">
        <v>5</v>
      </c>
      <c r="D1398">
        <v>0.48714000000000002</v>
      </c>
    </row>
    <row r="1399" spans="1:4" x14ac:dyDescent="0.2">
      <c r="A1399" t="s">
        <v>180</v>
      </c>
      <c r="B1399">
        <v>2004</v>
      </c>
      <c r="C1399" t="s">
        <v>5</v>
      </c>
      <c r="D1399">
        <v>1</v>
      </c>
    </row>
    <row r="1400" spans="1:4" x14ac:dyDescent="0.2">
      <c r="A1400" t="s">
        <v>181</v>
      </c>
      <c r="B1400">
        <v>2004</v>
      </c>
      <c r="C1400" t="s">
        <v>5</v>
      </c>
      <c r="D1400">
        <v>0.375</v>
      </c>
    </row>
    <row r="1401" spans="1:4" x14ac:dyDescent="0.2">
      <c r="A1401" t="s">
        <v>182</v>
      </c>
      <c r="B1401">
        <v>2004</v>
      </c>
      <c r="C1401" t="s">
        <v>5</v>
      </c>
      <c r="D1401">
        <v>0</v>
      </c>
    </row>
    <row r="1402" spans="1:4" x14ac:dyDescent="0.2">
      <c r="A1402" t="s">
        <v>183</v>
      </c>
      <c r="B1402">
        <v>2004</v>
      </c>
      <c r="C1402" t="s">
        <v>5</v>
      </c>
      <c r="D1402">
        <v>0</v>
      </c>
    </row>
    <row r="1403" spans="1:4" x14ac:dyDescent="0.2">
      <c r="A1403" t="s">
        <v>184</v>
      </c>
      <c r="B1403">
        <v>2004</v>
      </c>
      <c r="C1403" t="s">
        <v>5</v>
      </c>
      <c r="D1403">
        <v>1</v>
      </c>
    </row>
    <row r="1404" spans="1:4" x14ac:dyDescent="0.2">
      <c r="A1404" t="s">
        <v>185</v>
      </c>
      <c r="B1404">
        <v>2004</v>
      </c>
      <c r="C1404" t="s">
        <v>5</v>
      </c>
      <c r="D1404">
        <v>1</v>
      </c>
    </row>
    <row r="1405" spans="1:4" x14ac:dyDescent="0.2">
      <c r="A1405" t="s">
        <v>186</v>
      </c>
      <c r="B1405">
        <v>2004</v>
      </c>
      <c r="C1405" t="s">
        <v>5</v>
      </c>
      <c r="D1405">
        <v>0</v>
      </c>
    </row>
    <row r="1406" spans="1:4" x14ac:dyDescent="0.2">
      <c r="A1406" t="s">
        <v>103</v>
      </c>
      <c r="B1406">
        <v>2008</v>
      </c>
      <c r="C1406" t="s">
        <v>5</v>
      </c>
      <c r="D1406">
        <v>1</v>
      </c>
    </row>
    <row r="1407" spans="1:4" x14ac:dyDescent="0.2">
      <c r="A1407" t="s">
        <v>104</v>
      </c>
      <c r="B1407">
        <v>2008</v>
      </c>
      <c r="C1407" t="s">
        <v>5</v>
      </c>
      <c r="D1407">
        <v>1</v>
      </c>
    </row>
    <row r="1408" spans="1:4" x14ac:dyDescent="0.2">
      <c r="A1408" t="s">
        <v>105</v>
      </c>
      <c r="B1408">
        <v>2008</v>
      </c>
      <c r="C1408" t="s">
        <v>5</v>
      </c>
      <c r="D1408">
        <v>0.47910000000000003</v>
      </c>
    </row>
    <row r="1409" spans="1:4" x14ac:dyDescent="0.2">
      <c r="A1409" t="s">
        <v>106</v>
      </c>
      <c r="B1409">
        <v>2008</v>
      </c>
      <c r="C1409" t="s">
        <v>5</v>
      </c>
      <c r="D1409">
        <v>1</v>
      </c>
    </row>
    <row r="1410" spans="1:4" x14ac:dyDescent="0.2">
      <c r="A1410" t="s">
        <v>107</v>
      </c>
      <c r="B1410">
        <v>2008</v>
      </c>
      <c r="C1410" t="s">
        <v>5</v>
      </c>
      <c r="D1410">
        <v>0</v>
      </c>
    </row>
    <row r="1411" spans="1:4" x14ac:dyDescent="0.2">
      <c r="A1411" t="s">
        <v>108</v>
      </c>
      <c r="B1411">
        <v>2008</v>
      </c>
      <c r="C1411" t="s">
        <v>5</v>
      </c>
      <c r="D1411">
        <v>0.36312</v>
      </c>
    </row>
    <row r="1412" spans="1:4" x14ac:dyDescent="0.2">
      <c r="A1412" t="s">
        <v>109</v>
      </c>
      <c r="B1412">
        <v>2008</v>
      </c>
      <c r="C1412" t="s">
        <v>5</v>
      </c>
      <c r="D1412">
        <v>1</v>
      </c>
    </row>
    <row r="1413" spans="1:4" x14ac:dyDescent="0.2">
      <c r="A1413" t="s">
        <v>110</v>
      </c>
      <c r="B1413">
        <v>2008</v>
      </c>
      <c r="C1413" t="s">
        <v>5</v>
      </c>
      <c r="D1413">
        <v>1</v>
      </c>
    </row>
    <row r="1414" spans="1:4" x14ac:dyDescent="0.2">
      <c r="A1414" t="s">
        <v>111</v>
      </c>
      <c r="B1414">
        <v>2008</v>
      </c>
      <c r="C1414" t="s">
        <v>5</v>
      </c>
      <c r="D1414">
        <v>1</v>
      </c>
    </row>
    <row r="1415" spans="1:4" x14ac:dyDescent="0.2">
      <c r="A1415" t="s">
        <v>112</v>
      </c>
      <c r="B1415">
        <v>2008</v>
      </c>
      <c r="C1415" t="s">
        <v>5</v>
      </c>
      <c r="D1415">
        <v>1</v>
      </c>
    </row>
    <row r="1416" spans="1:4" x14ac:dyDescent="0.2">
      <c r="A1416" t="s">
        <v>113</v>
      </c>
      <c r="B1416">
        <v>2008</v>
      </c>
      <c r="C1416" t="s">
        <v>5</v>
      </c>
      <c r="D1416">
        <v>0.3493</v>
      </c>
    </row>
    <row r="1417" spans="1:4" x14ac:dyDescent="0.2">
      <c r="A1417" t="s">
        <v>114</v>
      </c>
      <c r="B1417">
        <v>2008</v>
      </c>
      <c r="C1417" t="s">
        <v>5</v>
      </c>
      <c r="D1417">
        <v>1</v>
      </c>
    </row>
    <row r="1418" spans="1:4" x14ac:dyDescent="0.2">
      <c r="A1418" t="s">
        <v>115</v>
      </c>
      <c r="B1418">
        <v>2008</v>
      </c>
      <c r="C1418" t="s">
        <v>5</v>
      </c>
      <c r="D1418">
        <v>0</v>
      </c>
    </row>
    <row r="1419" spans="1:4" x14ac:dyDescent="0.2">
      <c r="A1419" t="s">
        <v>116</v>
      </c>
      <c r="B1419">
        <v>2008</v>
      </c>
      <c r="C1419" t="s">
        <v>5</v>
      </c>
      <c r="D1419">
        <v>0.26230999999999999</v>
      </c>
    </row>
    <row r="1420" spans="1:4" x14ac:dyDescent="0.2">
      <c r="A1420" t="s">
        <v>117</v>
      </c>
      <c r="B1420">
        <v>2008</v>
      </c>
      <c r="C1420" t="s">
        <v>5</v>
      </c>
      <c r="D1420">
        <v>1</v>
      </c>
    </row>
    <row r="1421" spans="1:4" x14ac:dyDescent="0.2">
      <c r="A1421" t="s">
        <v>118</v>
      </c>
      <c r="B1421">
        <v>2008</v>
      </c>
      <c r="C1421" t="s">
        <v>5</v>
      </c>
      <c r="D1421">
        <v>0.12903000000000001</v>
      </c>
    </row>
    <row r="1422" spans="1:4" x14ac:dyDescent="0.2">
      <c r="A1422" t="s">
        <v>119</v>
      </c>
      <c r="B1422">
        <v>2008</v>
      </c>
      <c r="C1422" t="s">
        <v>5</v>
      </c>
      <c r="D1422">
        <v>1</v>
      </c>
    </row>
    <row r="1423" spans="1:4" x14ac:dyDescent="0.2">
      <c r="A1423" t="s">
        <v>120</v>
      </c>
      <c r="B1423">
        <v>2008</v>
      </c>
      <c r="C1423" t="s">
        <v>5</v>
      </c>
      <c r="D1423">
        <v>1</v>
      </c>
    </row>
    <row r="1424" spans="1:4" x14ac:dyDescent="0.2">
      <c r="A1424" t="s">
        <v>121</v>
      </c>
      <c r="B1424">
        <v>2008</v>
      </c>
      <c r="C1424" t="s">
        <v>5</v>
      </c>
      <c r="D1424">
        <v>8.1900000000000001E-2</v>
      </c>
    </row>
    <row r="1425" spans="1:4" x14ac:dyDescent="0.2">
      <c r="A1425" t="s">
        <v>122</v>
      </c>
      <c r="B1425">
        <v>2008</v>
      </c>
      <c r="C1425" t="s">
        <v>5</v>
      </c>
      <c r="D1425">
        <v>0.18223</v>
      </c>
    </row>
    <row r="1426" spans="1:4" x14ac:dyDescent="0.2">
      <c r="A1426" t="s">
        <v>123</v>
      </c>
      <c r="B1426">
        <v>2008</v>
      </c>
      <c r="C1426" t="s">
        <v>5</v>
      </c>
      <c r="D1426">
        <v>1</v>
      </c>
    </row>
    <row r="1427" spans="1:4" x14ac:dyDescent="0.2">
      <c r="A1427" t="s">
        <v>124</v>
      </c>
      <c r="B1427">
        <v>2008</v>
      </c>
      <c r="C1427" t="s">
        <v>5</v>
      </c>
      <c r="D1427">
        <v>0</v>
      </c>
    </row>
    <row r="1428" spans="1:4" x14ac:dyDescent="0.2">
      <c r="A1428" t="s">
        <v>125</v>
      </c>
      <c r="B1428">
        <v>2008</v>
      </c>
      <c r="C1428" t="s">
        <v>5</v>
      </c>
      <c r="D1428">
        <v>0.68420999999999998</v>
      </c>
    </row>
    <row r="1429" spans="1:4" x14ac:dyDescent="0.2">
      <c r="A1429" t="s">
        <v>126</v>
      </c>
      <c r="B1429">
        <v>2008</v>
      </c>
      <c r="C1429" t="s">
        <v>5</v>
      </c>
      <c r="D1429">
        <v>0.47839999999999999</v>
      </c>
    </row>
    <row r="1430" spans="1:4" x14ac:dyDescent="0.2">
      <c r="A1430" t="s">
        <v>127</v>
      </c>
      <c r="B1430">
        <v>2008</v>
      </c>
      <c r="C1430" t="s">
        <v>5</v>
      </c>
      <c r="D1430">
        <v>0</v>
      </c>
    </row>
    <row r="1431" spans="1:4" x14ac:dyDescent="0.2">
      <c r="A1431" t="s">
        <v>128</v>
      </c>
      <c r="B1431">
        <v>2008</v>
      </c>
      <c r="C1431" t="s">
        <v>5</v>
      </c>
      <c r="D1431">
        <v>1</v>
      </c>
    </row>
    <row r="1432" spans="1:4" x14ac:dyDescent="0.2">
      <c r="A1432" t="s">
        <v>129</v>
      </c>
      <c r="B1432">
        <v>2008</v>
      </c>
      <c r="C1432" t="s">
        <v>5</v>
      </c>
      <c r="D1432">
        <v>1</v>
      </c>
    </row>
    <row r="1433" spans="1:4" x14ac:dyDescent="0.2">
      <c r="A1433" t="s">
        <v>130</v>
      </c>
      <c r="B1433">
        <v>2008</v>
      </c>
      <c r="C1433" t="s">
        <v>5</v>
      </c>
      <c r="D1433">
        <v>1</v>
      </c>
    </row>
    <row r="1434" spans="1:4" x14ac:dyDescent="0.2">
      <c r="A1434" t="s">
        <v>131</v>
      </c>
      <c r="B1434">
        <v>2008</v>
      </c>
      <c r="C1434" t="s">
        <v>5</v>
      </c>
      <c r="D1434">
        <v>0.26415</v>
      </c>
    </row>
    <row r="1435" spans="1:4" x14ac:dyDescent="0.2">
      <c r="A1435" t="s">
        <v>132</v>
      </c>
      <c r="B1435">
        <v>2008</v>
      </c>
      <c r="C1435" t="s">
        <v>5</v>
      </c>
      <c r="D1435" t="e">
        <v>#DIV/0!</v>
      </c>
    </row>
    <row r="1436" spans="1:4" x14ac:dyDescent="0.2">
      <c r="A1436" t="s">
        <v>133</v>
      </c>
      <c r="B1436">
        <v>2008</v>
      </c>
      <c r="C1436" t="s">
        <v>5</v>
      </c>
      <c r="D1436">
        <v>1</v>
      </c>
    </row>
    <row r="1437" spans="1:4" x14ac:dyDescent="0.2">
      <c r="A1437" t="s">
        <v>134</v>
      </c>
      <c r="B1437">
        <v>2008</v>
      </c>
      <c r="C1437" t="s">
        <v>5</v>
      </c>
      <c r="D1437">
        <v>1</v>
      </c>
    </row>
    <row r="1438" spans="1:4" x14ac:dyDescent="0.2">
      <c r="A1438" t="s">
        <v>135</v>
      </c>
      <c r="B1438">
        <v>2008</v>
      </c>
      <c r="C1438" t="s">
        <v>5</v>
      </c>
      <c r="D1438">
        <v>1</v>
      </c>
    </row>
    <row r="1439" spans="1:4" x14ac:dyDescent="0.2">
      <c r="A1439" t="s">
        <v>136</v>
      </c>
      <c r="B1439">
        <v>2008</v>
      </c>
      <c r="C1439" t="s">
        <v>5</v>
      </c>
      <c r="D1439">
        <v>0</v>
      </c>
    </row>
    <row r="1440" spans="1:4" x14ac:dyDescent="0.2">
      <c r="A1440" t="s">
        <v>137</v>
      </c>
      <c r="B1440">
        <v>2008</v>
      </c>
      <c r="C1440" t="s">
        <v>5</v>
      </c>
      <c r="D1440">
        <v>0.98912999999999995</v>
      </c>
    </row>
    <row r="1441" spans="1:4" x14ac:dyDescent="0.2">
      <c r="A1441" t="s">
        <v>138</v>
      </c>
      <c r="B1441">
        <v>2008</v>
      </c>
      <c r="C1441" t="s">
        <v>5</v>
      </c>
      <c r="D1441">
        <v>1</v>
      </c>
    </row>
    <row r="1442" spans="1:4" x14ac:dyDescent="0.2">
      <c r="A1442" t="s">
        <v>139</v>
      </c>
      <c r="B1442">
        <v>2008</v>
      </c>
      <c r="C1442" t="s">
        <v>5</v>
      </c>
      <c r="D1442">
        <v>1</v>
      </c>
    </row>
    <row r="1443" spans="1:4" x14ac:dyDescent="0.2">
      <c r="A1443" t="s">
        <v>140</v>
      </c>
      <c r="B1443">
        <v>2008</v>
      </c>
      <c r="C1443" t="s">
        <v>5</v>
      </c>
      <c r="D1443">
        <v>0.58716000000000002</v>
      </c>
    </row>
    <row r="1444" spans="1:4" x14ac:dyDescent="0.2">
      <c r="A1444" t="s">
        <v>141</v>
      </c>
      <c r="B1444">
        <v>2008</v>
      </c>
      <c r="C1444" t="s">
        <v>5</v>
      </c>
      <c r="D1444">
        <v>1</v>
      </c>
    </row>
    <row r="1445" spans="1:4" x14ac:dyDescent="0.2">
      <c r="A1445" t="s">
        <v>142</v>
      </c>
      <c r="B1445">
        <v>2008</v>
      </c>
      <c r="C1445" t="s">
        <v>5</v>
      </c>
      <c r="D1445">
        <v>0</v>
      </c>
    </row>
    <row r="1446" spans="1:4" x14ac:dyDescent="0.2">
      <c r="A1446" t="s">
        <v>143</v>
      </c>
      <c r="B1446">
        <v>2008</v>
      </c>
      <c r="C1446" t="s">
        <v>5</v>
      </c>
      <c r="D1446">
        <v>0</v>
      </c>
    </row>
    <row r="1447" spans="1:4" x14ac:dyDescent="0.2">
      <c r="A1447" t="s">
        <v>144</v>
      </c>
      <c r="B1447">
        <v>2008</v>
      </c>
      <c r="C1447" t="s">
        <v>5</v>
      </c>
      <c r="D1447">
        <v>0.84072999999999998</v>
      </c>
    </row>
    <row r="1448" spans="1:4" x14ac:dyDescent="0.2">
      <c r="A1448" t="s">
        <v>145</v>
      </c>
      <c r="B1448">
        <v>2008</v>
      </c>
      <c r="C1448" t="s">
        <v>5</v>
      </c>
      <c r="D1448">
        <v>0.26804</v>
      </c>
    </row>
    <row r="1449" spans="1:4" x14ac:dyDescent="0.2">
      <c r="A1449" t="s">
        <v>146</v>
      </c>
      <c r="B1449">
        <v>2008</v>
      </c>
      <c r="C1449" t="s">
        <v>5</v>
      </c>
      <c r="D1449">
        <v>0</v>
      </c>
    </row>
    <row r="1450" spans="1:4" x14ac:dyDescent="0.2">
      <c r="A1450" t="s">
        <v>147</v>
      </c>
      <c r="B1450">
        <v>2008</v>
      </c>
      <c r="C1450" t="s">
        <v>5</v>
      </c>
      <c r="D1450">
        <v>1</v>
      </c>
    </row>
    <row r="1451" spans="1:4" x14ac:dyDescent="0.2">
      <c r="A1451" t="s">
        <v>148</v>
      </c>
      <c r="B1451">
        <v>2008</v>
      </c>
      <c r="C1451" t="s">
        <v>5</v>
      </c>
      <c r="D1451">
        <v>0.77049000000000001</v>
      </c>
    </row>
    <row r="1452" spans="1:4" x14ac:dyDescent="0.2">
      <c r="A1452" t="s">
        <v>149</v>
      </c>
      <c r="B1452">
        <v>2008</v>
      </c>
      <c r="C1452" t="s">
        <v>5</v>
      </c>
      <c r="D1452">
        <v>1</v>
      </c>
    </row>
    <row r="1453" spans="1:4" x14ac:dyDescent="0.2">
      <c r="A1453" t="s">
        <v>150</v>
      </c>
      <c r="B1453">
        <v>2008</v>
      </c>
      <c r="C1453" t="s">
        <v>5</v>
      </c>
      <c r="D1453">
        <v>0.70667000000000002</v>
      </c>
    </row>
    <row r="1454" spans="1:4" x14ac:dyDescent="0.2">
      <c r="A1454" t="s">
        <v>151</v>
      </c>
      <c r="B1454">
        <v>2008</v>
      </c>
      <c r="C1454" t="s">
        <v>5</v>
      </c>
      <c r="D1454">
        <v>1</v>
      </c>
    </row>
    <row r="1455" spans="1:4" x14ac:dyDescent="0.2">
      <c r="A1455" t="s">
        <v>152</v>
      </c>
      <c r="B1455">
        <v>2008</v>
      </c>
      <c r="C1455" t="s">
        <v>5</v>
      </c>
      <c r="D1455">
        <v>1</v>
      </c>
    </row>
    <row r="1456" spans="1:4" x14ac:dyDescent="0.2">
      <c r="A1456" t="s">
        <v>153</v>
      </c>
      <c r="B1456">
        <v>2008</v>
      </c>
      <c r="C1456" t="s">
        <v>5</v>
      </c>
      <c r="D1456">
        <v>1</v>
      </c>
    </row>
    <row r="1457" spans="1:4" x14ac:dyDescent="0.2">
      <c r="A1457" t="s">
        <v>154</v>
      </c>
      <c r="B1457">
        <v>2008</v>
      </c>
      <c r="C1457" t="s">
        <v>5</v>
      </c>
      <c r="D1457">
        <v>1</v>
      </c>
    </row>
    <row r="1458" spans="1:4" x14ac:dyDescent="0.2">
      <c r="A1458" t="s">
        <v>155</v>
      </c>
      <c r="B1458">
        <v>2008</v>
      </c>
      <c r="C1458" t="s">
        <v>5</v>
      </c>
      <c r="D1458">
        <v>1</v>
      </c>
    </row>
    <row r="1459" spans="1:4" x14ac:dyDescent="0.2">
      <c r="A1459" t="s">
        <v>156</v>
      </c>
      <c r="B1459">
        <v>2008</v>
      </c>
      <c r="C1459" t="s">
        <v>5</v>
      </c>
      <c r="D1459">
        <v>1</v>
      </c>
    </row>
    <row r="1460" spans="1:4" x14ac:dyDescent="0.2">
      <c r="A1460" t="s">
        <v>157</v>
      </c>
      <c r="B1460">
        <v>2008</v>
      </c>
      <c r="C1460" t="s">
        <v>5</v>
      </c>
      <c r="D1460">
        <v>1</v>
      </c>
    </row>
    <row r="1461" spans="1:4" x14ac:dyDescent="0.2">
      <c r="A1461" t="s">
        <v>158</v>
      </c>
      <c r="B1461">
        <v>2008</v>
      </c>
      <c r="C1461" t="s">
        <v>5</v>
      </c>
      <c r="D1461">
        <v>1</v>
      </c>
    </row>
    <row r="1462" spans="1:4" x14ac:dyDescent="0.2">
      <c r="A1462" t="s">
        <v>159</v>
      </c>
      <c r="B1462">
        <v>2008</v>
      </c>
      <c r="C1462" t="s">
        <v>5</v>
      </c>
      <c r="D1462">
        <v>1</v>
      </c>
    </row>
    <row r="1463" spans="1:4" x14ac:dyDescent="0.2">
      <c r="A1463" t="s">
        <v>160</v>
      </c>
      <c r="B1463">
        <v>2008</v>
      </c>
      <c r="C1463" t="s">
        <v>5</v>
      </c>
      <c r="D1463">
        <v>0.49293999999999999</v>
      </c>
    </row>
    <row r="1464" spans="1:4" x14ac:dyDescent="0.2">
      <c r="A1464" t="s">
        <v>161</v>
      </c>
      <c r="B1464">
        <v>2008</v>
      </c>
      <c r="C1464" t="s">
        <v>5</v>
      </c>
      <c r="D1464">
        <v>0.50632999999999995</v>
      </c>
    </row>
    <row r="1465" spans="1:4" x14ac:dyDescent="0.2">
      <c r="A1465" t="s">
        <v>162</v>
      </c>
      <c r="B1465">
        <v>2008</v>
      </c>
      <c r="C1465" t="s">
        <v>5</v>
      </c>
      <c r="D1465">
        <v>1</v>
      </c>
    </row>
    <row r="1466" spans="1:4" x14ac:dyDescent="0.2">
      <c r="A1466" t="s">
        <v>163</v>
      </c>
      <c r="B1466">
        <v>2008</v>
      </c>
      <c r="C1466" t="s">
        <v>5</v>
      </c>
      <c r="D1466">
        <v>1</v>
      </c>
    </row>
    <row r="1467" spans="1:4" x14ac:dyDescent="0.2">
      <c r="A1467" t="s">
        <v>164</v>
      </c>
      <c r="B1467">
        <v>2008</v>
      </c>
      <c r="C1467" t="s">
        <v>5</v>
      </c>
      <c r="D1467">
        <v>1</v>
      </c>
    </row>
    <row r="1468" spans="1:4" x14ac:dyDescent="0.2">
      <c r="A1468" t="s">
        <v>165</v>
      </c>
      <c r="B1468">
        <v>2008</v>
      </c>
      <c r="C1468" t="s">
        <v>5</v>
      </c>
      <c r="D1468">
        <v>0</v>
      </c>
    </row>
    <row r="1469" spans="1:4" x14ac:dyDescent="0.2">
      <c r="A1469" t="s">
        <v>166</v>
      </c>
      <c r="B1469">
        <v>2008</v>
      </c>
      <c r="C1469" t="s">
        <v>5</v>
      </c>
      <c r="D1469">
        <v>0</v>
      </c>
    </row>
    <row r="1470" spans="1:4" x14ac:dyDescent="0.2">
      <c r="A1470" t="s">
        <v>167</v>
      </c>
      <c r="B1470">
        <v>2008</v>
      </c>
      <c r="C1470" t="s">
        <v>5</v>
      </c>
      <c r="D1470">
        <v>0.27442</v>
      </c>
    </row>
    <row r="1471" spans="1:4" x14ac:dyDescent="0.2">
      <c r="A1471" t="s">
        <v>168</v>
      </c>
      <c r="B1471">
        <v>2008</v>
      </c>
      <c r="C1471" t="s">
        <v>5</v>
      </c>
      <c r="D1471">
        <v>1</v>
      </c>
    </row>
    <row r="1472" spans="1:4" x14ac:dyDescent="0.2">
      <c r="A1472" t="s">
        <v>169</v>
      </c>
      <c r="B1472">
        <v>2008</v>
      </c>
      <c r="C1472" t="s">
        <v>5</v>
      </c>
      <c r="D1472">
        <v>0</v>
      </c>
    </row>
    <row r="1473" spans="1:4" x14ac:dyDescent="0.2">
      <c r="A1473" t="s">
        <v>170</v>
      </c>
      <c r="B1473">
        <v>2008</v>
      </c>
      <c r="C1473" t="s">
        <v>5</v>
      </c>
      <c r="D1473">
        <v>1</v>
      </c>
    </row>
    <row r="1474" spans="1:4" x14ac:dyDescent="0.2">
      <c r="A1474" t="s">
        <v>171</v>
      </c>
      <c r="B1474">
        <v>2008</v>
      </c>
      <c r="C1474" t="s">
        <v>5</v>
      </c>
      <c r="D1474">
        <v>1</v>
      </c>
    </row>
    <row r="1475" spans="1:4" x14ac:dyDescent="0.2">
      <c r="A1475" t="s">
        <v>172</v>
      </c>
      <c r="B1475">
        <v>2008</v>
      </c>
      <c r="C1475" t="s">
        <v>5</v>
      </c>
      <c r="D1475">
        <v>1</v>
      </c>
    </row>
    <row r="1476" spans="1:4" x14ac:dyDescent="0.2">
      <c r="A1476" t="s">
        <v>173</v>
      </c>
      <c r="B1476">
        <v>2008</v>
      </c>
      <c r="C1476" t="s">
        <v>5</v>
      </c>
      <c r="D1476">
        <v>0.68571000000000004</v>
      </c>
    </row>
    <row r="1477" spans="1:4" x14ac:dyDescent="0.2">
      <c r="A1477" t="s">
        <v>174</v>
      </c>
      <c r="B1477">
        <v>2008</v>
      </c>
      <c r="C1477" t="s">
        <v>5</v>
      </c>
      <c r="D1477">
        <v>1</v>
      </c>
    </row>
    <row r="1478" spans="1:4" x14ac:dyDescent="0.2">
      <c r="A1478" t="s">
        <v>175</v>
      </c>
      <c r="B1478">
        <v>2008</v>
      </c>
      <c r="C1478" t="s">
        <v>5</v>
      </c>
      <c r="D1478">
        <v>0.11538</v>
      </c>
    </row>
    <row r="1479" spans="1:4" x14ac:dyDescent="0.2">
      <c r="A1479" t="s">
        <v>176</v>
      </c>
      <c r="B1479">
        <v>2008</v>
      </c>
      <c r="C1479" t="s">
        <v>5</v>
      </c>
      <c r="D1479">
        <v>1</v>
      </c>
    </row>
    <row r="1480" spans="1:4" x14ac:dyDescent="0.2">
      <c r="A1480" t="s">
        <v>177</v>
      </c>
      <c r="B1480">
        <v>2008</v>
      </c>
      <c r="C1480" t="s">
        <v>5</v>
      </c>
      <c r="D1480" t="s">
        <v>15</v>
      </c>
    </row>
    <row r="1481" spans="1:4" x14ac:dyDescent="0.2">
      <c r="A1481" t="s">
        <v>178</v>
      </c>
      <c r="B1481">
        <v>2008</v>
      </c>
      <c r="C1481" t="s">
        <v>5</v>
      </c>
      <c r="D1481">
        <v>0</v>
      </c>
    </row>
    <row r="1482" spans="1:4" x14ac:dyDescent="0.2">
      <c r="A1482" t="s">
        <v>179</v>
      </c>
      <c r="B1482">
        <v>2008</v>
      </c>
      <c r="C1482" t="s">
        <v>5</v>
      </c>
      <c r="D1482">
        <v>0.99553000000000003</v>
      </c>
    </row>
    <row r="1483" spans="1:4" x14ac:dyDescent="0.2">
      <c r="A1483" t="s">
        <v>180</v>
      </c>
      <c r="B1483">
        <v>2008</v>
      </c>
      <c r="C1483" t="s">
        <v>5</v>
      </c>
      <c r="D1483">
        <v>1</v>
      </c>
    </row>
    <row r="1484" spans="1:4" x14ac:dyDescent="0.2">
      <c r="A1484" t="s">
        <v>181</v>
      </c>
      <c r="B1484">
        <v>2008</v>
      </c>
      <c r="C1484" t="s">
        <v>5</v>
      </c>
      <c r="D1484">
        <v>1</v>
      </c>
    </row>
    <row r="1485" spans="1:4" x14ac:dyDescent="0.2">
      <c r="A1485" t="s">
        <v>182</v>
      </c>
      <c r="B1485">
        <v>2008</v>
      </c>
      <c r="C1485" t="s">
        <v>5</v>
      </c>
      <c r="D1485">
        <v>0.46278000000000002</v>
      </c>
    </row>
    <row r="1486" spans="1:4" x14ac:dyDescent="0.2">
      <c r="A1486" t="s">
        <v>183</v>
      </c>
      <c r="B1486">
        <v>2008</v>
      </c>
      <c r="C1486" t="s">
        <v>5</v>
      </c>
      <c r="D1486">
        <v>0</v>
      </c>
    </row>
    <row r="1487" spans="1:4" x14ac:dyDescent="0.2">
      <c r="A1487" t="s">
        <v>184</v>
      </c>
      <c r="B1487">
        <v>2008</v>
      </c>
      <c r="C1487" t="s">
        <v>5</v>
      </c>
      <c r="D1487">
        <v>1</v>
      </c>
    </row>
    <row r="1488" spans="1:4" x14ac:dyDescent="0.2">
      <c r="A1488" t="s">
        <v>185</v>
      </c>
      <c r="B1488">
        <v>2008</v>
      </c>
      <c r="C1488" t="s">
        <v>5</v>
      </c>
      <c r="D1488">
        <v>1</v>
      </c>
    </row>
    <row r="1489" spans="1:4" x14ac:dyDescent="0.2">
      <c r="A1489" t="s">
        <v>186</v>
      </c>
      <c r="B1489">
        <v>2008</v>
      </c>
      <c r="C1489" t="s">
        <v>5</v>
      </c>
      <c r="D1489">
        <v>1</v>
      </c>
    </row>
    <row r="1490" spans="1:4" x14ac:dyDescent="0.2">
      <c r="A1490" t="s">
        <v>103</v>
      </c>
      <c r="B1490">
        <v>2009</v>
      </c>
      <c r="C1490" t="s">
        <v>5</v>
      </c>
      <c r="D1490">
        <v>1</v>
      </c>
    </row>
    <row r="1491" spans="1:4" x14ac:dyDescent="0.2">
      <c r="A1491" t="s">
        <v>104</v>
      </c>
      <c r="B1491">
        <v>2009</v>
      </c>
      <c r="C1491" t="s">
        <v>5</v>
      </c>
      <c r="D1491">
        <v>1</v>
      </c>
    </row>
    <row r="1492" spans="1:4" x14ac:dyDescent="0.2">
      <c r="A1492" t="s">
        <v>105</v>
      </c>
      <c r="B1492">
        <v>2009</v>
      </c>
      <c r="C1492" t="s">
        <v>5</v>
      </c>
      <c r="D1492">
        <v>0.45</v>
      </c>
    </row>
    <row r="1493" spans="1:4" x14ac:dyDescent="0.2">
      <c r="A1493" t="s">
        <v>106</v>
      </c>
      <c r="B1493">
        <v>2009</v>
      </c>
      <c r="C1493" t="s">
        <v>5</v>
      </c>
      <c r="D1493">
        <v>1</v>
      </c>
    </row>
    <row r="1494" spans="1:4" x14ac:dyDescent="0.2">
      <c r="A1494" t="s">
        <v>107</v>
      </c>
      <c r="B1494">
        <v>2009</v>
      </c>
      <c r="C1494" t="s">
        <v>5</v>
      </c>
      <c r="D1494">
        <v>1</v>
      </c>
    </row>
    <row r="1495" spans="1:4" x14ac:dyDescent="0.2">
      <c r="A1495" t="s">
        <v>108</v>
      </c>
      <c r="B1495">
        <v>2009</v>
      </c>
      <c r="C1495" t="s">
        <v>5</v>
      </c>
      <c r="D1495">
        <v>0.33</v>
      </c>
    </row>
    <row r="1496" spans="1:4" x14ac:dyDescent="0.2">
      <c r="A1496" t="s">
        <v>109</v>
      </c>
      <c r="B1496">
        <v>2009</v>
      </c>
      <c r="C1496" t="s">
        <v>5</v>
      </c>
      <c r="D1496">
        <v>1</v>
      </c>
    </row>
    <row r="1497" spans="1:4" x14ac:dyDescent="0.2">
      <c r="A1497" t="s">
        <v>110</v>
      </c>
      <c r="B1497">
        <v>2009</v>
      </c>
      <c r="C1497" t="s">
        <v>5</v>
      </c>
      <c r="D1497">
        <v>1</v>
      </c>
    </row>
    <row r="1498" spans="1:4" x14ac:dyDescent="0.2">
      <c r="A1498" t="s">
        <v>111</v>
      </c>
      <c r="B1498">
        <v>2009</v>
      </c>
      <c r="C1498" t="s">
        <v>5</v>
      </c>
      <c r="D1498">
        <v>1</v>
      </c>
    </row>
    <row r="1499" spans="1:4" x14ac:dyDescent="0.2">
      <c r="A1499" t="s">
        <v>112</v>
      </c>
      <c r="B1499">
        <v>2009</v>
      </c>
      <c r="C1499" t="s">
        <v>5</v>
      </c>
      <c r="D1499">
        <v>1</v>
      </c>
    </row>
    <row r="1500" spans="1:4" x14ac:dyDescent="0.2">
      <c r="A1500" t="s">
        <v>113</v>
      </c>
      <c r="B1500">
        <v>2009</v>
      </c>
      <c r="C1500" t="s">
        <v>5</v>
      </c>
      <c r="D1500">
        <v>0.46</v>
      </c>
    </row>
    <row r="1501" spans="1:4" x14ac:dyDescent="0.2">
      <c r="A1501" t="s">
        <v>114</v>
      </c>
      <c r="B1501">
        <v>2009</v>
      </c>
      <c r="C1501" t="s">
        <v>5</v>
      </c>
      <c r="D1501">
        <v>1</v>
      </c>
    </row>
    <row r="1502" spans="1:4" x14ac:dyDescent="0.2">
      <c r="A1502" t="s">
        <v>115</v>
      </c>
      <c r="B1502">
        <v>2009</v>
      </c>
      <c r="C1502" t="s">
        <v>5</v>
      </c>
      <c r="D1502">
        <v>0</v>
      </c>
    </row>
    <row r="1503" spans="1:4" x14ac:dyDescent="0.2">
      <c r="A1503" t="s">
        <v>116</v>
      </c>
      <c r="B1503">
        <v>2009</v>
      </c>
      <c r="C1503" t="s">
        <v>5</v>
      </c>
      <c r="D1503">
        <v>0.18</v>
      </c>
    </row>
    <row r="1504" spans="1:4" x14ac:dyDescent="0.2">
      <c r="A1504" t="s">
        <v>117</v>
      </c>
      <c r="B1504">
        <v>2009</v>
      </c>
      <c r="C1504" t="s">
        <v>5</v>
      </c>
      <c r="D1504">
        <v>1</v>
      </c>
    </row>
    <row r="1505" spans="1:4" x14ac:dyDescent="0.2">
      <c r="A1505" t="s">
        <v>118</v>
      </c>
      <c r="B1505">
        <v>2009</v>
      </c>
      <c r="C1505" t="s">
        <v>5</v>
      </c>
      <c r="D1505">
        <v>1</v>
      </c>
    </row>
    <row r="1506" spans="1:4" x14ac:dyDescent="0.2">
      <c r="A1506" t="s">
        <v>119</v>
      </c>
      <c r="B1506">
        <v>2009</v>
      </c>
      <c r="C1506" t="s">
        <v>5</v>
      </c>
      <c r="D1506">
        <v>0.99</v>
      </c>
    </row>
    <row r="1507" spans="1:4" x14ac:dyDescent="0.2">
      <c r="A1507" t="s">
        <v>120</v>
      </c>
      <c r="B1507">
        <v>2009</v>
      </c>
      <c r="C1507" t="s">
        <v>5</v>
      </c>
      <c r="D1507">
        <v>1</v>
      </c>
    </row>
    <row r="1508" spans="1:4" x14ac:dyDescent="0.2">
      <c r="A1508" t="s">
        <v>121</v>
      </c>
      <c r="B1508">
        <v>2009</v>
      </c>
      <c r="C1508" t="s">
        <v>5</v>
      </c>
      <c r="D1508">
        <v>0.11</v>
      </c>
    </row>
    <row r="1509" spans="1:4" x14ac:dyDescent="0.2">
      <c r="A1509" t="s">
        <v>122</v>
      </c>
      <c r="B1509">
        <v>2009</v>
      </c>
      <c r="C1509" t="s">
        <v>5</v>
      </c>
      <c r="D1509">
        <v>0.27</v>
      </c>
    </row>
    <row r="1510" spans="1:4" x14ac:dyDescent="0.2">
      <c r="A1510" t="s">
        <v>123</v>
      </c>
      <c r="B1510">
        <v>2009</v>
      </c>
      <c r="C1510" t="s">
        <v>5</v>
      </c>
      <c r="D1510">
        <v>1</v>
      </c>
    </row>
    <row r="1511" spans="1:4" x14ac:dyDescent="0.2">
      <c r="A1511" t="s">
        <v>124</v>
      </c>
      <c r="B1511">
        <v>2009</v>
      </c>
      <c r="C1511" t="s">
        <v>5</v>
      </c>
      <c r="D1511">
        <v>1</v>
      </c>
    </row>
    <row r="1512" spans="1:4" x14ac:dyDescent="0.2">
      <c r="A1512" t="s">
        <v>125</v>
      </c>
      <c r="B1512">
        <v>2009</v>
      </c>
      <c r="C1512" t="s">
        <v>5</v>
      </c>
      <c r="D1512">
        <v>0.94</v>
      </c>
    </row>
    <row r="1513" spans="1:4" x14ac:dyDescent="0.2">
      <c r="A1513" t="s">
        <v>126</v>
      </c>
      <c r="B1513">
        <v>2009</v>
      </c>
      <c r="C1513" t="s">
        <v>5</v>
      </c>
      <c r="D1513">
        <v>0.42</v>
      </c>
    </row>
    <row r="1514" spans="1:4" x14ac:dyDescent="0.2">
      <c r="A1514" t="s">
        <v>127</v>
      </c>
      <c r="B1514">
        <v>2009</v>
      </c>
      <c r="C1514" t="s">
        <v>5</v>
      </c>
      <c r="D1514">
        <v>0.7</v>
      </c>
    </row>
    <row r="1515" spans="1:4" x14ac:dyDescent="0.2">
      <c r="A1515" t="s">
        <v>128</v>
      </c>
      <c r="B1515">
        <v>2009</v>
      </c>
      <c r="C1515" t="s">
        <v>5</v>
      </c>
      <c r="D1515">
        <v>1</v>
      </c>
    </row>
    <row r="1516" spans="1:4" x14ac:dyDescent="0.2">
      <c r="A1516" t="s">
        <v>129</v>
      </c>
      <c r="B1516">
        <v>2009</v>
      </c>
      <c r="C1516" t="s">
        <v>5</v>
      </c>
      <c r="D1516">
        <v>1</v>
      </c>
    </row>
    <row r="1517" spans="1:4" x14ac:dyDescent="0.2">
      <c r="A1517" t="s">
        <v>130</v>
      </c>
      <c r="B1517">
        <v>2009</v>
      </c>
      <c r="C1517" t="s">
        <v>5</v>
      </c>
      <c r="D1517">
        <v>1</v>
      </c>
    </row>
    <row r="1518" spans="1:4" x14ac:dyDescent="0.2">
      <c r="A1518" t="s">
        <v>131</v>
      </c>
      <c r="B1518">
        <v>2009</v>
      </c>
      <c r="C1518" t="s">
        <v>5</v>
      </c>
      <c r="D1518">
        <v>0.36</v>
      </c>
    </row>
    <row r="1519" spans="1:4" x14ac:dyDescent="0.2">
      <c r="A1519" t="s">
        <v>132</v>
      </c>
      <c r="B1519">
        <v>2009</v>
      </c>
      <c r="C1519" t="s">
        <v>5</v>
      </c>
      <c r="D1519">
        <v>1</v>
      </c>
    </row>
    <row r="1520" spans="1:4" x14ac:dyDescent="0.2">
      <c r="A1520" t="s">
        <v>133</v>
      </c>
      <c r="B1520">
        <v>2009</v>
      </c>
      <c r="C1520" t="s">
        <v>5</v>
      </c>
      <c r="D1520">
        <v>1</v>
      </c>
    </row>
    <row r="1521" spans="1:4" x14ac:dyDescent="0.2">
      <c r="A1521" t="s">
        <v>134</v>
      </c>
      <c r="B1521">
        <v>2009</v>
      </c>
      <c r="C1521" t="s">
        <v>5</v>
      </c>
      <c r="D1521">
        <v>1</v>
      </c>
    </row>
    <row r="1522" spans="1:4" x14ac:dyDescent="0.2">
      <c r="A1522" t="s">
        <v>135</v>
      </c>
      <c r="B1522">
        <v>2009</v>
      </c>
      <c r="C1522" t="s">
        <v>5</v>
      </c>
      <c r="D1522">
        <v>1</v>
      </c>
    </row>
    <row r="1523" spans="1:4" x14ac:dyDescent="0.2">
      <c r="A1523" t="s">
        <v>136</v>
      </c>
      <c r="B1523">
        <v>2009</v>
      </c>
      <c r="C1523" t="s">
        <v>5</v>
      </c>
      <c r="D1523">
        <v>1</v>
      </c>
    </row>
    <row r="1524" spans="1:4" x14ac:dyDescent="0.2">
      <c r="A1524" t="s">
        <v>137</v>
      </c>
      <c r="B1524">
        <v>2009</v>
      </c>
      <c r="C1524" t="s">
        <v>5</v>
      </c>
      <c r="D1524">
        <v>1</v>
      </c>
    </row>
    <row r="1525" spans="1:4" x14ac:dyDescent="0.2">
      <c r="A1525" t="s">
        <v>138</v>
      </c>
      <c r="B1525">
        <v>2009</v>
      </c>
      <c r="C1525" t="s">
        <v>5</v>
      </c>
      <c r="D1525">
        <v>1</v>
      </c>
    </row>
    <row r="1526" spans="1:4" x14ac:dyDescent="0.2">
      <c r="A1526" t="s">
        <v>139</v>
      </c>
      <c r="B1526">
        <v>2009</v>
      </c>
      <c r="C1526" t="s">
        <v>5</v>
      </c>
      <c r="D1526">
        <v>1</v>
      </c>
    </row>
    <row r="1527" spans="1:4" x14ac:dyDescent="0.2">
      <c r="A1527" t="s">
        <v>140</v>
      </c>
      <c r="B1527">
        <v>2009</v>
      </c>
      <c r="C1527" t="s">
        <v>5</v>
      </c>
      <c r="D1527">
        <v>0.65</v>
      </c>
    </row>
    <row r="1528" spans="1:4" x14ac:dyDescent="0.2">
      <c r="A1528" t="s">
        <v>141</v>
      </c>
      <c r="B1528">
        <v>2009</v>
      </c>
      <c r="C1528" t="s">
        <v>5</v>
      </c>
      <c r="D1528">
        <v>0</v>
      </c>
    </row>
    <row r="1529" spans="1:4" x14ac:dyDescent="0.2">
      <c r="A1529" t="s">
        <v>142</v>
      </c>
      <c r="B1529">
        <v>2009</v>
      </c>
      <c r="C1529" t="s">
        <v>5</v>
      </c>
      <c r="D1529">
        <v>1</v>
      </c>
    </row>
    <row r="1530" spans="1:4" x14ac:dyDescent="0.2">
      <c r="A1530" t="s">
        <v>143</v>
      </c>
      <c r="B1530">
        <v>2009</v>
      </c>
      <c r="C1530" t="s">
        <v>5</v>
      </c>
      <c r="D1530">
        <v>1</v>
      </c>
    </row>
    <row r="1531" spans="1:4" x14ac:dyDescent="0.2">
      <c r="A1531" t="s">
        <v>144</v>
      </c>
      <c r="B1531">
        <v>2009</v>
      </c>
      <c r="C1531" t="s">
        <v>5</v>
      </c>
      <c r="D1531">
        <v>0.85</v>
      </c>
    </row>
    <row r="1532" spans="1:4" x14ac:dyDescent="0.2">
      <c r="A1532" t="s">
        <v>145</v>
      </c>
      <c r="B1532">
        <v>2009</v>
      </c>
      <c r="C1532" t="s">
        <v>5</v>
      </c>
      <c r="D1532">
        <v>0.4</v>
      </c>
    </row>
    <row r="1533" spans="1:4" x14ac:dyDescent="0.2">
      <c r="A1533" t="s">
        <v>146</v>
      </c>
      <c r="B1533">
        <v>2009</v>
      </c>
      <c r="C1533" t="s">
        <v>5</v>
      </c>
      <c r="D1533">
        <v>0</v>
      </c>
    </row>
    <row r="1534" spans="1:4" x14ac:dyDescent="0.2">
      <c r="A1534" t="s">
        <v>147</v>
      </c>
      <c r="B1534">
        <v>2009</v>
      </c>
      <c r="C1534" t="s">
        <v>5</v>
      </c>
      <c r="D1534">
        <v>1</v>
      </c>
    </row>
    <row r="1535" spans="1:4" x14ac:dyDescent="0.2">
      <c r="A1535" t="s">
        <v>148</v>
      </c>
      <c r="B1535">
        <v>2009</v>
      </c>
      <c r="C1535" t="s">
        <v>5</v>
      </c>
      <c r="D1535">
        <v>0.72</v>
      </c>
    </row>
    <row r="1536" spans="1:4" x14ac:dyDescent="0.2">
      <c r="A1536" t="s">
        <v>149</v>
      </c>
      <c r="B1536">
        <v>2009</v>
      </c>
      <c r="C1536" t="s">
        <v>5</v>
      </c>
      <c r="D1536">
        <v>1</v>
      </c>
    </row>
    <row r="1537" spans="1:4" x14ac:dyDescent="0.2">
      <c r="A1537" t="s">
        <v>150</v>
      </c>
      <c r="B1537">
        <v>2009</v>
      </c>
      <c r="C1537" t="s">
        <v>5</v>
      </c>
      <c r="D1537">
        <v>0.6</v>
      </c>
    </row>
    <row r="1538" spans="1:4" x14ac:dyDescent="0.2">
      <c r="A1538" t="s">
        <v>151</v>
      </c>
      <c r="B1538">
        <v>2009</v>
      </c>
      <c r="C1538" t="s">
        <v>5</v>
      </c>
      <c r="D1538">
        <v>1</v>
      </c>
    </row>
    <row r="1539" spans="1:4" x14ac:dyDescent="0.2">
      <c r="A1539" t="s">
        <v>152</v>
      </c>
      <c r="B1539">
        <v>2009</v>
      </c>
      <c r="C1539" t="s">
        <v>5</v>
      </c>
      <c r="D1539">
        <v>1</v>
      </c>
    </row>
    <row r="1540" spans="1:4" x14ac:dyDescent="0.2">
      <c r="A1540" t="s">
        <v>153</v>
      </c>
      <c r="B1540">
        <v>2009</v>
      </c>
      <c r="C1540" t="s">
        <v>5</v>
      </c>
      <c r="D1540">
        <v>1</v>
      </c>
    </row>
    <row r="1541" spans="1:4" x14ac:dyDescent="0.2">
      <c r="A1541" t="s">
        <v>154</v>
      </c>
      <c r="B1541">
        <v>2009</v>
      </c>
      <c r="C1541" t="s">
        <v>5</v>
      </c>
      <c r="D1541">
        <v>1</v>
      </c>
    </row>
    <row r="1542" spans="1:4" x14ac:dyDescent="0.2">
      <c r="A1542" t="s">
        <v>155</v>
      </c>
      <c r="B1542">
        <v>2009</v>
      </c>
      <c r="C1542" t="s">
        <v>5</v>
      </c>
      <c r="D1542">
        <v>1</v>
      </c>
    </row>
    <row r="1543" spans="1:4" x14ac:dyDescent="0.2">
      <c r="A1543" t="s">
        <v>156</v>
      </c>
      <c r="B1543">
        <v>2009</v>
      </c>
      <c r="C1543" t="s">
        <v>5</v>
      </c>
      <c r="D1543">
        <v>0</v>
      </c>
    </row>
    <row r="1544" spans="1:4" x14ac:dyDescent="0.2">
      <c r="A1544" t="s">
        <v>157</v>
      </c>
      <c r="B1544">
        <v>2009</v>
      </c>
      <c r="C1544" t="s">
        <v>5</v>
      </c>
      <c r="D1544">
        <v>1</v>
      </c>
    </row>
    <row r="1545" spans="1:4" x14ac:dyDescent="0.2">
      <c r="A1545" t="s">
        <v>158</v>
      </c>
      <c r="B1545">
        <v>2009</v>
      </c>
      <c r="C1545" t="s">
        <v>5</v>
      </c>
      <c r="D1545">
        <v>1</v>
      </c>
    </row>
    <row r="1546" spans="1:4" x14ac:dyDescent="0.2">
      <c r="A1546" t="s">
        <v>159</v>
      </c>
      <c r="B1546">
        <v>2009</v>
      </c>
      <c r="C1546" t="s">
        <v>5</v>
      </c>
      <c r="D1546">
        <v>1</v>
      </c>
    </row>
    <row r="1547" spans="1:4" x14ac:dyDescent="0.2">
      <c r="A1547" t="s">
        <v>160</v>
      </c>
      <c r="B1547">
        <v>2009</v>
      </c>
      <c r="C1547" t="s">
        <v>5</v>
      </c>
      <c r="D1547">
        <v>0.56999999999999995</v>
      </c>
    </row>
    <row r="1548" spans="1:4" x14ac:dyDescent="0.2">
      <c r="A1548" t="s">
        <v>161</v>
      </c>
      <c r="B1548">
        <v>2009</v>
      </c>
      <c r="C1548" t="s">
        <v>5</v>
      </c>
      <c r="D1548">
        <v>0.88</v>
      </c>
    </row>
    <row r="1549" spans="1:4" x14ac:dyDescent="0.2">
      <c r="A1549" t="s">
        <v>162</v>
      </c>
      <c r="B1549">
        <v>2009</v>
      </c>
      <c r="C1549" t="s">
        <v>5</v>
      </c>
      <c r="D1549">
        <v>1</v>
      </c>
    </row>
    <row r="1550" spans="1:4" x14ac:dyDescent="0.2">
      <c r="A1550" t="s">
        <v>163</v>
      </c>
      <c r="B1550">
        <v>2009</v>
      </c>
      <c r="C1550" t="s">
        <v>5</v>
      </c>
      <c r="D1550">
        <v>1</v>
      </c>
    </row>
    <row r="1551" spans="1:4" x14ac:dyDescent="0.2">
      <c r="A1551" t="s">
        <v>164</v>
      </c>
      <c r="B1551">
        <v>2009</v>
      </c>
      <c r="C1551" t="s">
        <v>5</v>
      </c>
      <c r="D1551">
        <v>1</v>
      </c>
    </row>
    <row r="1552" spans="1:4" x14ac:dyDescent="0.2">
      <c r="A1552" t="s">
        <v>165</v>
      </c>
      <c r="B1552">
        <v>2009</v>
      </c>
      <c r="C1552" t="s">
        <v>5</v>
      </c>
      <c r="D1552">
        <v>0</v>
      </c>
    </row>
    <row r="1553" spans="1:4" x14ac:dyDescent="0.2">
      <c r="A1553" t="s">
        <v>166</v>
      </c>
      <c r="B1553">
        <v>2009</v>
      </c>
      <c r="C1553" t="s">
        <v>5</v>
      </c>
      <c r="D1553">
        <v>1</v>
      </c>
    </row>
    <row r="1554" spans="1:4" x14ac:dyDescent="0.2">
      <c r="A1554" t="s">
        <v>167</v>
      </c>
      <c r="B1554">
        <v>2009</v>
      </c>
      <c r="C1554" t="s">
        <v>5</v>
      </c>
      <c r="D1554">
        <v>0.3</v>
      </c>
    </row>
    <row r="1555" spans="1:4" x14ac:dyDescent="0.2">
      <c r="A1555" t="s">
        <v>168</v>
      </c>
      <c r="B1555">
        <v>2009</v>
      </c>
      <c r="C1555" t="s">
        <v>5</v>
      </c>
      <c r="D1555">
        <v>1</v>
      </c>
    </row>
    <row r="1556" spans="1:4" x14ac:dyDescent="0.2">
      <c r="A1556" t="s">
        <v>169</v>
      </c>
      <c r="B1556">
        <v>2009</v>
      </c>
      <c r="C1556" t="s">
        <v>5</v>
      </c>
      <c r="D1556">
        <v>0</v>
      </c>
    </row>
    <row r="1557" spans="1:4" x14ac:dyDescent="0.2">
      <c r="A1557" t="s">
        <v>170</v>
      </c>
      <c r="B1557">
        <v>2009</v>
      </c>
      <c r="C1557" t="s">
        <v>5</v>
      </c>
      <c r="D1557">
        <v>1</v>
      </c>
    </row>
    <row r="1558" spans="1:4" x14ac:dyDescent="0.2">
      <c r="A1558" t="s">
        <v>171</v>
      </c>
      <c r="B1558">
        <v>2009</v>
      </c>
      <c r="C1558" t="s">
        <v>5</v>
      </c>
      <c r="D1558">
        <v>1</v>
      </c>
    </row>
    <row r="1559" spans="1:4" x14ac:dyDescent="0.2">
      <c r="A1559" t="s">
        <v>172</v>
      </c>
      <c r="B1559">
        <v>2009</v>
      </c>
      <c r="C1559" t="s">
        <v>5</v>
      </c>
      <c r="D1559">
        <v>1</v>
      </c>
    </row>
    <row r="1560" spans="1:4" x14ac:dyDescent="0.2">
      <c r="A1560" t="s">
        <v>173</v>
      </c>
      <c r="B1560">
        <v>2009</v>
      </c>
      <c r="C1560" t="s">
        <v>5</v>
      </c>
      <c r="D1560">
        <v>1</v>
      </c>
    </row>
    <row r="1561" spans="1:4" x14ac:dyDescent="0.2">
      <c r="A1561" t="s">
        <v>174</v>
      </c>
      <c r="B1561">
        <v>2009</v>
      </c>
      <c r="C1561" t="s">
        <v>5</v>
      </c>
      <c r="D1561">
        <v>1</v>
      </c>
    </row>
    <row r="1562" spans="1:4" x14ac:dyDescent="0.2">
      <c r="A1562" t="s">
        <v>175</v>
      </c>
      <c r="B1562">
        <v>2009</v>
      </c>
      <c r="C1562" t="s">
        <v>5</v>
      </c>
      <c r="D1562">
        <v>0.24</v>
      </c>
    </row>
    <row r="1563" spans="1:4" x14ac:dyDescent="0.2">
      <c r="A1563" t="s">
        <v>176</v>
      </c>
      <c r="B1563">
        <v>2009</v>
      </c>
      <c r="C1563" t="s">
        <v>5</v>
      </c>
      <c r="D1563">
        <v>1</v>
      </c>
    </row>
    <row r="1564" spans="1:4" x14ac:dyDescent="0.2">
      <c r="A1564" t="s">
        <v>177</v>
      </c>
      <c r="B1564">
        <v>2009</v>
      </c>
      <c r="C1564" t="s">
        <v>5</v>
      </c>
      <c r="D1564" t="s">
        <v>15</v>
      </c>
    </row>
    <row r="1565" spans="1:4" x14ac:dyDescent="0.2">
      <c r="A1565" t="s">
        <v>178</v>
      </c>
      <c r="B1565">
        <v>2009</v>
      </c>
      <c r="C1565" t="s">
        <v>5</v>
      </c>
      <c r="D1565">
        <v>0.91</v>
      </c>
    </row>
    <row r="1566" spans="1:4" x14ac:dyDescent="0.2">
      <c r="A1566" t="s">
        <v>179</v>
      </c>
      <c r="B1566">
        <v>2009</v>
      </c>
      <c r="C1566" t="s">
        <v>5</v>
      </c>
      <c r="D1566">
        <v>1</v>
      </c>
    </row>
    <row r="1567" spans="1:4" x14ac:dyDescent="0.2">
      <c r="A1567" t="s">
        <v>180</v>
      </c>
      <c r="B1567">
        <v>2009</v>
      </c>
      <c r="C1567" t="s">
        <v>5</v>
      </c>
      <c r="D1567">
        <v>1</v>
      </c>
    </row>
    <row r="1568" spans="1:4" x14ac:dyDescent="0.2">
      <c r="A1568" t="s">
        <v>181</v>
      </c>
      <c r="B1568">
        <v>2009</v>
      </c>
      <c r="C1568" t="s">
        <v>5</v>
      </c>
      <c r="D1568">
        <v>1</v>
      </c>
    </row>
    <row r="1569" spans="1:4" x14ac:dyDescent="0.2">
      <c r="A1569" t="s">
        <v>182</v>
      </c>
      <c r="B1569">
        <v>2009</v>
      </c>
      <c r="C1569" t="s">
        <v>5</v>
      </c>
      <c r="D1569">
        <v>0.56000000000000005</v>
      </c>
    </row>
    <row r="1570" spans="1:4" x14ac:dyDescent="0.2">
      <c r="A1570" t="s">
        <v>183</v>
      </c>
      <c r="B1570">
        <v>2009</v>
      </c>
      <c r="C1570" t="s">
        <v>5</v>
      </c>
      <c r="D1570">
        <v>1</v>
      </c>
    </row>
    <row r="1571" spans="1:4" x14ac:dyDescent="0.2">
      <c r="A1571" t="s">
        <v>184</v>
      </c>
      <c r="B1571">
        <v>2009</v>
      </c>
      <c r="C1571" t="s">
        <v>5</v>
      </c>
      <c r="D1571">
        <v>1</v>
      </c>
    </row>
    <row r="1572" spans="1:4" x14ac:dyDescent="0.2">
      <c r="A1572" t="s">
        <v>185</v>
      </c>
      <c r="B1572">
        <v>2009</v>
      </c>
      <c r="C1572" t="s">
        <v>5</v>
      </c>
      <c r="D1572">
        <v>1</v>
      </c>
    </row>
    <row r="1573" spans="1:4" x14ac:dyDescent="0.2">
      <c r="A1573" t="s">
        <v>186</v>
      </c>
      <c r="B1573">
        <v>2009</v>
      </c>
      <c r="C1573" t="s">
        <v>5</v>
      </c>
      <c r="D1573">
        <v>1</v>
      </c>
    </row>
    <row r="1574" spans="1:4" x14ac:dyDescent="0.2">
      <c r="A1574" t="s">
        <v>103</v>
      </c>
      <c r="B1574">
        <v>2010</v>
      </c>
      <c r="C1574" t="s">
        <v>5</v>
      </c>
      <c r="D1574">
        <v>1</v>
      </c>
    </row>
    <row r="1575" spans="1:4" x14ac:dyDescent="0.2">
      <c r="A1575" t="s">
        <v>104</v>
      </c>
      <c r="B1575">
        <v>2010</v>
      </c>
      <c r="C1575" t="s">
        <v>5</v>
      </c>
      <c r="D1575">
        <v>1</v>
      </c>
    </row>
    <row r="1576" spans="1:4" x14ac:dyDescent="0.2">
      <c r="A1576" t="s">
        <v>105</v>
      </c>
      <c r="B1576">
        <v>2010</v>
      </c>
      <c r="C1576" t="s">
        <v>5</v>
      </c>
      <c r="D1576">
        <v>0.53481000000000001</v>
      </c>
    </row>
    <row r="1577" spans="1:4" x14ac:dyDescent="0.2">
      <c r="A1577" t="s">
        <v>106</v>
      </c>
      <c r="B1577">
        <v>2010</v>
      </c>
      <c r="C1577" t="s">
        <v>5</v>
      </c>
      <c r="D1577">
        <v>1</v>
      </c>
    </row>
    <row r="1578" spans="1:4" x14ac:dyDescent="0.2">
      <c r="A1578" t="s">
        <v>107</v>
      </c>
      <c r="B1578">
        <v>2010</v>
      </c>
      <c r="C1578" t="s">
        <v>5</v>
      </c>
      <c r="D1578">
        <v>1</v>
      </c>
    </row>
    <row r="1579" spans="1:4" x14ac:dyDescent="0.2">
      <c r="A1579" t="s">
        <v>108</v>
      </c>
      <c r="B1579">
        <v>2010</v>
      </c>
      <c r="C1579" t="s">
        <v>5</v>
      </c>
      <c r="D1579">
        <v>0.32702999999999999</v>
      </c>
    </row>
    <row r="1580" spans="1:4" x14ac:dyDescent="0.2">
      <c r="A1580" t="s">
        <v>109</v>
      </c>
      <c r="B1580">
        <v>2010</v>
      </c>
      <c r="C1580" t="s">
        <v>5</v>
      </c>
      <c r="D1580">
        <v>1</v>
      </c>
    </row>
    <row r="1581" spans="1:4" x14ac:dyDescent="0.2">
      <c r="A1581" t="s">
        <v>110</v>
      </c>
      <c r="B1581">
        <v>2010</v>
      </c>
      <c r="C1581" t="s">
        <v>5</v>
      </c>
      <c r="D1581">
        <v>0.95455000000000001</v>
      </c>
    </row>
    <row r="1582" spans="1:4" x14ac:dyDescent="0.2">
      <c r="A1582" t="s">
        <v>111</v>
      </c>
      <c r="B1582">
        <v>2010</v>
      </c>
      <c r="C1582" t="s">
        <v>5</v>
      </c>
      <c r="D1582">
        <v>1</v>
      </c>
    </row>
    <row r="1583" spans="1:4" x14ac:dyDescent="0.2">
      <c r="A1583" t="s">
        <v>112</v>
      </c>
      <c r="B1583">
        <v>2010</v>
      </c>
      <c r="C1583" t="s">
        <v>5</v>
      </c>
      <c r="D1583">
        <v>1</v>
      </c>
    </row>
    <row r="1584" spans="1:4" x14ac:dyDescent="0.2">
      <c r="A1584" t="s">
        <v>113</v>
      </c>
      <c r="B1584">
        <v>2010</v>
      </c>
      <c r="C1584" t="s">
        <v>5</v>
      </c>
      <c r="D1584">
        <v>0.59601000000000004</v>
      </c>
    </row>
    <row r="1585" spans="1:4" x14ac:dyDescent="0.2">
      <c r="A1585" t="s">
        <v>114</v>
      </c>
      <c r="B1585">
        <v>2010</v>
      </c>
      <c r="C1585" t="s">
        <v>5</v>
      </c>
      <c r="D1585">
        <v>1</v>
      </c>
    </row>
    <row r="1586" spans="1:4" x14ac:dyDescent="0.2">
      <c r="A1586" t="s">
        <v>115</v>
      </c>
      <c r="B1586">
        <v>2010</v>
      </c>
      <c r="C1586" t="s">
        <v>5</v>
      </c>
      <c r="D1586">
        <v>0.875</v>
      </c>
    </row>
    <row r="1587" spans="1:4" x14ac:dyDescent="0.2">
      <c r="A1587" t="s">
        <v>116</v>
      </c>
      <c r="B1587">
        <v>2010</v>
      </c>
      <c r="C1587" t="s">
        <v>5</v>
      </c>
      <c r="D1587">
        <v>0.18171000000000001</v>
      </c>
    </row>
    <row r="1588" spans="1:4" x14ac:dyDescent="0.2">
      <c r="A1588" t="s">
        <v>117</v>
      </c>
      <c r="B1588">
        <v>2010</v>
      </c>
      <c r="C1588" t="s">
        <v>5</v>
      </c>
      <c r="D1588">
        <v>1</v>
      </c>
    </row>
    <row r="1589" spans="1:4" x14ac:dyDescent="0.2">
      <c r="A1589" t="s">
        <v>118</v>
      </c>
      <c r="B1589">
        <v>2010</v>
      </c>
      <c r="C1589" t="s">
        <v>5</v>
      </c>
      <c r="D1589">
        <v>1</v>
      </c>
    </row>
    <row r="1590" spans="1:4" x14ac:dyDescent="0.2">
      <c r="A1590" t="s">
        <v>119</v>
      </c>
      <c r="B1590">
        <v>2010</v>
      </c>
      <c r="C1590" t="s">
        <v>5</v>
      </c>
      <c r="D1590">
        <v>1</v>
      </c>
    </row>
    <row r="1591" spans="1:4" x14ac:dyDescent="0.2">
      <c r="A1591" t="s">
        <v>120</v>
      </c>
      <c r="B1591">
        <v>2010</v>
      </c>
      <c r="C1591" t="s">
        <v>5</v>
      </c>
      <c r="D1591">
        <v>1</v>
      </c>
    </row>
    <row r="1592" spans="1:4" x14ac:dyDescent="0.2">
      <c r="A1592" t="s">
        <v>121</v>
      </c>
      <c r="B1592">
        <v>2010</v>
      </c>
      <c r="C1592" t="s">
        <v>5</v>
      </c>
      <c r="D1592">
        <v>9.4589999999999994E-2</v>
      </c>
    </row>
    <row r="1593" spans="1:4" x14ac:dyDescent="0.2">
      <c r="A1593" t="s">
        <v>122</v>
      </c>
      <c r="B1593">
        <v>2010</v>
      </c>
      <c r="C1593" t="s">
        <v>5</v>
      </c>
      <c r="D1593">
        <v>0.31746000000000002</v>
      </c>
    </row>
    <row r="1594" spans="1:4" x14ac:dyDescent="0.2">
      <c r="A1594" t="s">
        <v>123</v>
      </c>
      <c r="B1594">
        <v>2010</v>
      </c>
      <c r="C1594" t="s">
        <v>5</v>
      </c>
      <c r="D1594">
        <v>1</v>
      </c>
    </row>
    <row r="1595" spans="1:4" x14ac:dyDescent="0.2">
      <c r="A1595" t="s">
        <v>124</v>
      </c>
      <c r="B1595">
        <v>2010</v>
      </c>
      <c r="C1595" t="s">
        <v>5</v>
      </c>
      <c r="D1595">
        <v>1</v>
      </c>
    </row>
    <row r="1596" spans="1:4" x14ac:dyDescent="0.2">
      <c r="A1596" t="s">
        <v>125</v>
      </c>
      <c r="B1596">
        <v>2010</v>
      </c>
      <c r="C1596" t="s">
        <v>5</v>
      </c>
      <c r="D1596">
        <v>0.85714000000000001</v>
      </c>
    </row>
    <row r="1597" spans="1:4" x14ac:dyDescent="0.2">
      <c r="A1597" t="s">
        <v>126</v>
      </c>
      <c r="B1597">
        <v>2010</v>
      </c>
      <c r="C1597" t="s">
        <v>5</v>
      </c>
      <c r="D1597">
        <v>0.46781</v>
      </c>
    </row>
    <row r="1598" spans="1:4" x14ac:dyDescent="0.2">
      <c r="A1598" t="s">
        <v>127</v>
      </c>
      <c r="B1598">
        <v>2010</v>
      </c>
      <c r="C1598" t="s">
        <v>5</v>
      </c>
      <c r="D1598">
        <v>0</v>
      </c>
    </row>
    <row r="1599" spans="1:4" x14ac:dyDescent="0.2">
      <c r="A1599" t="s">
        <v>128</v>
      </c>
      <c r="B1599">
        <v>2010</v>
      </c>
      <c r="C1599" t="s">
        <v>5</v>
      </c>
      <c r="D1599">
        <v>1</v>
      </c>
    </row>
    <row r="1600" spans="1:4" x14ac:dyDescent="0.2">
      <c r="A1600" t="s">
        <v>129</v>
      </c>
      <c r="B1600">
        <v>2010</v>
      </c>
      <c r="C1600" t="s">
        <v>5</v>
      </c>
      <c r="D1600">
        <v>1</v>
      </c>
    </row>
    <row r="1601" spans="1:4" x14ac:dyDescent="0.2">
      <c r="A1601" t="s">
        <v>130</v>
      </c>
      <c r="B1601">
        <v>2010</v>
      </c>
      <c r="C1601" t="s">
        <v>5</v>
      </c>
      <c r="D1601">
        <v>1</v>
      </c>
    </row>
    <row r="1602" spans="1:4" x14ac:dyDescent="0.2">
      <c r="A1602" t="s">
        <v>131</v>
      </c>
      <c r="B1602">
        <v>2010</v>
      </c>
      <c r="C1602" t="s">
        <v>5</v>
      </c>
      <c r="D1602">
        <v>0.18966</v>
      </c>
    </row>
    <row r="1603" spans="1:4" x14ac:dyDescent="0.2">
      <c r="A1603" t="s">
        <v>132</v>
      </c>
      <c r="B1603">
        <v>2010</v>
      </c>
      <c r="C1603" t="s">
        <v>5</v>
      </c>
      <c r="D1603">
        <v>1</v>
      </c>
    </row>
    <row r="1604" spans="1:4" x14ac:dyDescent="0.2">
      <c r="A1604" t="s">
        <v>133</v>
      </c>
      <c r="B1604">
        <v>2010</v>
      </c>
      <c r="C1604" t="s">
        <v>5</v>
      </c>
      <c r="D1604">
        <v>1</v>
      </c>
    </row>
    <row r="1605" spans="1:4" x14ac:dyDescent="0.2">
      <c r="A1605" t="s">
        <v>134</v>
      </c>
      <c r="B1605">
        <v>2010</v>
      </c>
      <c r="C1605" t="s">
        <v>5</v>
      </c>
      <c r="D1605">
        <v>1</v>
      </c>
    </row>
    <row r="1606" spans="1:4" x14ac:dyDescent="0.2">
      <c r="A1606" t="s">
        <v>135</v>
      </c>
      <c r="B1606">
        <v>2010</v>
      </c>
      <c r="C1606" t="s">
        <v>5</v>
      </c>
      <c r="D1606">
        <v>1</v>
      </c>
    </row>
    <row r="1607" spans="1:4" x14ac:dyDescent="0.2">
      <c r="A1607" t="s">
        <v>136</v>
      </c>
      <c r="B1607">
        <v>2010</v>
      </c>
      <c r="C1607" t="s">
        <v>5</v>
      </c>
      <c r="D1607">
        <v>1</v>
      </c>
    </row>
    <row r="1608" spans="1:4" x14ac:dyDescent="0.2">
      <c r="A1608" t="s">
        <v>137</v>
      </c>
      <c r="B1608">
        <v>2010</v>
      </c>
      <c r="C1608" t="s">
        <v>5</v>
      </c>
      <c r="D1608">
        <v>1</v>
      </c>
    </row>
    <row r="1609" spans="1:4" x14ac:dyDescent="0.2">
      <c r="A1609" t="s">
        <v>138</v>
      </c>
      <c r="B1609">
        <v>2010</v>
      </c>
      <c r="C1609" t="s">
        <v>5</v>
      </c>
      <c r="D1609">
        <v>1</v>
      </c>
    </row>
    <row r="1610" spans="1:4" x14ac:dyDescent="0.2">
      <c r="A1610" t="s">
        <v>139</v>
      </c>
      <c r="B1610">
        <v>2010</v>
      </c>
      <c r="C1610" t="s">
        <v>5</v>
      </c>
      <c r="D1610">
        <v>1</v>
      </c>
    </row>
    <row r="1611" spans="1:4" x14ac:dyDescent="0.2">
      <c r="A1611" t="s">
        <v>140</v>
      </c>
      <c r="B1611">
        <v>2010</v>
      </c>
      <c r="C1611" t="s">
        <v>5</v>
      </c>
      <c r="D1611">
        <v>0.66090000000000004</v>
      </c>
    </row>
    <row r="1612" spans="1:4" x14ac:dyDescent="0.2">
      <c r="A1612" t="s">
        <v>141</v>
      </c>
      <c r="B1612">
        <v>2010</v>
      </c>
      <c r="C1612" t="s">
        <v>5</v>
      </c>
      <c r="D1612">
        <v>0</v>
      </c>
    </row>
    <row r="1613" spans="1:4" x14ac:dyDescent="0.2">
      <c r="A1613" t="s">
        <v>142</v>
      </c>
      <c r="B1613">
        <v>2010</v>
      </c>
      <c r="C1613" t="s">
        <v>5</v>
      </c>
      <c r="D1613">
        <v>1</v>
      </c>
    </row>
    <row r="1614" spans="1:4" x14ac:dyDescent="0.2">
      <c r="A1614" t="s">
        <v>143</v>
      </c>
      <c r="B1614">
        <v>2010</v>
      </c>
      <c r="C1614" t="s">
        <v>5</v>
      </c>
      <c r="D1614">
        <v>1</v>
      </c>
    </row>
    <row r="1615" spans="1:4" x14ac:dyDescent="0.2">
      <c r="A1615" t="s">
        <v>144</v>
      </c>
      <c r="B1615">
        <v>2010</v>
      </c>
      <c r="C1615" t="s">
        <v>5</v>
      </c>
      <c r="D1615">
        <v>0.95415000000000005</v>
      </c>
    </row>
    <row r="1616" spans="1:4" x14ac:dyDescent="0.2">
      <c r="A1616" t="s">
        <v>145</v>
      </c>
      <c r="B1616">
        <v>2010</v>
      </c>
      <c r="C1616" t="s">
        <v>5</v>
      </c>
      <c r="D1616">
        <v>0.28902</v>
      </c>
    </row>
    <row r="1617" spans="1:4" x14ac:dyDescent="0.2">
      <c r="A1617" t="s">
        <v>146</v>
      </c>
      <c r="B1617">
        <v>2010</v>
      </c>
      <c r="C1617" t="s">
        <v>5</v>
      </c>
      <c r="D1617">
        <v>0</v>
      </c>
    </row>
    <row r="1618" spans="1:4" x14ac:dyDescent="0.2">
      <c r="A1618" t="s">
        <v>147</v>
      </c>
      <c r="B1618">
        <v>2010</v>
      </c>
      <c r="C1618" t="s">
        <v>5</v>
      </c>
      <c r="D1618">
        <v>0.93103000000000002</v>
      </c>
    </row>
    <row r="1619" spans="1:4" x14ac:dyDescent="0.2">
      <c r="A1619" t="s">
        <v>148</v>
      </c>
      <c r="B1619">
        <v>2010</v>
      </c>
      <c r="C1619" t="s">
        <v>5</v>
      </c>
      <c r="D1619">
        <v>0.67430000000000001</v>
      </c>
    </row>
    <row r="1620" spans="1:4" x14ac:dyDescent="0.2">
      <c r="A1620" t="s">
        <v>149</v>
      </c>
      <c r="B1620">
        <v>2010</v>
      </c>
      <c r="C1620" t="s">
        <v>5</v>
      </c>
      <c r="D1620">
        <v>1</v>
      </c>
    </row>
    <row r="1621" spans="1:4" x14ac:dyDescent="0.2">
      <c r="A1621" t="s">
        <v>150</v>
      </c>
      <c r="B1621">
        <v>2010</v>
      </c>
      <c r="C1621" t="s">
        <v>5</v>
      </c>
      <c r="D1621">
        <v>0.64473999999999998</v>
      </c>
    </row>
    <row r="1622" spans="1:4" x14ac:dyDescent="0.2">
      <c r="A1622" t="s">
        <v>151</v>
      </c>
      <c r="B1622">
        <v>2010</v>
      </c>
      <c r="C1622" t="s">
        <v>5</v>
      </c>
      <c r="D1622">
        <v>1</v>
      </c>
    </row>
    <row r="1623" spans="1:4" x14ac:dyDescent="0.2">
      <c r="A1623" t="s">
        <v>152</v>
      </c>
      <c r="B1623">
        <v>2010</v>
      </c>
      <c r="C1623" t="s">
        <v>5</v>
      </c>
      <c r="D1623">
        <v>1</v>
      </c>
    </row>
    <row r="1624" spans="1:4" x14ac:dyDescent="0.2">
      <c r="A1624" t="s">
        <v>153</v>
      </c>
      <c r="B1624">
        <v>2010</v>
      </c>
      <c r="C1624" t="s">
        <v>5</v>
      </c>
      <c r="D1624">
        <v>1</v>
      </c>
    </row>
    <row r="1625" spans="1:4" x14ac:dyDescent="0.2">
      <c r="A1625" t="s">
        <v>154</v>
      </c>
      <c r="B1625">
        <v>2010</v>
      </c>
      <c r="C1625" t="s">
        <v>5</v>
      </c>
      <c r="D1625">
        <v>1</v>
      </c>
    </row>
    <row r="1626" spans="1:4" x14ac:dyDescent="0.2">
      <c r="A1626" t="s">
        <v>155</v>
      </c>
      <c r="B1626">
        <v>2010</v>
      </c>
      <c r="C1626" t="s">
        <v>5</v>
      </c>
      <c r="D1626">
        <v>1</v>
      </c>
    </row>
    <row r="1627" spans="1:4" x14ac:dyDescent="0.2">
      <c r="A1627" t="s">
        <v>156</v>
      </c>
      <c r="B1627">
        <v>2010</v>
      </c>
      <c r="C1627" t="s">
        <v>5</v>
      </c>
      <c r="D1627">
        <v>0</v>
      </c>
    </row>
    <row r="1628" spans="1:4" x14ac:dyDescent="0.2">
      <c r="A1628" t="s">
        <v>157</v>
      </c>
      <c r="B1628">
        <v>2010</v>
      </c>
      <c r="C1628" t="s">
        <v>5</v>
      </c>
      <c r="D1628">
        <v>1</v>
      </c>
    </row>
    <row r="1629" spans="1:4" x14ac:dyDescent="0.2">
      <c r="A1629" t="s">
        <v>158</v>
      </c>
      <c r="B1629">
        <v>2010</v>
      </c>
      <c r="C1629" t="s">
        <v>5</v>
      </c>
      <c r="D1629">
        <v>1</v>
      </c>
    </row>
    <row r="1630" spans="1:4" x14ac:dyDescent="0.2">
      <c r="A1630" t="s">
        <v>159</v>
      </c>
      <c r="B1630">
        <v>2010</v>
      </c>
      <c r="C1630" t="s">
        <v>5</v>
      </c>
      <c r="D1630">
        <v>1</v>
      </c>
    </row>
    <row r="1631" spans="1:4" x14ac:dyDescent="0.2">
      <c r="A1631" t="s">
        <v>160</v>
      </c>
      <c r="B1631">
        <v>2010</v>
      </c>
      <c r="C1631" t="s">
        <v>5</v>
      </c>
      <c r="D1631">
        <v>0.61582000000000003</v>
      </c>
    </row>
    <row r="1632" spans="1:4" x14ac:dyDescent="0.2">
      <c r="A1632" t="s">
        <v>161</v>
      </c>
      <c r="B1632">
        <v>2010</v>
      </c>
      <c r="C1632" t="s">
        <v>5</v>
      </c>
      <c r="D1632">
        <v>0.78881999999999997</v>
      </c>
    </row>
    <row r="1633" spans="1:4" x14ac:dyDescent="0.2">
      <c r="A1633" t="s">
        <v>162</v>
      </c>
      <c r="B1633">
        <v>2010</v>
      </c>
      <c r="C1633" t="s">
        <v>5</v>
      </c>
      <c r="D1633">
        <v>1</v>
      </c>
    </row>
    <row r="1634" spans="1:4" x14ac:dyDescent="0.2">
      <c r="A1634" t="s">
        <v>163</v>
      </c>
      <c r="B1634">
        <v>2010</v>
      </c>
      <c r="C1634" t="s">
        <v>5</v>
      </c>
      <c r="D1634">
        <v>1</v>
      </c>
    </row>
    <row r="1635" spans="1:4" x14ac:dyDescent="0.2">
      <c r="A1635" t="s">
        <v>164</v>
      </c>
      <c r="B1635">
        <v>2010</v>
      </c>
      <c r="C1635" t="s">
        <v>5</v>
      </c>
      <c r="D1635">
        <v>1</v>
      </c>
    </row>
    <row r="1636" spans="1:4" x14ac:dyDescent="0.2">
      <c r="A1636" t="s">
        <v>165</v>
      </c>
      <c r="B1636">
        <v>2010</v>
      </c>
      <c r="C1636" t="s">
        <v>5</v>
      </c>
      <c r="D1636">
        <v>0</v>
      </c>
    </row>
    <row r="1637" spans="1:4" x14ac:dyDescent="0.2">
      <c r="A1637" t="s">
        <v>166</v>
      </c>
      <c r="B1637">
        <v>2010</v>
      </c>
      <c r="C1637" t="s">
        <v>5</v>
      </c>
      <c r="D1637">
        <v>1</v>
      </c>
    </row>
    <row r="1638" spans="1:4" x14ac:dyDescent="0.2">
      <c r="A1638" t="s">
        <v>167</v>
      </c>
      <c r="B1638">
        <v>2010</v>
      </c>
      <c r="C1638" t="s">
        <v>5</v>
      </c>
      <c r="D1638">
        <v>0.28058</v>
      </c>
    </row>
    <row r="1639" spans="1:4" x14ac:dyDescent="0.2">
      <c r="A1639" t="s">
        <v>168</v>
      </c>
      <c r="B1639">
        <v>2010</v>
      </c>
      <c r="C1639" t="s">
        <v>5</v>
      </c>
      <c r="D1639">
        <v>1</v>
      </c>
    </row>
    <row r="1640" spans="1:4" x14ac:dyDescent="0.2">
      <c r="A1640" t="s">
        <v>169</v>
      </c>
      <c r="B1640">
        <v>2010</v>
      </c>
      <c r="C1640" t="s">
        <v>5</v>
      </c>
      <c r="D1640">
        <v>5.8479999999999997E-2</v>
      </c>
    </row>
    <row r="1641" spans="1:4" x14ac:dyDescent="0.2">
      <c r="A1641" t="s">
        <v>170</v>
      </c>
      <c r="B1641">
        <v>2010</v>
      </c>
      <c r="C1641" t="s">
        <v>5</v>
      </c>
      <c r="D1641">
        <v>1</v>
      </c>
    </row>
    <row r="1642" spans="1:4" x14ac:dyDescent="0.2">
      <c r="A1642" t="s">
        <v>171</v>
      </c>
      <c r="B1642">
        <v>2010</v>
      </c>
      <c r="C1642" t="s">
        <v>5</v>
      </c>
      <c r="D1642">
        <v>1</v>
      </c>
    </row>
    <row r="1643" spans="1:4" x14ac:dyDescent="0.2">
      <c r="A1643" t="s">
        <v>172</v>
      </c>
      <c r="B1643">
        <v>2010</v>
      </c>
      <c r="C1643" t="s">
        <v>5</v>
      </c>
      <c r="D1643">
        <v>1</v>
      </c>
    </row>
    <row r="1644" spans="1:4" x14ac:dyDescent="0.2">
      <c r="A1644" t="s">
        <v>173</v>
      </c>
      <c r="B1644">
        <v>2010</v>
      </c>
      <c r="C1644" t="s">
        <v>5</v>
      </c>
      <c r="D1644">
        <v>1</v>
      </c>
    </row>
    <row r="1645" spans="1:4" x14ac:dyDescent="0.2">
      <c r="A1645" t="s">
        <v>174</v>
      </c>
      <c r="B1645">
        <v>2010</v>
      </c>
      <c r="C1645" t="s">
        <v>5</v>
      </c>
      <c r="D1645">
        <v>1</v>
      </c>
    </row>
    <row r="1646" spans="1:4" x14ac:dyDescent="0.2">
      <c r="A1646" t="s">
        <v>175</v>
      </c>
      <c r="B1646">
        <v>2010</v>
      </c>
      <c r="C1646" t="s">
        <v>5</v>
      </c>
      <c r="D1646">
        <v>0.14285999999999999</v>
      </c>
    </row>
    <row r="1647" spans="1:4" x14ac:dyDescent="0.2">
      <c r="A1647" t="s">
        <v>176</v>
      </c>
      <c r="B1647">
        <v>2010</v>
      </c>
      <c r="C1647" t="s">
        <v>5</v>
      </c>
      <c r="D1647">
        <v>1</v>
      </c>
    </row>
    <row r="1648" spans="1:4" x14ac:dyDescent="0.2">
      <c r="A1648" t="s">
        <v>177</v>
      </c>
      <c r="B1648">
        <v>2010</v>
      </c>
      <c r="C1648" t="s">
        <v>5</v>
      </c>
      <c r="D1648" t="s">
        <v>15</v>
      </c>
    </row>
    <row r="1649" spans="1:4" x14ac:dyDescent="0.2">
      <c r="A1649" t="s">
        <v>178</v>
      </c>
      <c r="B1649">
        <v>2010</v>
      </c>
      <c r="C1649" t="s">
        <v>5</v>
      </c>
      <c r="D1649">
        <v>0.91535999999999995</v>
      </c>
    </row>
    <row r="1650" spans="1:4" x14ac:dyDescent="0.2">
      <c r="A1650" t="s">
        <v>179</v>
      </c>
      <c r="B1650">
        <v>2010</v>
      </c>
      <c r="C1650" t="s">
        <v>5</v>
      </c>
      <c r="D1650">
        <v>1</v>
      </c>
    </row>
    <row r="1651" spans="1:4" x14ac:dyDescent="0.2">
      <c r="A1651" t="s">
        <v>180</v>
      </c>
      <c r="B1651">
        <v>2010</v>
      </c>
      <c r="C1651" t="s">
        <v>5</v>
      </c>
      <c r="D1651">
        <v>1</v>
      </c>
    </row>
    <row r="1652" spans="1:4" x14ac:dyDescent="0.2">
      <c r="A1652" t="s">
        <v>181</v>
      </c>
      <c r="B1652">
        <v>2010</v>
      </c>
      <c r="C1652" t="s">
        <v>5</v>
      </c>
      <c r="D1652">
        <v>1</v>
      </c>
    </row>
    <row r="1653" spans="1:4" x14ac:dyDescent="0.2">
      <c r="A1653" t="s">
        <v>182</v>
      </c>
      <c r="B1653">
        <v>2010</v>
      </c>
      <c r="C1653" t="s">
        <v>5</v>
      </c>
      <c r="D1653">
        <v>0.51026000000000005</v>
      </c>
    </row>
    <row r="1654" spans="1:4" x14ac:dyDescent="0.2">
      <c r="A1654" t="s">
        <v>183</v>
      </c>
      <c r="B1654">
        <v>2010</v>
      </c>
      <c r="C1654" t="s">
        <v>5</v>
      </c>
      <c r="D1654">
        <v>1</v>
      </c>
    </row>
    <row r="1655" spans="1:4" x14ac:dyDescent="0.2">
      <c r="A1655" t="s">
        <v>184</v>
      </c>
      <c r="B1655">
        <v>2010</v>
      </c>
      <c r="C1655" t="s">
        <v>5</v>
      </c>
      <c r="D1655">
        <v>1</v>
      </c>
    </row>
    <row r="1656" spans="1:4" x14ac:dyDescent="0.2">
      <c r="A1656" t="s">
        <v>185</v>
      </c>
      <c r="B1656">
        <v>2010</v>
      </c>
      <c r="C1656" t="s">
        <v>5</v>
      </c>
      <c r="D1656">
        <v>1</v>
      </c>
    </row>
    <row r="1657" spans="1:4" x14ac:dyDescent="0.2">
      <c r="A1657" t="s">
        <v>186</v>
      </c>
      <c r="B1657">
        <v>2010</v>
      </c>
      <c r="C1657" t="s">
        <v>5</v>
      </c>
      <c r="D1657">
        <v>1</v>
      </c>
    </row>
    <row r="1658" spans="1:4" x14ac:dyDescent="0.2">
      <c r="A1658" t="s">
        <v>103</v>
      </c>
      <c r="B1658">
        <v>2011</v>
      </c>
      <c r="C1658" t="s">
        <v>5</v>
      </c>
      <c r="D1658">
        <v>1</v>
      </c>
    </row>
    <row r="1659" spans="1:4" x14ac:dyDescent="0.2">
      <c r="A1659" t="s">
        <v>104</v>
      </c>
      <c r="B1659">
        <v>2011</v>
      </c>
      <c r="C1659" t="s">
        <v>5</v>
      </c>
      <c r="D1659">
        <v>1</v>
      </c>
    </row>
    <row r="1660" spans="1:4" x14ac:dyDescent="0.2">
      <c r="A1660" t="s">
        <v>105</v>
      </c>
      <c r="B1660">
        <v>2011</v>
      </c>
      <c r="C1660" t="s">
        <v>5</v>
      </c>
      <c r="D1660">
        <v>0.56100000000000005</v>
      </c>
    </row>
    <row r="1661" spans="1:4" x14ac:dyDescent="0.2">
      <c r="A1661" t="s">
        <v>106</v>
      </c>
      <c r="B1661">
        <v>2011</v>
      </c>
      <c r="C1661" t="s">
        <v>5</v>
      </c>
      <c r="D1661">
        <v>1</v>
      </c>
    </row>
    <row r="1662" spans="1:4" x14ac:dyDescent="0.2">
      <c r="A1662" t="s">
        <v>107</v>
      </c>
      <c r="B1662">
        <v>2011</v>
      </c>
      <c r="C1662" t="s">
        <v>5</v>
      </c>
      <c r="D1662">
        <v>1</v>
      </c>
    </row>
    <row r="1663" spans="1:4" x14ac:dyDescent="0.2">
      <c r="A1663" t="s">
        <v>108</v>
      </c>
      <c r="B1663">
        <v>2011</v>
      </c>
      <c r="C1663" t="s">
        <v>5</v>
      </c>
      <c r="D1663">
        <v>0.33400000000000002</v>
      </c>
    </row>
    <row r="1664" spans="1:4" x14ac:dyDescent="0.2">
      <c r="A1664" t="s">
        <v>109</v>
      </c>
      <c r="B1664">
        <v>2011</v>
      </c>
      <c r="C1664" t="s">
        <v>5</v>
      </c>
      <c r="D1664">
        <v>1</v>
      </c>
    </row>
    <row r="1665" spans="1:4" x14ac:dyDescent="0.2">
      <c r="A1665" t="s">
        <v>110</v>
      </c>
      <c r="B1665">
        <v>2011</v>
      </c>
      <c r="C1665" t="s">
        <v>5</v>
      </c>
      <c r="D1665">
        <v>1</v>
      </c>
    </row>
    <row r="1666" spans="1:4" x14ac:dyDescent="0.2">
      <c r="A1666" t="s">
        <v>111</v>
      </c>
      <c r="B1666">
        <v>2011</v>
      </c>
      <c r="C1666" t="s">
        <v>5</v>
      </c>
      <c r="D1666">
        <v>1</v>
      </c>
    </row>
    <row r="1667" spans="1:4" x14ac:dyDescent="0.2">
      <c r="A1667" t="s">
        <v>112</v>
      </c>
      <c r="B1667">
        <v>2011</v>
      </c>
      <c r="C1667" t="s">
        <v>5</v>
      </c>
      <c r="D1667">
        <v>1</v>
      </c>
    </row>
    <row r="1668" spans="1:4" x14ac:dyDescent="0.2">
      <c r="A1668" t="s">
        <v>113</v>
      </c>
      <c r="B1668">
        <v>2011</v>
      </c>
      <c r="C1668" t="s">
        <v>5</v>
      </c>
      <c r="D1668">
        <v>0.77300000000000002</v>
      </c>
    </row>
    <row r="1669" spans="1:4" x14ac:dyDescent="0.2">
      <c r="A1669" t="s">
        <v>114</v>
      </c>
      <c r="B1669">
        <v>2011</v>
      </c>
      <c r="C1669" t="s">
        <v>5</v>
      </c>
      <c r="D1669">
        <v>1</v>
      </c>
    </row>
    <row r="1670" spans="1:4" x14ac:dyDescent="0.2">
      <c r="A1670" t="s">
        <v>115</v>
      </c>
      <c r="B1670">
        <v>2011</v>
      </c>
      <c r="C1670" t="s">
        <v>5</v>
      </c>
      <c r="D1670">
        <v>0</v>
      </c>
    </row>
    <row r="1671" spans="1:4" x14ac:dyDescent="0.2">
      <c r="A1671" t="s">
        <v>116</v>
      </c>
      <c r="B1671">
        <v>2011</v>
      </c>
      <c r="C1671" t="s">
        <v>5</v>
      </c>
      <c r="D1671">
        <v>0.224</v>
      </c>
    </row>
    <row r="1672" spans="1:4" x14ac:dyDescent="0.2">
      <c r="A1672" t="s">
        <v>117</v>
      </c>
      <c r="B1672">
        <v>2011</v>
      </c>
      <c r="C1672" t="s">
        <v>5</v>
      </c>
      <c r="D1672">
        <v>1</v>
      </c>
    </row>
    <row r="1673" spans="1:4" x14ac:dyDescent="0.2">
      <c r="A1673" t="s">
        <v>118</v>
      </c>
      <c r="B1673">
        <v>2011</v>
      </c>
      <c r="C1673" t="s">
        <v>5</v>
      </c>
      <c r="D1673">
        <v>1</v>
      </c>
    </row>
    <row r="1674" spans="1:4" x14ac:dyDescent="0.2">
      <c r="A1674" t="s">
        <v>119</v>
      </c>
      <c r="B1674">
        <v>2011</v>
      </c>
      <c r="C1674" t="s">
        <v>5</v>
      </c>
      <c r="D1674">
        <v>0.995</v>
      </c>
    </row>
    <row r="1675" spans="1:4" x14ac:dyDescent="0.2">
      <c r="A1675" t="s">
        <v>120</v>
      </c>
      <c r="B1675">
        <v>2011</v>
      </c>
      <c r="C1675" t="s">
        <v>5</v>
      </c>
      <c r="D1675">
        <v>1</v>
      </c>
    </row>
    <row r="1676" spans="1:4" x14ac:dyDescent="0.2">
      <c r="A1676" t="s">
        <v>121</v>
      </c>
      <c r="B1676">
        <v>2011</v>
      </c>
      <c r="C1676" t="s">
        <v>5</v>
      </c>
      <c r="D1676">
        <v>0.105</v>
      </c>
    </row>
    <row r="1677" spans="1:4" x14ac:dyDescent="0.2">
      <c r="A1677" t="s">
        <v>122</v>
      </c>
      <c r="B1677">
        <v>2011</v>
      </c>
      <c r="C1677" t="s">
        <v>5</v>
      </c>
      <c r="D1677">
        <v>0.46100000000000002</v>
      </c>
    </row>
    <row r="1678" spans="1:4" x14ac:dyDescent="0.2">
      <c r="A1678" t="s">
        <v>123</v>
      </c>
      <c r="B1678">
        <v>2011</v>
      </c>
      <c r="C1678" t="s">
        <v>5</v>
      </c>
      <c r="D1678">
        <v>1</v>
      </c>
    </row>
    <row r="1679" spans="1:4" x14ac:dyDescent="0.2">
      <c r="A1679" t="s">
        <v>124</v>
      </c>
      <c r="B1679">
        <v>2011</v>
      </c>
      <c r="C1679" t="s">
        <v>5</v>
      </c>
      <c r="D1679">
        <v>1</v>
      </c>
    </row>
    <row r="1680" spans="1:4" x14ac:dyDescent="0.2">
      <c r="A1680" t="s">
        <v>125</v>
      </c>
      <c r="B1680">
        <v>2011</v>
      </c>
      <c r="C1680" t="s">
        <v>5</v>
      </c>
      <c r="D1680">
        <v>0.9</v>
      </c>
    </row>
    <row r="1681" spans="1:4" x14ac:dyDescent="0.2">
      <c r="A1681" t="s">
        <v>126</v>
      </c>
      <c r="B1681">
        <v>2011</v>
      </c>
      <c r="C1681" t="s">
        <v>5</v>
      </c>
      <c r="D1681">
        <v>0.50700000000000001</v>
      </c>
    </row>
    <row r="1682" spans="1:4" x14ac:dyDescent="0.2">
      <c r="A1682" t="s">
        <v>127</v>
      </c>
      <c r="B1682">
        <v>2011</v>
      </c>
      <c r="C1682" t="s">
        <v>5</v>
      </c>
      <c r="D1682">
        <v>0</v>
      </c>
    </row>
    <row r="1683" spans="1:4" x14ac:dyDescent="0.2">
      <c r="A1683" t="s">
        <v>128</v>
      </c>
      <c r="B1683">
        <v>2011</v>
      </c>
      <c r="C1683" t="s">
        <v>5</v>
      </c>
      <c r="D1683">
        <v>1</v>
      </c>
    </row>
    <row r="1684" spans="1:4" x14ac:dyDescent="0.2">
      <c r="A1684" t="s">
        <v>129</v>
      </c>
      <c r="B1684">
        <v>2011</v>
      </c>
      <c r="C1684" t="s">
        <v>5</v>
      </c>
      <c r="D1684">
        <v>1</v>
      </c>
    </row>
    <row r="1685" spans="1:4" x14ac:dyDescent="0.2">
      <c r="A1685" t="s">
        <v>130</v>
      </c>
      <c r="B1685">
        <v>2011</v>
      </c>
      <c r="C1685" t="s">
        <v>5</v>
      </c>
      <c r="D1685">
        <v>1</v>
      </c>
    </row>
    <row r="1686" spans="1:4" x14ac:dyDescent="0.2">
      <c r="A1686" t="s">
        <v>131</v>
      </c>
      <c r="B1686">
        <v>2011</v>
      </c>
      <c r="C1686" t="s">
        <v>5</v>
      </c>
      <c r="D1686">
        <v>0.35699999999999998</v>
      </c>
    </row>
    <row r="1687" spans="1:4" x14ac:dyDescent="0.2">
      <c r="A1687" t="s">
        <v>132</v>
      </c>
      <c r="B1687">
        <v>2011</v>
      </c>
      <c r="C1687" t="s">
        <v>5</v>
      </c>
      <c r="D1687">
        <v>1</v>
      </c>
    </row>
    <row r="1688" spans="1:4" x14ac:dyDescent="0.2">
      <c r="A1688" t="s">
        <v>133</v>
      </c>
      <c r="B1688">
        <v>2011</v>
      </c>
      <c r="C1688" t="s">
        <v>5</v>
      </c>
      <c r="D1688">
        <v>1</v>
      </c>
    </row>
    <row r="1689" spans="1:4" x14ac:dyDescent="0.2">
      <c r="A1689" t="s">
        <v>134</v>
      </c>
      <c r="B1689">
        <v>2011</v>
      </c>
      <c r="C1689" t="s">
        <v>5</v>
      </c>
      <c r="D1689">
        <v>1</v>
      </c>
    </row>
    <row r="1690" spans="1:4" x14ac:dyDescent="0.2">
      <c r="A1690" t="s">
        <v>135</v>
      </c>
      <c r="B1690">
        <v>2011</v>
      </c>
      <c r="C1690" t="s">
        <v>5</v>
      </c>
      <c r="D1690">
        <v>1</v>
      </c>
    </row>
    <row r="1691" spans="1:4" x14ac:dyDescent="0.2">
      <c r="A1691" t="s">
        <v>136</v>
      </c>
      <c r="B1691">
        <v>2011</v>
      </c>
      <c r="C1691" t="s">
        <v>5</v>
      </c>
      <c r="D1691">
        <v>1</v>
      </c>
    </row>
    <row r="1692" spans="1:4" x14ac:dyDescent="0.2">
      <c r="A1692" t="s">
        <v>137</v>
      </c>
      <c r="B1692">
        <v>2011</v>
      </c>
      <c r="C1692" t="s">
        <v>5</v>
      </c>
      <c r="D1692">
        <v>1</v>
      </c>
    </row>
    <row r="1693" spans="1:4" x14ac:dyDescent="0.2">
      <c r="A1693" t="s">
        <v>138</v>
      </c>
      <c r="B1693">
        <v>2011</v>
      </c>
      <c r="C1693" t="s">
        <v>5</v>
      </c>
      <c r="D1693">
        <v>1</v>
      </c>
    </row>
    <row r="1694" spans="1:4" x14ac:dyDescent="0.2">
      <c r="A1694" t="s">
        <v>139</v>
      </c>
      <c r="B1694">
        <v>2011</v>
      </c>
      <c r="C1694" t="s">
        <v>5</v>
      </c>
      <c r="D1694">
        <v>1</v>
      </c>
    </row>
    <row r="1695" spans="1:4" x14ac:dyDescent="0.2">
      <c r="A1695" t="s">
        <v>140</v>
      </c>
      <c r="B1695">
        <v>2011</v>
      </c>
      <c r="C1695" t="s">
        <v>5</v>
      </c>
      <c r="D1695">
        <v>0.69499999999999995</v>
      </c>
    </row>
    <row r="1696" spans="1:4" x14ac:dyDescent="0.2">
      <c r="A1696" t="s">
        <v>141</v>
      </c>
      <c r="B1696">
        <v>2011</v>
      </c>
      <c r="C1696" t="s">
        <v>5</v>
      </c>
      <c r="D1696">
        <v>0</v>
      </c>
    </row>
    <row r="1697" spans="1:4" x14ac:dyDescent="0.2">
      <c r="A1697" t="s">
        <v>142</v>
      </c>
      <c r="B1697">
        <v>2011</v>
      </c>
      <c r="C1697" t="s">
        <v>5</v>
      </c>
      <c r="D1697">
        <v>1</v>
      </c>
    </row>
    <row r="1698" spans="1:4" x14ac:dyDescent="0.2">
      <c r="A1698" t="s">
        <v>143</v>
      </c>
      <c r="B1698">
        <v>2011</v>
      </c>
      <c r="C1698" t="s">
        <v>5</v>
      </c>
      <c r="D1698">
        <v>1</v>
      </c>
    </row>
    <row r="1699" spans="1:4" x14ac:dyDescent="0.2">
      <c r="A1699" t="s">
        <v>144</v>
      </c>
      <c r="B1699">
        <v>2011</v>
      </c>
      <c r="C1699" t="s">
        <v>5</v>
      </c>
      <c r="D1699">
        <v>0.96099999999999997</v>
      </c>
    </row>
    <row r="1700" spans="1:4" x14ac:dyDescent="0.2">
      <c r="A1700" t="s">
        <v>145</v>
      </c>
      <c r="B1700">
        <v>2011</v>
      </c>
      <c r="C1700" t="s">
        <v>5</v>
      </c>
      <c r="D1700">
        <v>0.45300000000000001</v>
      </c>
    </row>
    <row r="1701" spans="1:4" x14ac:dyDescent="0.2">
      <c r="A1701" t="s">
        <v>146</v>
      </c>
      <c r="B1701">
        <v>2011</v>
      </c>
      <c r="C1701" t="s">
        <v>5</v>
      </c>
      <c r="D1701">
        <v>0</v>
      </c>
    </row>
    <row r="1702" spans="1:4" x14ac:dyDescent="0.2">
      <c r="A1702" t="s">
        <v>147</v>
      </c>
      <c r="B1702">
        <v>2011</v>
      </c>
      <c r="C1702" t="s">
        <v>5</v>
      </c>
      <c r="D1702">
        <v>0.92</v>
      </c>
    </row>
    <row r="1703" spans="1:4" x14ac:dyDescent="0.2">
      <c r="A1703" t="s">
        <v>148</v>
      </c>
      <c r="B1703">
        <v>2011</v>
      </c>
      <c r="C1703" t="s">
        <v>5</v>
      </c>
      <c r="D1703">
        <v>0.66700000000000004</v>
      </c>
    </row>
    <row r="1704" spans="1:4" x14ac:dyDescent="0.2">
      <c r="A1704" t="s">
        <v>149</v>
      </c>
      <c r="B1704">
        <v>2011</v>
      </c>
      <c r="C1704" t="s">
        <v>5</v>
      </c>
      <c r="D1704">
        <v>1</v>
      </c>
    </row>
    <row r="1705" spans="1:4" x14ac:dyDescent="0.2">
      <c r="A1705" t="s">
        <v>150</v>
      </c>
      <c r="B1705">
        <v>2011</v>
      </c>
      <c r="C1705" t="s">
        <v>5</v>
      </c>
      <c r="D1705">
        <v>0.56000000000000005</v>
      </c>
    </row>
    <row r="1706" spans="1:4" x14ac:dyDescent="0.2">
      <c r="A1706" t="s">
        <v>151</v>
      </c>
      <c r="B1706">
        <v>2011</v>
      </c>
      <c r="C1706" t="s">
        <v>5</v>
      </c>
      <c r="D1706">
        <v>1</v>
      </c>
    </row>
    <row r="1707" spans="1:4" x14ac:dyDescent="0.2">
      <c r="A1707" t="s">
        <v>152</v>
      </c>
      <c r="B1707">
        <v>2011</v>
      </c>
      <c r="C1707" t="s">
        <v>5</v>
      </c>
      <c r="D1707">
        <v>1</v>
      </c>
    </row>
    <row r="1708" spans="1:4" x14ac:dyDescent="0.2">
      <c r="A1708" t="s">
        <v>153</v>
      </c>
      <c r="B1708">
        <v>2011</v>
      </c>
      <c r="C1708" t="s">
        <v>5</v>
      </c>
      <c r="D1708">
        <v>1</v>
      </c>
    </row>
    <row r="1709" spans="1:4" x14ac:dyDescent="0.2">
      <c r="A1709" t="s">
        <v>154</v>
      </c>
      <c r="B1709">
        <v>2011</v>
      </c>
      <c r="C1709" t="s">
        <v>5</v>
      </c>
      <c r="D1709">
        <v>1</v>
      </c>
    </row>
    <row r="1710" spans="1:4" x14ac:dyDescent="0.2">
      <c r="A1710" t="s">
        <v>155</v>
      </c>
      <c r="B1710">
        <v>2011</v>
      </c>
      <c r="C1710" t="s">
        <v>5</v>
      </c>
      <c r="D1710">
        <v>1</v>
      </c>
    </row>
    <row r="1711" spans="1:4" x14ac:dyDescent="0.2">
      <c r="A1711" t="s">
        <v>156</v>
      </c>
      <c r="B1711">
        <v>2011</v>
      </c>
      <c r="C1711" t="s">
        <v>5</v>
      </c>
      <c r="D1711">
        <v>0</v>
      </c>
    </row>
    <row r="1712" spans="1:4" x14ac:dyDescent="0.2">
      <c r="A1712" t="s">
        <v>157</v>
      </c>
      <c r="B1712">
        <v>2011</v>
      </c>
      <c r="C1712" t="s">
        <v>5</v>
      </c>
      <c r="D1712">
        <v>1</v>
      </c>
    </row>
    <row r="1713" spans="1:4" x14ac:dyDescent="0.2">
      <c r="A1713" t="s">
        <v>158</v>
      </c>
      <c r="B1713">
        <v>2011</v>
      </c>
      <c r="C1713" t="s">
        <v>5</v>
      </c>
      <c r="D1713">
        <v>1</v>
      </c>
    </row>
    <row r="1714" spans="1:4" x14ac:dyDescent="0.2">
      <c r="A1714" t="s">
        <v>159</v>
      </c>
      <c r="B1714">
        <v>2011</v>
      </c>
      <c r="C1714" t="s">
        <v>5</v>
      </c>
      <c r="D1714">
        <v>1</v>
      </c>
    </row>
    <row r="1715" spans="1:4" x14ac:dyDescent="0.2">
      <c r="A1715" t="s">
        <v>160</v>
      </c>
      <c r="B1715">
        <v>2011</v>
      </c>
      <c r="C1715" t="s">
        <v>5</v>
      </c>
      <c r="D1715">
        <v>0.64100000000000001</v>
      </c>
    </row>
    <row r="1716" spans="1:4" x14ac:dyDescent="0.2">
      <c r="A1716" t="s">
        <v>161</v>
      </c>
      <c r="B1716">
        <v>2011</v>
      </c>
      <c r="C1716" t="s">
        <v>5</v>
      </c>
      <c r="D1716">
        <v>0.84199999999999997</v>
      </c>
    </row>
    <row r="1717" spans="1:4" x14ac:dyDescent="0.2">
      <c r="A1717" t="s">
        <v>162</v>
      </c>
      <c r="B1717">
        <v>2011</v>
      </c>
      <c r="C1717" t="s">
        <v>5</v>
      </c>
      <c r="D1717">
        <v>1</v>
      </c>
    </row>
    <row r="1718" spans="1:4" x14ac:dyDescent="0.2">
      <c r="A1718" t="s">
        <v>163</v>
      </c>
      <c r="B1718">
        <v>2011</v>
      </c>
      <c r="C1718" t="s">
        <v>5</v>
      </c>
      <c r="D1718">
        <v>1</v>
      </c>
    </row>
    <row r="1719" spans="1:4" x14ac:dyDescent="0.2">
      <c r="A1719" t="s">
        <v>164</v>
      </c>
      <c r="B1719">
        <v>2011</v>
      </c>
      <c r="C1719" t="s">
        <v>5</v>
      </c>
      <c r="D1719">
        <v>1</v>
      </c>
    </row>
    <row r="1720" spans="1:4" x14ac:dyDescent="0.2">
      <c r="A1720" t="s">
        <v>165</v>
      </c>
      <c r="B1720">
        <v>2011</v>
      </c>
      <c r="C1720" t="s">
        <v>5</v>
      </c>
      <c r="D1720">
        <v>1</v>
      </c>
    </row>
    <row r="1721" spans="1:4" x14ac:dyDescent="0.2">
      <c r="A1721" t="s">
        <v>166</v>
      </c>
      <c r="B1721">
        <v>2011</v>
      </c>
      <c r="C1721" t="s">
        <v>5</v>
      </c>
      <c r="D1721">
        <v>1</v>
      </c>
    </row>
    <row r="1722" spans="1:4" x14ac:dyDescent="0.2">
      <c r="A1722" t="s">
        <v>167</v>
      </c>
      <c r="B1722">
        <v>2011</v>
      </c>
      <c r="C1722" t="s">
        <v>5</v>
      </c>
      <c r="D1722">
        <v>0.40300000000000002</v>
      </c>
    </row>
    <row r="1723" spans="1:4" x14ac:dyDescent="0.2">
      <c r="A1723" t="s">
        <v>168</v>
      </c>
      <c r="B1723">
        <v>2011</v>
      </c>
      <c r="C1723" t="s">
        <v>5</v>
      </c>
      <c r="D1723">
        <v>1</v>
      </c>
    </row>
    <row r="1724" spans="1:4" x14ac:dyDescent="0.2">
      <c r="A1724" t="s">
        <v>169</v>
      </c>
      <c r="B1724">
        <v>2011</v>
      </c>
      <c r="C1724" t="s">
        <v>5</v>
      </c>
      <c r="D1724">
        <v>0.09</v>
      </c>
    </row>
    <row r="1725" spans="1:4" x14ac:dyDescent="0.2">
      <c r="A1725" t="s">
        <v>170</v>
      </c>
      <c r="B1725">
        <v>2011</v>
      </c>
      <c r="C1725" t="s">
        <v>5</v>
      </c>
      <c r="D1725">
        <v>1</v>
      </c>
    </row>
    <row r="1726" spans="1:4" x14ac:dyDescent="0.2">
      <c r="A1726" t="s">
        <v>171</v>
      </c>
      <c r="B1726">
        <v>2011</v>
      </c>
      <c r="C1726" t="s">
        <v>5</v>
      </c>
      <c r="D1726">
        <v>1</v>
      </c>
    </row>
    <row r="1727" spans="1:4" x14ac:dyDescent="0.2">
      <c r="A1727" t="s">
        <v>172</v>
      </c>
      <c r="B1727">
        <v>2011</v>
      </c>
      <c r="C1727" t="s">
        <v>5</v>
      </c>
      <c r="D1727">
        <v>1</v>
      </c>
    </row>
    <row r="1728" spans="1:4" x14ac:dyDescent="0.2">
      <c r="A1728" t="s">
        <v>173</v>
      </c>
      <c r="B1728">
        <v>2011</v>
      </c>
      <c r="C1728" t="s">
        <v>5</v>
      </c>
      <c r="D1728">
        <v>1</v>
      </c>
    </row>
    <row r="1729" spans="1:4" x14ac:dyDescent="0.2">
      <c r="A1729" t="s">
        <v>174</v>
      </c>
      <c r="B1729">
        <v>2011</v>
      </c>
      <c r="C1729" t="s">
        <v>5</v>
      </c>
      <c r="D1729">
        <v>1</v>
      </c>
    </row>
    <row r="1730" spans="1:4" x14ac:dyDescent="0.2">
      <c r="A1730" t="s">
        <v>175</v>
      </c>
      <c r="B1730">
        <v>2011</v>
      </c>
      <c r="C1730" t="s">
        <v>5</v>
      </c>
      <c r="D1730">
        <v>0.19</v>
      </c>
    </row>
    <row r="1731" spans="1:4" x14ac:dyDescent="0.2">
      <c r="A1731" t="s">
        <v>176</v>
      </c>
      <c r="B1731">
        <v>2011</v>
      </c>
      <c r="C1731" t="s">
        <v>5</v>
      </c>
      <c r="D1731">
        <v>1</v>
      </c>
    </row>
    <row r="1732" spans="1:4" x14ac:dyDescent="0.2">
      <c r="A1732" t="s">
        <v>177</v>
      </c>
      <c r="B1732">
        <v>2011</v>
      </c>
      <c r="C1732" t="s">
        <v>5</v>
      </c>
      <c r="D1732" t="s">
        <v>15</v>
      </c>
    </row>
    <row r="1733" spans="1:4" x14ac:dyDescent="0.2">
      <c r="A1733" t="s">
        <v>178</v>
      </c>
      <c r="B1733">
        <v>2011</v>
      </c>
      <c r="C1733" t="s">
        <v>5</v>
      </c>
      <c r="D1733">
        <v>0.99299999999999999</v>
      </c>
    </row>
    <row r="1734" spans="1:4" x14ac:dyDescent="0.2">
      <c r="A1734" t="s">
        <v>179</v>
      </c>
      <c r="B1734">
        <v>2011</v>
      </c>
      <c r="C1734" t="s">
        <v>5</v>
      </c>
      <c r="D1734">
        <v>1</v>
      </c>
    </row>
    <row r="1735" spans="1:4" x14ac:dyDescent="0.2">
      <c r="A1735" t="s">
        <v>180</v>
      </c>
      <c r="B1735">
        <v>2011</v>
      </c>
      <c r="C1735" t="s">
        <v>5</v>
      </c>
      <c r="D1735">
        <v>1</v>
      </c>
    </row>
    <row r="1736" spans="1:4" x14ac:dyDescent="0.2">
      <c r="A1736" t="s">
        <v>181</v>
      </c>
      <c r="B1736">
        <v>2011</v>
      </c>
      <c r="C1736" t="s">
        <v>5</v>
      </c>
      <c r="D1736">
        <v>1</v>
      </c>
    </row>
    <row r="1737" spans="1:4" x14ac:dyDescent="0.2">
      <c r="A1737" t="s">
        <v>182</v>
      </c>
      <c r="B1737">
        <v>2011</v>
      </c>
      <c r="C1737" t="s">
        <v>5</v>
      </c>
      <c r="D1737">
        <v>0.5</v>
      </c>
    </row>
    <row r="1738" spans="1:4" x14ac:dyDescent="0.2">
      <c r="A1738" t="s">
        <v>183</v>
      </c>
      <c r="B1738">
        <v>2011</v>
      </c>
      <c r="C1738" t="s">
        <v>5</v>
      </c>
      <c r="D1738">
        <v>1</v>
      </c>
    </row>
    <row r="1739" spans="1:4" x14ac:dyDescent="0.2">
      <c r="A1739" t="s">
        <v>184</v>
      </c>
      <c r="B1739">
        <v>2011</v>
      </c>
      <c r="C1739" t="s">
        <v>5</v>
      </c>
      <c r="D1739">
        <v>1</v>
      </c>
    </row>
    <row r="1740" spans="1:4" x14ac:dyDescent="0.2">
      <c r="A1740" t="s">
        <v>185</v>
      </c>
      <c r="B1740">
        <v>2011</v>
      </c>
      <c r="C1740" t="s">
        <v>5</v>
      </c>
      <c r="D1740">
        <v>1</v>
      </c>
    </row>
    <row r="1741" spans="1:4" x14ac:dyDescent="0.2">
      <c r="A1741" t="s">
        <v>186</v>
      </c>
      <c r="B1741">
        <v>2011</v>
      </c>
      <c r="C1741" t="s">
        <v>5</v>
      </c>
      <c r="D1741">
        <v>1</v>
      </c>
    </row>
    <row r="1742" spans="1:4" x14ac:dyDescent="0.2">
      <c r="A1742" t="s">
        <v>103</v>
      </c>
      <c r="B1742">
        <v>2012</v>
      </c>
      <c r="C1742" t="s">
        <v>5</v>
      </c>
      <c r="D1742">
        <v>1</v>
      </c>
    </row>
    <row r="1743" spans="1:4" x14ac:dyDescent="0.2">
      <c r="A1743" t="s">
        <v>104</v>
      </c>
      <c r="B1743">
        <v>2012</v>
      </c>
      <c r="C1743" t="s">
        <v>5</v>
      </c>
      <c r="D1743">
        <v>1</v>
      </c>
    </row>
    <row r="1744" spans="1:4" x14ac:dyDescent="0.2">
      <c r="A1744" t="s">
        <v>105</v>
      </c>
      <c r="B1744">
        <v>2012</v>
      </c>
      <c r="C1744" t="s">
        <v>5</v>
      </c>
      <c r="D1744">
        <v>0.47748000000000002</v>
      </c>
    </row>
    <row r="1745" spans="1:4" x14ac:dyDescent="0.2">
      <c r="A1745" t="s">
        <v>106</v>
      </c>
      <c r="B1745">
        <v>2012</v>
      </c>
      <c r="C1745" t="s">
        <v>5</v>
      </c>
      <c r="D1745">
        <v>1</v>
      </c>
    </row>
    <row r="1746" spans="1:4" x14ac:dyDescent="0.2">
      <c r="A1746" t="s">
        <v>107</v>
      </c>
      <c r="B1746">
        <v>2012</v>
      </c>
      <c r="C1746" t="s">
        <v>5</v>
      </c>
      <c r="D1746">
        <v>1</v>
      </c>
    </row>
    <row r="1747" spans="1:4" x14ac:dyDescent="0.2">
      <c r="A1747" t="s">
        <v>108</v>
      </c>
      <c r="B1747">
        <v>2012</v>
      </c>
      <c r="C1747" t="s">
        <v>5</v>
      </c>
      <c r="D1747">
        <v>0.33606999999999998</v>
      </c>
    </row>
    <row r="1748" spans="1:4" x14ac:dyDescent="0.2">
      <c r="A1748" t="s">
        <v>109</v>
      </c>
      <c r="B1748">
        <v>2012</v>
      </c>
      <c r="C1748" t="s">
        <v>5</v>
      </c>
      <c r="D1748">
        <v>1</v>
      </c>
    </row>
    <row r="1749" spans="1:4" x14ac:dyDescent="0.2">
      <c r="A1749" t="s">
        <v>110</v>
      </c>
      <c r="B1749">
        <v>2012</v>
      </c>
      <c r="C1749" t="s">
        <v>5</v>
      </c>
      <c r="D1749">
        <v>1</v>
      </c>
    </row>
    <row r="1750" spans="1:4" x14ac:dyDescent="0.2">
      <c r="A1750" t="s">
        <v>111</v>
      </c>
      <c r="B1750">
        <v>2012</v>
      </c>
      <c r="C1750" t="s">
        <v>5</v>
      </c>
      <c r="D1750">
        <v>1</v>
      </c>
    </row>
    <row r="1751" spans="1:4" x14ac:dyDescent="0.2">
      <c r="A1751" t="s">
        <v>112</v>
      </c>
      <c r="B1751">
        <v>2012</v>
      </c>
      <c r="C1751" t="s">
        <v>5</v>
      </c>
      <c r="D1751">
        <v>1</v>
      </c>
    </row>
    <row r="1752" spans="1:4" x14ac:dyDescent="0.2">
      <c r="A1752" t="s">
        <v>113</v>
      </c>
      <c r="B1752">
        <v>2012</v>
      </c>
      <c r="C1752" t="s">
        <v>5</v>
      </c>
      <c r="D1752">
        <v>0.83008999999999999</v>
      </c>
    </row>
    <row r="1753" spans="1:4" x14ac:dyDescent="0.2">
      <c r="A1753" t="s">
        <v>114</v>
      </c>
      <c r="B1753">
        <v>2012</v>
      </c>
      <c r="C1753" t="s">
        <v>5</v>
      </c>
      <c r="D1753">
        <v>1</v>
      </c>
    </row>
    <row r="1754" spans="1:4" x14ac:dyDescent="0.2">
      <c r="A1754" t="s">
        <v>115</v>
      </c>
      <c r="B1754">
        <v>2012</v>
      </c>
      <c r="C1754" t="s">
        <v>5</v>
      </c>
      <c r="D1754">
        <v>0</v>
      </c>
    </row>
    <row r="1755" spans="1:4" x14ac:dyDescent="0.2">
      <c r="A1755" t="s">
        <v>116</v>
      </c>
      <c r="B1755">
        <v>2012</v>
      </c>
      <c r="C1755" t="s">
        <v>5</v>
      </c>
      <c r="D1755">
        <v>0.19811999999999999</v>
      </c>
    </row>
    <row r="1756" spans="1:4" x14ac:dyDescent="0.2">
      <c r="A1756" t="s">
        <v>117</v>
      </c>
      <c r="B1756">
        <v>2012</v>
      </c>
      <c r="C1756" t="s">
        <v>5</v>
      </c>
      <c r="D1756">
        <v>1</v>
      </c>
    </row>
    <row r="1757" spans="1:4" x14ac:dyDescent="0.2">
      <c r="A1757" t="s">
        <v>118</v>
      </c>
      <c r="B1757">
        <v>2012</v>
      </c>
      <c r="C1757" t="s">
        <v>5</v>
      </c>
      <c r="D1757">
        <v>1</v>
      </c>
    </row>
    <row r="1758" spans="1:4" x14ac:dyDescent="0.2">
      <c r="A1758" t="s">
        <v>119</v>
      </c>
      <c r="B1758">
        <v>2012</v>
      </c>
      <c r="C1758" t="s">
        <v>5</v>
      </c>
      <c r="D1758">
        <v>1</v>
      </c>
    </row>
    <row r="1759" spans="1:4" x14ac:dyDescent="0.2">
      <c r="A1759" t="s">
        <v>120</v>
      </c>
      <c r="B1759">
        <v>2012</v>
      </c>
      <c r="C1759" t="s">
        <v>5</v>
      </c>
      <c r="D1759">
        <v>1</v>
      </c>
    </row>
    <row r="1760" spans="1:4" x14ac:dyDescent="0.2">
      <c r="A1760" t="s">
        <v>121</v>
      </c>
      <c r="B1760">
        <v>2012</v>
      </c>
      <c r="C1760" t="s">
        <v>5</v>
      </c>
      <c r="D1760">
        <v>9.6229999999999996E-2</v>
      </c>
    </row>
    <row r="1761" spans="1:4" x14ac:dyDescent="0.2">
      <c r="A1761" t="s">
        <v>122</v>
      </c>
      <c r="B1761">
        <v>2012</v>
      </c>
      <c r="C1761" t="s">
        <v>5</v>
      </c>
      <c r="D1761">
        <v>0.52529999999999999</v>
      </c>
    </row>
    <row r="1762" spans="1:4" x14ac:dyDescent="0.2">
      <c r="A1762" t="s">
        <v>123</v>
      </c>
      <c r="B1762">
        <v>2012</v>
      </c>
      <c r="C1762" t="s">
        <v>5</v>
      </c>
      <c r="D1762">
        <v>1</v>
      </c>
    </row>
    <row r="1763" spans="1:4" x14ac:dyDescent="0.2">
      <c r="A1763" t="s">
        <v>124</v>
      </c>
      <c r="B1763">
        <v>2012</v>
      </c>
      <c r="C1763" t="s">
        <v>5</v>
      </c>
      <c r="D1763">
        <v>1</v>
      </c>
    </row>
    <row r="1764" spans="1:4" x14ac:dyDescent="0.2">
      <c r="A1764" t="s">
        <v>125</v>
      </c>
      <c r="B1764">
        <v>2012</v>
      </c>
      <c r="C1764" t="s">
        <v>5</v>
      </c>
      <c r="D1764">
        <v>0.9375</v>
      </c>
    </row>
    <row r="1765" spans="1:4" x14ac:dyDescent="0.2">
      <c r="A1765" t="s">
        <v>126</v>
      </c>
      <c r="B1765">
        <v>2012</v>
      </c>
      <c r="C1765" t="s">
        <v>5</v>
      </c>
      <c r="D1765">
        <v>0.58281000000000005</v>
      </c>
    </row>
    <row r="1766" spans="1:4" x14ac:dyDescent="0.2">
      <c r="A1766" t="s">
        <v>127</v>
      </c>
      <c r="B1766">
        <v>2012</v>
      </c>
      <c r="C1766" t="s">
        <v>5</v>
      </c>
      <c r="D1766">
        <v>0</v>
      </c>
    </row>
    <row r="1767" spans="1:4" x14ac:dyDescent="0.2">
      <c r="A1767" t="s">
        <v>128</v>
      </c>
      <c r="B1767">
        <v>2012</v>
      </c>
      <c r="C1767" t="s">
        <v>5</v>
      </c>
      <c r="D1767">
        <v>1</v>
      </c>
    </row>
    <row r="1768" spans="1:4" x14ac:dyDescent="0.2">
      <c r="A1768" t="s">
        <v>129</v>
      </c>
      <c r="B1768">
        <v>2012</v>
      </c>
      <c r="C1768" t="s">
        <v>5</v>
      </c>
      <c r="D1768">
        <v>1</v>
      </c>
    </row>
    <row r="1769" spans="1:4" x14ac:dyDescent="0.2">
      <c r="A1769" t="s">
        <v>130</v>
      </c>
      <c r="B1769">
        <v>2012</v>
      </c>
      <c r="C1769" t="s">
        <v>5</v>
      </c>
      <c r="D1769">
        <v>1</v>
      </c>
    </row>
    <row r="1770" spans="1:4" x14ac:dyDescent="0.2">
      <c r="A1770" t="s">
        <v>131</v>
      </c>
      <c r="B1770">
        <v>2012</v>
      </c>
      <c r="C1770" t="s">
        <v>5</v>
      </c>
      <c r="D1770">
        <v>0.30769000000000002</v>
      </c>
    </row>
    <row r="1771" spans="1:4" x14ac:dyDescent="0.2">
      <c r="A1771" t="s">
        <v>132</v>
      </c>
      <c r="B1771">
        <v>2012</v>
      </c>
      <c r="C1771" t="s">
        <v>5</v>
      </c>
      <c r="D1771">
        <v>1</v>
      </c>
    </row>
    <row r="1772" spans="1:4" x14ac:dyDescent="0.2">
      <c r="A1772" t="s">
        <v>133</v>
      </c>
      <c r="B1772">
        <v>2012</v>
      </c>
      <c r="C1772" t="s">
        <v>5</v>
      </c>
      <c r="D1772">
        <v>1</v>
      </c>
    </row>
    <row r="1773" spans="1:4" x14ac:dyDescent="0.2">
      <c r="A1773" t="s">
        <v>134</v>
      </c>
      <c r="B1773">
        <v>2012</v>
      </c>
      <c r="C1773" t="s">
        <v>5</v>
      </c>
      <c r="D1773">
        <v>1</v>
      </c>
    </row>
    <row r="1774" spans="1:4" x14ac:dyDescent="0.2">
      <c r="A1774" t="s">
        <v>135</v>
      </c>
      <c r="B1774">
        <v>2012</v>
      </c>
      <c r="C1774" t="s">
        <v>5</v>
      </c>
      <c r="D1774">
        <v>1</v>
      </c>
    </row>
    <row r="1775" spans="1:4" x14ac:dyDescent="0.2">
      <c r="A1775" t="s">
        <v>136</v>
      </c>
      <c r="B1775">
        <v>2012</v>
      </c>
      <c r="C1775" t="s">
        <v>5</v>
      </c>
      <c r="D1775">
        <v>1</v>
      </c>
    </row>
    <row r="1776" spans="1:4" x14ac:dyDescent="0.2">
      <c r="A1776" t="s">
        <v>137</v>
      </c>
      <c r="B1776">
        <v>2012</v>
      </c>
      <c r="C1776" t="s">
        <v>5</v>
      </c>
      <c r="D1776">
        <v>1</v>
      </c>
    </row>
    <row r="1777" spans="1:4" x14ac:dyDescent="0.2">
      <c r="A1777" t="s">
        <v>138</v>
      </c>
      <c r="B1777">
        <v>2012</v>
      </c>
      <c r="C1777" t="s">
        <v>5</v>
      </c>
      <c r="D1777">
        <v>1</v>
      </c>
    </row>
    <row r="1778" spans="1:4" x14ac:dyDescent="0.2">
      <c r="A1778" t="s">
        <v>139</v>
      </c>
      <c r="B1778">
        <v>2012</v>
      </c>
      <c r="C1778" t="s">
        <v>5</v>
      </c>
      <c r="D1778">
        <v>1</v>
      </c>
    </row>
    <row r="1779" spans="1:4" x14ac:dyDescent="0.2">
      <c r="A1779" t="s">
        <v>140</v>
      </c>
      <c r="B1779">
        <v>2012</v>
      </c>
      <c r="C1779" t="s">
        <v>5</v>
      </c>
      <c r="D1779">
        <v>0.70572000000000001</v>
      </c>
    </row>
    <row r="1780" spans="1:4" x14ac:dyDescent="0.2">
      <c r="A1780" t="s">
        <v>141</v>
      </c>
      <c r="B1780">
        <v>2012</v>
      </c>
      <c r="C1780" t="s">
        <v>5</v>
      </c>
      <c r="D1780">
        <v>0</v>
      </c>
    </row>
    <row r="1781" spans="1:4" x14ac:dyDescent="0.2">
      <c r="A1781" t="s">
        <v>142</v>
      </c>
      <c r="B1781">
        <v>2012</v>
      </c>
      <c r="C1781" t="s">
        <v>5</v>
      </c>
      <c r="D1781">
        <v>1</v>
      </c>
    </row>
    <row r="1782" spans="1:4" x14ac:dyDescent="0.2">
      <c r="A1782" t="s">
        <v>143</v>
      </c>
      <c r="B1782">
        <v>2012</v>
      </c>
      <c r="C1782" t="s">
        <v>5</v>
      </c>
      <c r="D1782">
        <v>1</v>
      </c>
    </row>
    <row r="1783" spans="1:4" x14ac:dyDescent="0.2">
      <c r="A1783" t="s">
        <v>144</v>
      </c>
      <c r="B1783">
        <v>2012</v>
      </c>
      <c r="C1783" t="s">
        <v>5</v>
      </c>
      <c r="D1783">
        <v>1</v>
      </c>
    </row>
    <row r="1784" spans="1:4" x14ac:dyDescent="0.2">
      <c r="A1784" t="s">
        <v>145</v>
      </c>
      <c r="B1784">
        <v>2012</v>
      </c>
      <c r="C1784" t="s">
        <v>5</v>
      </c>
      <c r="D1784">
        <v>0.99673999999999996</v>
      </c>
    </row>
    <row r="1785" spans="1:4" x14ac:dyDescent="0.2">
      <c r="A1785" t="s">
        <v>146</v>
      </c>
      <c r="B1785">
        <v>2012</v>
      </c>
      <c r="C1785" t="s">
        <v>5</v>
      </c>
      <c r="D1785">
        <v>0</v>
      </c>
    </row>
    <row r="1786" spans="1:4" x14ac:dyDescent="0.2">
      <c r="A1786" t="s">
        <v>147</v>
      </c>
      <c r="B1786">
        <v>2012</v>
      </c>
      <c r="C1786" t="s">
        <v>5</v>
      </c>
      <c r="D1786">
        <v>0.82352999999999998</v>
      </c>
    </row>
    <row r="1787" spans="1:4" x14ac:dyDescent="0.2">
      <c r="A1787" t="s">
        <v>148</v>
      </c>
      <c r="B1787">
        <v>2012</v>
      </c>
      <c r="C1787" t="s">
        <v>5</v>
      </c>
      <c r="D1787">
        <v>0.69650999999999996</v>
      </c>
    </row>
    <row r="1788" spans="1:4" x14ac:dyDescent="0.2">
      <c r="A1788" t="s">
        <v>149</v>
      </c>
      <c r="B1788">
        <v>2012</v>
      </c>
      <c r="C1788" t="s">
        <v>5</v>
      </c>
      <c r="D1788">
        <v>1</v>
      </c>
    </row>
    <row r="1789" spans="1:4" x14ac:dyDescent="0.2">
      <c r="A1789" t="s">
        <v>150</v>
      </c>
      <c r="B1789">
        <v>2012</v>
      </c>
      <c r="C1789" t="s">
        <v>5</v>
      </c>
      <c r="D1789">
        <v>0.97560999999999998</v>
      </c>
    </row>
    <row r="1790" spans="1:4" x14ac:dyDescent="0.2">
      <c r="A1790" t="s">
        <v>151</v>
      </c>
      <c r="B1790">
        <v>2012</v>
      </c>
      <c r="C1790" t="s">
        <v>5</v>
      </c>
      <c r="D1790">
        <v>1</v>
      </c>
    </row>
    <row r="1791" spans="1:4" x14ac:dyDescent="0.2">
      <c r="A1791" t="s">
        <v>152</v>
      </c>
      <c r="B1791">
        <v>2012</v>
      </c>
      <c r="C1791" t="s">
        <v>5</v>
      </c>
      <c r="D1791">
        <v>1</v>
      </c>
    </row>
    <row r="1792" spans="1:4" x14ac:dyDescent="0.2">
      <c r="A1792" t="s">
        <v>153</v>
      </c>
      <c r="B1792">
        <v>2012</v>
      </c>
      <c r="C1792" t="s">
        <v>5</v>
      </c>
      <c r="D1792">
        <v>1</v>
      </c>
    </row>
    <row r="1793" spans="1:4" x14ac:dyDescent="0.2">
      <c r="A1793" t="s">
        <v>154</v>
      </c>
      <c r="B1793">
        <v>2012</v>
      </c>
      <c r="C1793" t="s">
        <v>5</v>
      </c>
      <c r="D1793">
        <v>1</v>
      </c>
    </row>
    <row r="1794" spans="1:4" x14ac:dyDescent="0.2">
      <c r="A1794" t="s">
        <v>155</v>
      </c>
      <c r="B1794">
        <v>2012</v>
      </c>
      <c r="C1794" t="s">
        <v>5</v>
      </c>
      <c r="D1794">
        <v>1</v>
      </c>
    </row>
    <row r="1795" spans="1:4" x14ac:dyDescent="0.2">
      <c r="A1795" t="s">
        <v>156</v>
      </c>
      <c r="B1795">
        <v>2012</v>
      </c>
      <c r="C1795" t="s">
        <v>5</v>
      </c>
      <c r="D1795">
        <v>0</v>
      </c>
    </row>
    <row r="1796" spans="1:4" x14ac:dyDescent="0.2">
      <c r="A1796" t="s">
        <v>157</v>
      </c>
      <c r="B1796">
        <v>2012</v>
      </c>
      <c r="C1796" t="s">
        <v>5</v>
      </c>
      <c r="D1796">
        <v>1</v>
      </c>
    </row>
    <row r="1797" spans="1:4" x14ac:dyDescent="0.2">
      <c r="A1797" t="s">
        <v>158</v>
      </c>
      <c r="B1797">
        <v>2012</v>
      </c>
      <c r="C1797" t="s">
        <v>5</v>
      </c>
      <c r="D1797">
        <v>1</v>
      </c>
    </row>
    <row r="1798" spans="1:4" x14ac:dyDescent="0.2">
      <c r="A1798" t="s">
        <v>159</v>
      </c>
      <c r="B1798">
        <v>2012</v>
      </c>
      <c r="C1798" t="s">
        <v>5</v>
      </c>
      <c r="D1798">
        <v>1</v>
      </c>
    </row>
    <row r="1799" spans="1:4" x14ac:dyDescent="0.2">
      <c r="A1799" t="s">
        <v>160</v>
      </c>
      <c r="B1799">
        <v>2012</v>
      </c>
      <c r="C1799" t="s">
        <v>5</v>
      </c>
      <c r="D1799">
        <v>0.61751999999999996</v>
      </c>
    </row>
    <row r="1800" spans="1:4" x14ac:dyDescent="0.2">
      <c r="A1800" t="s">
        <v>161</v>
      </c>
      <c r="B1800">
        <v>2012</v>
      </c>
      <c r="C1800" t="s">
        <v>5</v>
      </c>
      <c r="D1800">
        <v>0.82608999999999999</v>
      </c>
    </row>
    <row r="1801" spans="1:4" x14ac:dyDescent="0.2">
      <c r="A1801" t="s">
        <v>162</v>
      </c>
      <c r="B1801">
        <v>2012</v>
      </c>
      <c r="C1801" t="s">
        <v>5</v>
      </c>
      <c r="D1801">
        <v>1</v>
      </c>
    </row>
    <row r="1802" spans="1:4" x14ac:dyDescent="0.2">
      <c r="A1802" t="s">
        <v>163</v>
      </c>
      <c r="B1802">
        <v>2012</v>
      </c>
      <c r="C1802" t="s">
        <v>5</v>
      </c>
      <c r="D1802">
        <v>1</v>
      </c>
    </row>
    <row r="1803" spans="1:4" x14ac:dyDescent="0.2">
      <c r="A1803" t="s">
        <v>164</v>
      </c>
      <c r="B1803">
        <v>2012</v>
      </c>
      <c r="C1803" t="s">
        <v>5</v>
      </c>
      <c r="D1803">
        <v>0.99636000000000002</v>
      </c>
    </row>
    <row r="1804" spans="1:4" x14ac:dyDescent="0.2">
      <c r="A1804" t="s">
        <v>165</v>
      </c>
      <c r="B1804">
        <v>2012</v>
      </c>
      <c r="C1804" t="s">
        <v>5</v>
      </c>
      <c r="D1804">
        <v>1</v>
      </c>
    </row>
    <row r="1805" spans="1:4" x14ac:dyDescent="0.2">
      <c r="A1805" t="s">
        <v>166</v>
      </c>
      <c r="B1805">
        <v>2012</v>
      </c>
      <c r="C1805" t="s">
        <v>5</v>
      </c>
      <c r="D1805">
        <v>1</v>
      </c>
    </row>
    <row r="1806" spans="1:4" x14ac:dyDescent="0.2">
      <c r="A1806" t="s">
        <v>167</v>
      </c>
      <c r="B1806">
        <v>2012</v>
      </c>
      <c r="C1806" t="s">
        <v>5</v>
      </c>
      <c r="D1806">
        <v>0.43257000000000001</v>
      </c>
    </row>
    <row r="1807" spans="1:4" x14ac:dyDescent="0.2">
      <c r="A1807" t="s">
        <v>168</v>
      </c>
      <c r="B1807">
        <v>2012</v>
      </c>
      <c r="C1807" t="s">
        <v>5</v>
      </c>
      <c r="D1807">
        <v>1</v>
      </c>
    </row>
    <row r="1808" spans="1:4" x14ac:dyDescent="0.2">
      <c r="A1808" t="s">
        <v>169</v>
      </c>
      <c r="B1808">
        <v>2012</v>
      </c>
      <c r="C1808" t="s">
        <v>5</v>
      </c>
      <c r="D1808">
        <v>0.44642999999999999</v>
      </c>
    </row>
    <row r="1809" spans="1:4" x14ac:dyDescent="0.2">
      <c r="A1809" t="s">
        <v>170</v>
      </c>
      <c r="B1809">
        <v>2012</v>
      </c>
      <c r="C1809" t="s">
        <v>5</v>
      </c>
      <c r="D1809">
        <v>1</v>
      </c>
    </row>
    <row r="1810" spans="1:4" x14ac:dyDescent="0.2">
      <c r="A1810" t="s">
        <v>171</v>
      </c>
      <c r="B1810">
        <v>2012</v>
      </c>
      <c r="C1810" t="s">
        <v>5</v>
      </c>
      <c r="D1810">
        <v>1</v>
      </c>
    </row>
    <row r="1811" spans="1:4" x14ac:dyDescent="0.2">
      <c r="A1811" t="s">
        <v>172</v>
      </c>
      <c r="B1811">
        <v>2012</v>
      </c>
      <c r="C1811" t="s">
        <v>5</v>
      </c>
      <c r="D1811">
        <v>1</v>
      </c>
    </row>
    <row r="1812" spans="1:4" x14ac:dyDescent="0.2">
      <c r="A1812" t="s">
        <v>173</v>
      </c>
      <c r="B1812">
        <v>2012</v>
      </c>
      <c r="C1812" t="s">
        <v>5</v>
      </c>
      <c r="D1812">
        <v>1</v>
      </c>
    </row>
    <row r="1813" spans="1:4" x14ac:dyDescent="0.2">
      <c r="A1813" t="s">
        <v>174</v>
      </c>
      <c r="B1813">
        <v>2012</v>
      </c>
      <c r="C1813" t="s">
        <v>5</v>
      </c>
      <c r="D1813">
        <v>1</v>
      </c>
    </row>
    <row r="1814" spans="1:4" x14ac:dyDescent="0.2">
      <c r="A1814" t="s">
        <v>175</v>
      </c>
      <c r="B1814">
        <v>2012</v>
      </c>
      <c r="C1814" t="s">
        <v>5</v>
      </c>
      <c r="D1814">
        <v>1</v>
      </c>
    </row>
    <row r="1815" spans="1:4" x14ac:dyDescent="0.2">
      <c r="A1815" t="s">
        <v>176</v>
      </c>
      <c r="B1815">
        <v>2012</v>
      </c>
      <c r="C1815" t="s">
        <v>5</v>
      </c>
      <c r="D1815">
        <v>1</v>
      </c>
    </row>
    <row r="1816" spans="1:4" x14ac:dyDescent="0.2">
      <c r="A1816" t="s">
        <v>177</v>
      </c>
      <c r="B1816">
        <v>2012</v>
      </c>
      <c r="C1816" t="s">
        <v>5</v>
      </c>
      <c r="D1816" t="s">
        <v>15</v>
      </c>
    </row>
    <row r="1817" spans="1:4" x14ac:dyDescent="0.2">
      <c r="A1817" t="s">
        <v>178</v>
      </c>
      <c r="B1817">
        <v>2012</v>
      </c>
      <c r="C1817" t="s">
        <v>5</v>
      </c>
      <c r="D1817">
        <v>1</v>
      </c>
    </row>
    <row r="1818" spans="1:4" x14ac:dyDescent="0.2">
      <c r="A1818" t="s">
        <v>179</v>
      </c>
      <c r="B1818">
        <v>2012</v>
      </c>
      <c r="C1818" t="s">
        <v>5</v>
      </c>
      <c r="D1818">
        <v>0.99600999999999995</v>
      </c>
    </row>
    <row r="1819" spans="1:4" x14ac:dyDescent="0.2">
      <c r="A1819" t="s">
        <v>180</v>
      </c>
      <c r="B1819">
        <v>2012</v>
      </c>
      <c r="C1819" t="s">
        <v>5</v>
      </c>
      <c r="D1819">
        <v>1</v>
      </c>
    </row>
    <row r="1820" spans="1:4" x14ac:dyDescent="0.2">
      <c r="A1820" t="s">
        <v>181</v>
      </c>
      <c r="B1820">
        <v>2012</v>
      </c>
      <c r="C1820" t="s">
        <v>5</v>
      </c>
      <c r="D1820">
        <v>1</v>
      </c>
    </row>
    <row r="1821" spans="1:4" x14ac:dyDescent="0.2">
      <c r="A1821" t="s">
        <v>182</v>
      </c>
      <c r="B1821">
        <v>2012</v>
      </c>
      <c r="C1821" t="s">
        <v>5</v>
      </c>
      <c r="D1821">
        <v>0.50133000000000005</v>
      </c>
    </row>
    <row r="1822" spans="1:4" x14ac:dyDescent="0.2">
      <c r="A1822" t="s">
        <v>183</v>
      </c>
      <c r="B1822">
        <v>2012</v>
      </c>
      <c r="C1822" t="s">
        <v>5</v>
      </c>
      <c r="D1822">
        <v>1</v>
      </c>
    </row>
    <row r="1823" spans="1:4" x14ac:dyDescent="0.2">
      <c r="A1823" t="s">
        <v>184</v>
      </c>
      <c r="B1823">
        <v>2012</v>
      </c>
      <c r="C1823" t="s">
        <v>5</v>
      </c>
      <c r="D1823">
        <v>1</v>
      </c>
    </row>
    <row r="1824" spans="1:4" x14ac:dyDescent="0.2">
      <c r="A1824" t="s">
        <v>185</v>
      </c>
      <c r="B1824">
        <v>2012</v>
      </c>
      <c r="C1824" t="s">
        <v>5</v>
      </c>
      <c r="D1824">
        <v>1</v>
      </c>
    </row>
    <row r="1825" spans="1:4" x14ac:dyDescent="0.2">
      <c r="A1825" t="s">
        <v>186</v>
      </c>
      <c r="B1825">
        <v>2012</v>
      </c>
      <c r="C1825" t="s">
        <v>5</v>
      </c>
      <c r="D1825">
        <v>1</v>
      </c>
    </row>
    <row r="1826" spans="1:4" x14ac:dyDescent="0.2">
      <c r="A1826" t="s">
        <v>103</v>
      </c>
      <c r="B1826">
        <v>2013</v>
      </c>
      <c r="C1826" t="s">
        <v>5</v>
      </c>
      <c r="D1826">
        <v>1</v>
      </c>
    </row>
    <row r="1827" spans="1:4" x14ac:dyDescent="0.2">
      <c r="A1827" t="s">
        <v>104</v>
      </c>
      <c r="B1827">
        <v>2013</v>
      </c>
      <c r="C1827" t="s">
        <v>5</v>
      </c>
      <c r="D1827">
        <v>1</v>
      </c>
    </row>
    <row r="1828" spans="1:4" x14ac:dyDescent="0.2">
      <c r="A1828" t="s">
        <v>105</v>
      </c>
      <c r="B1828">
        <v>2013</v>
      </c>
      <c r="C1828" t="s">
        <v>5</v>
      </c>
      <c r="D1828">
        <v>0.54423999999999995</v>
      </c>
    </row>
    <row r="1829" spans="1:4" x14ac:dyDescent="0.2">
      <c r="A1829" t="s">
        <v>106</v>
      </c>
      <c r="B1829">
        <v>2013</v>
      </c>
      <c r="C1829" t="s">
        <v>5</v>
      </c>
      <c r="D1829">
        <v>1</v>
      </c>
    </row>
    <row r="1830" spans="1:4" x14ac:dyDescent="0.2">
      <c r="A1830" t="s">
        <v>107</v>
      </c>
      <c r="B1830">
        <v>2013</v>
      </c>
      <c r="C1830" t="s">
        <v>5</v>
      </c>
      <c r="D1830">
        <v>0</v>
      </c>
    </row>
    <row r="1831" spans="1:4" x14ac:dyDescent="0.2">
      <c r="A1831" t="s">
        <v>108</v>
      </c>
      <c r="B1831">
        <v>2013</v>
      </c>
      <c r="C1831" t="s">
        <v>5</v>
      </c>
      <c r="D1831">
        <v>0.38031999999999999</v>
      </c>
    </row>
    <row r="1832" spans="1:4" x14ac:dyDescent="0.2">
      <c r="A1832" t="s">
        <v>109</v>
      </c>
      <c r="B1832">
        <v>2013</v>
      </c>
      <c r="C1832" t="s">
        <v>5</v>
      </c>
      <c r="D1832">
        <v>1</v>
      </c>
    </row>
    <row r="1833" spans="1:4" x14ac:dyDescent="0.2">
      <c r="A1833" t="s">
        <v>110</v>
      </c>
      <c r="B1833">
        <v>2013</v>
      </c>
      <c r="C1833" t="s">
        <v>5</v>
      </c>
      <c r="D1833">
        <v>1</v>
      </c>
    </row>
    <row r="1834" spans="1:4" x14ac:dyDescent="0.2">
      <c r="A1834" t="s">
        <v>111</v>
      </c>
      <c r="B1834">
        <v>2013</v>
      </c>
      <c r="C1834" t="s">
        <v>5</v>
      </c>
      <c r="D1834">
        <v>1</v>
      </c>
    </row>
    <row r="1835" spans="1:4" x14ac:dyDescent="0.2">
      <c r="A1835" t="s">
        <v>112</v>
      </c>
      <c r="B1835">
        <v>2013</v>
      </c>
      <c r="C1835" t="s">
        <v>5</v>
      </c>
      <c r="D1835">
        <v>1</v>
      </c>
    </row>
    <row r="1836" spans="1:4" x14ac:dyDescent="0.2">
      <c r="A1836" t="s">
        <v>113</v>
      </c>
      <c r="B1836">
        <v>2013</v>
      </c>
      <c r="C1836" t="s">
        <v>5</v>
      </c>
      <c r="D1836">
        <v>1</v>
      </c>
    </row>
    <row r="1837" spans="1:4" x14ac:dyDescent="0.2">
      <c r="A1837" t="s">
        <v>114</v>
      </c>
      <c r="B1837">
        <v>2013</v>
      </c>
      <c r="C1837" t="s">
        <v>5</v>
      </c>
      <c r="D1837">
        <v>1</v>
      </c>
    </row>
    <row r="1838" spans="1:4" x14ac:dyDescent="0.2">
      <c r="A1838" t="s">
        <v>115</v>
      </c>
      <c r="B1838">
        <v>2013</v>
      </c>
      <c r="C1838" t="s">
        <v>5</v>
      </c>
      <c r="D1838">
        <v>0</v>
      </c>
    </row>
    <row r="1839" spans="1:4" x14ac:dyDescent="0.2">
      <c r="A1839" t="s">
        <v>116</v>
      </c>
      <c r="B1839">
        <v>2013</v>
      </c>
      <c r="C1839" t="s">
        <v>5</v>
      </c>
      <c r="D1839">
        <v>0.17885000000000001</v>
      </c>
    </row>
    <row r="1840" spans="1:4" x14ac:dyDescent="0.2">
      <c r="A1840" t="s">
        <v>117</v>
      </c>
      <c r="B1840">
        <v>2013</v>
      </c>
      <c r="C1840" t="s">
        <v>5</v>
      </c>
      <c r="D1840">
        <v>1</v>
      </c>
    </row>
    <row r="1841" spans="1:4" x14ac:dyDescent="0.2">
      <c r="A1841" t="s">
        <v>118</v>
      </c>
      <c r="B1841">
        <v>2013</v>
      </c>
      <c r="C1841" t="s">
        <v>5</v>
      </c>
      <c r="D1841">
        <v>1</v>
      </c>
    </row>
    <row r="1842" spans="1:4" x14ac:dyDescent="0.2">
      <c r="A1842" t="s">
        <v>119</v>
      </c>
      <c r="B1842">
        <v>2013</v>
      </c>
      <c r="C1842" t="s">
        <v>5</v>
      </c>
      <c r="D1842">
        <v>1</v>
      </c>
    </row>
    <row r="1843" spans="1:4" x14ac:dyDescent="0.2">
      <c r="A1843" t="s">
        <v>120</v>
      </c>
      <c r="B1843">
        <v>2013</v>
      </c>
      <c r="C1843" t="s">
        <v>5</v>
      </c>
      <c r="D1843">
        <v>1</v>
      </c>
    </row>
    <row r="1844" spans="1:4" x14ac:dyDescent="0.2">
      <c r="A1844" t="s">
        <v>121</v>
      </c>
      <c r="B1844">
        <v>2013</v>
      </c>
      <c r="C1844" t="s">
        <v>5</v>
      </c>
      <c r="D1844">
        <v>0.10619000000000001</v>
      </c>
    </row>
    <row r="1845" spans="1:4" x14ac:dyDescent="0.2">
      <c r="A1845" t="s">
        <v>122</v>
      </c>
      <c r="B1845">
        <v>2013</v>
      </c>
      <c r="C1845" t="s">
        <v>5</v>
      </c>
      <c r="D1845">
        <v>0.59258999999999995</v>
      </c>
    </row>
    <row r="1846" spans="1:4" x14ac:dyDescent="0.2">
      <c r="A1846" t="s">
        <v>123</v>
      </c>
      <c r="B1846">
        <v>2013</v>
      </c>
      <c r="C1846" t="s">
        <v>5</v>
      </c>
      <c r="D1846">
        <v>1</v>
      </c>
    </row>
    <row r="1847" spans="1:4" x14ac:dyDescent="0.2">
      <c r="A1847" t="s">
        <v>124</v>
      </c>
      <c r="B1847">
        <v>2013</v>
      </c>
      <c r="C1847" t="s">
        <v>5</v>
      </c>
      <c r="D1847">
        <v>1</v>
      </c>
    </row>
    <row r="1848" spans="1:4" x14ac:dyDescent="0.2">
      <c r="A1848" t="s">
        <v>125</v>
      </c>
      <c r="B1848">
        <v>2013</v>
      </c>
      <c r="C1848" t="s">
        <v>5</v>
      </c>
      <c r="D1848">
        <v>1</v>
      </c>
    </row>
    <row r="1849" spans="1:4" x14ac:dyDescent="0.2">
      <c r="A1849" t="s">
        <v>126</v>
      </c>
      <c r="B1849">
        <v>2013</v>
      </c>
      <c r="C1849" t="s">
        <v>5</v>
      </c>
      <c r="D1849">
        <v>0.60531000000000001</v>
      </c>
    </row>
    <row r="1850" spans="1:4" x14ac:dyDescent="0.2">
      <c r="A1850" t="s">
        <v>127</v>
      </c>
      <c r="B1850">
        <v>2013</v>
      </c>
      <c r="C1850" t="s">
        <v>5</v>
      </c>
      <c r="D1850">
        <v>0</v>
      </c>
    </row>
    <row r="1851" spans="1:4" x14ac:dyDescent="0.2">
      <c r="A1851" t="s">
        <v>128</v>
      </c>
      <c r="B1851">
        <v>2013</v>
      </c>
      <c r="C1851" t="s">
        <v>5</v>
      </c>
      <c r="D1851">
        <v>1</v>
      </c>
    </row>
    <row r="1852" spans="1:4" x14ac:dyDescent="0.2">
      <c r="A1852" t="s">
        <v>129</v>
      </c>
      <c r="B1852">
        <v>2013</v>
      </c>
      <c r="C1852" t="s">
        <v>5</v>
      </c>
      <c r="D1852">
        <v>1</v>
      </c>
    </row>
    <row r="1853" spans="1:4" x14ac:dyDescent="0.2">
      <c r="A1853" t="s">
        <v>130</v>
      </c>
      <c r="B1853">
        <v>2013</v>
      </c>
      <c r="C1853" t="s">
        <v>5</v>
      </c>
      <c r="D1853">
        <v>1</v>
      </c>
    </row>
    <row r="1854" spans="1:4" x14ac:dyDescent="0.2">
      <c r="A1854" t="s">
        <v>131</v>
      </c>
      <c r="B1854">
        <v>2013</v>
      </c>
      <c r="C1854" t="s">
        <v>5</v>
      </c>
      <c r="D1854">
        <v>0.4375</v>
      </c>
    </row>
    <row r="1855" spans="1:4" x14ac:dyDescent="0.2">
      <c r="A1855" t="s">
        <v>132</v>
      </c>
      <c r="B1855">
        <v>2013</v>
      </c>
      <c r="C1855" t="s">
        <v>5</v>
      </c>
      <c r="D1855">
        <v>1</v>
      </c>
    </row>
    <row r="1856" spans="1:4" x14ac:dyDescent="0.2">
      <c r="A1856" t="s">
        <v>133</v>
      </c>
      <c r="B1856">
        <v>2013</v>
      </c>
      <c r="C1856" t="s">
        <v>5</v>
      </c>
      <c r="D1856">
        <v>1</v>
      </c>
    </row>
    <row r="1857" spans="1:4" x14ac:dyDescent="0.2">
      <c r="A1857" t="s">
        <v>134</v>
      </c>
      <c r="B1857">
        <v>2013</v>
      </c>
      <c r="C1857" t="s">
        <v>5</v>
      </c>
      <c r="D1857">
        <v>1</v>
      </c>
    </row>
    <row r="1858" spans="1:4" x14ac:dyDescent="0.2">
      <c r="A1858" t="s">
        <v>135</v>
      </c>
      <c r="B1858">
        <v>2013</v>
      </c>
      <c r="C1858" t="s">
        <v>5</v>
      </c>
      <c r="D1858">
        <v>1</v>
      </c>
    </row>
    <row r="1859" spans="1:4" x14ac:dyDescent="0.2">
      <c r="A1859" t="s">
        <v>136</v>
      </c>
      <c r="B1859">
        <v>2013</v>
      </c>
      <c r="C1859" t="s">
        <v>5</v>
      </c>
      <c r="D1859">
        <v>1</v>
      </c>
    </row>
    <row r="1860" spans="1:4" x14ac:dyDescent="0.2">
      <c r="A1860" t="s">
        <v>137</v>
      </c>
      <c r="B1860">
        <v>2013</v>
      </c>
      <c r="C1860" t="s">
        <v>5</v>
      </c>
      <c r="D1860">
        <v>1</v>
      </c>
    </row>
    <row r="1861" spans="1:4" x14ac:dyDescent="0.2">
      <c r="A1861" t="s">
        <v>138</v>
      </c>
      <c r="B1861">
        <v>2013</v>
      </c>
      <c r="C1861" t="s">
        <v>5</v>
      </c>
      <c r="D1861">
        <v>1</v>
      </c>
    </row>
    <row r="1862" spans="1:4" x14ac:dyDescent="0.2">
      <c r="A1862" t="s">
        <v>139</v>
      </c>
      <c r="B1862">
        <v>2013</v>
      </c>
      <c r="C1862" t="s">
        <v>5</v>
      </c>
      <c r="D1862">
        <v>1</v>
      </c>
    </row>
    <row r="1863" spans="1:4" x14ac:dyDescent="0.2">
      <c r="A1863" t="s">
        <v>140</v>
      </c>
      <c r="B1863">
        <v>2013</v>
      </c>
      <c r="C1863" t="s">
        <v>5</v>
      </c>
      <c r="D1863">
        <v>0.73196000000000006</v>
      </c>
    </row>
    <row r="1864" spans="1:4" x14ac:dyDescent="0.2">
      <c r="A1864" t="s">
        <v>141</v>
      </c>
      <c r="B1864">
        <v>2013</v>
      </c>
      <c r="C1864" t="s">
        <v>5</v>
      </c>
      <c r="D1864">
        <v>0</v>
      </c>
    </row>
    <row r="1865" spans="1:4" x14ac:dyDescent="0.2">
      <c r="A1865" t="s">
        <v>142</v>
      </c>
      <c r="B1865">
        <v>2013</v>
      </c>
      <c r="C1865" t="s">
        <v>5</v>
      </c>
      <c r="D1865">
        <v>1</v>
      </c>
    </row>
    <row r="1866" spans="1:4" x14ac:dyDescent="0.2">
      <c r="A1866" t="s">
        <v>143</v>
      </c>
      <c r="B1866">
        <v>2013</v>
      </c>
      <c r="C1866" t="s">
        <v>5</v>
      </c>
      <c r="D1866">
        <v>1</v>
      </c>
    </row>
    <row r="1867" spans="1:4" x14ac:dyDescent="0.2">
      <c r="A1867" t="s">
        <v>144</v>
      </c>
      <c r="B1867">
        <v>2013</v>
      </c>
      <c r="C1867" t="s">
        <v>5</v>
      </c>
      <c r="D1867">
        <v>1</v>
      </c>
    </row>
    <row r="1868" spans="1:4" x14ac:dyDescent="0.2">
      <c r="A1868" t="s">
        <v>145</v>
      </c>
      <c r="B1868">
        <v>2013</v>
      </c>
      <c r="C1868" t="s">
        <v>5</v>
      </c>
      <c r="D1868">
        <v>1</v>
      </c>
    </row>
    <row r="1869" spans="1:4" x14ac:dyDescent="0.2">
      <c r="A1869" t="s">
        <v>146</v>
      </c>
      <c r="B1869">
        <v>2013</v>
      </c>
      <c r="C1869" t="s">
        <v>5</v>
      </c>
      <c r="D1869">
        <v>0</v>
      </c>
    </row>
    <row r="1870" spans="1:4" x14ac:dyDescent="0.2">
      <c r="A1870" t="s">
        <v>147</v>
      </c>
      <c r="B1870">
        <v>2013</v>
      </c>
      <c r="C1870" t="s">
        <v>5</v>
      </c>
      <c r="D1870">
        <v>0.95652000000000004</v>
      </c>
    </row>
    <row r="1871" spans="1:4" x14ac:dyDescent="0.2">
      <c r="A1871" t="s">
        <v>148</v>
      </c>
      <c r="B1871">
        <v>2013</v>
      </c>
      <c r="C1871" t="s">
        <v>5</v>
      </c>
      <c r="D1871">
        <v>0.82338999999999996</v>
      </c>
    </row>
    <row r="1872" spans="1:4" x14ac:dyDescent="0.2">
      <c r="A1872" t="s">
        <v>149</v>
      </c>
      <c r="B1872">
        <v>2013</v>
      </c>
      <c r="C1872" t="s">
        <v>5</v>
      </c>
      <c r="D1872">
        <v>1</v>
      </c>
    </row>
    <row r="1873" spans="1:4" x14ac:dyDescent="0.2">
      <c r="A1873" t="s">
        <v>150</v>
      </c>
      <c r="B1873">
        <v>2013</v>
      </c>
      <c r="C1873" t="s">
        <v>5</v>
      </c>
      <c r="D1873">
        <v>0.96774000000000004</v>
      </c>
    </row>
    <row r="1874" spans="1:4" x14ac:dyDescent="0.2">
      <c r="A1874" t="s">
        <v>151</v>
      </c>
      <c r="B1874">
        <v>2013</v>
      </c>
      <c r="C1874" t="s">
        <v>5</v>
      </c>
      <c r="D1874">
        <v>1</v>
      </c>
    </row>
    <row r="1875" spans="1:4" x14ac:dyDescent="0.2">
      <c r="A1875" t="s">
        <v>152</v>
      </c>
      <c r="B1875">
        <v>2013</v>
      </c>
      <c r="C1875" t="s">
        <v>5</v>
      </c>
      <c r="D1875">
        <v>1</v>
      </c>
    </row>
    <row r="1876" spans="1:4" x14ac:dyDescent="0.2">
      <c r="A1876" t="s">
        <v>153</v>
      </c>
      <c r="B1876">
        <v>2013</v>
      </c>
      <c r="C1876" t="s">
        <v>5</v>
      </c>
      <c r="D1876">
        <v>1</v>
      </c>
    </row>
    <row r="1877" spans="1:4" x14ac:dyDescent="0.2">
      <c r="A1877" t="s">
        <v>154</v>
      </c>
      <c r="B1877">
        <v>2013</v>
      </c>
      <c r="C1877" t="s">
        <v>5</v>
      </c>
      <c r="D1877">
        <v>1</v>
      </c>
    </row>
    <row r="1878" spans="1:4" x14ac:dyDescent="0.2">
      <c r="A1878" t="s">
        <v>155</v>
      </c>
      <c r="B1878">
        <v>2013</v>
      </c>
      <c r="C1878" t="s">
        <v>5</v>
      </c>
      <c r="D1878">
        <v>1</v>
      </c>
    </row>
    <row r="1879" spans="1:4" x14ac:dyDescent="0.2">
      <c r="A1879" t="s">
        <v>156</v>
      </c>
      <c r="B1879">
        <v>2013</v>
      </c>
      <c r="C1879" t="s">
        <v>5</v>
      </c>
      <c r="D1879">
        <v>0</v>
      </c>
    </row>
    <row r="1880" spans="1:4" x14ac:dyDescent="0.2">
      <c r="A1880" t="s">
        <v>157</v>
      </c>
      <c r="B1880">
        <v>2013</v>
      </c>
      <c r="C1880" t="s">
        <v>5</v>
      </c>
      <c r="D1880">
        <v>1</v>
      </c>
    </row>
    <row r="1881" spans="1:4" x14ac:dyDescent="0.2">
      <c r="A1881" t="s">
        <v>158</v>
      </c>
      <c r="B1881">
        <v>2013</v>
      </c>
      <c r="C1881" t="s">
        <v>5</v>
      </c>
      <c r="D1881">
        <v>1</v>
      </c>
    </row>
    <row r="1882" spans="1:4" x14ac:dyDescent="0.2">
      <c r="A1882" t="s">
        <v>159</v>
      </c>
      <c r="B1882">
        <v>2013</v>
      </c>
      <c r="C1882" t="s">
        <v>5</v>
      </c>
      <c r="D1882">
        <v>1</v>
      </c>
    </row>
    <row r="1883" spans="1:4" x14ac:dyDescent="0.2">
      <c r="A1883" t="s">
        <v>160</v>
      </c>
      <c r="B1883">
        <v>2013</v>
      </c>
      <c r="C1883" t="s">
        <v>5</v>
      </c>
      <c r="D1883">
        <v>0.63922999999999996</v>
      </c>
    </row>
    <row r="1884" spans="1:4" x14ac:dyDescent="0.2">
      <c r="A1884" t="s">
        <v>161</v>
      </c>
      <c r="B1884">
        <v>2013</v>
      </c>
      <c r="C1884" t="s">
        <v>5</v>
      </c>
      <c r="D1884">
        <v>0.80459999999999998</v>
      </c>
    </row>
    <row r="1885" spans="1:4" x14ac:dyDescent="0.2">
      <c r="A1885" t="s">
        <v>162</v>
      </c>
      <c r="B1885">
        <v>2013</v>
      </c>
      <c r="C1885" t="s">
        <v>5</v>
      </c>
      <c r="D1885">
        <v>1</v>
      </c>
    </row>
    <row r="1886" spans="1:4" x14ac:dyDescent="0.2">
      <c r="A1886" t="s">
        <v>163</v>
      </c>
      <c r="B1886">
        <v>2013</v>
      </c>
      <c r="C1886" t="s">
        <v>5</v>
      </c>
      <c r="D1886">
        <v>1</v>
      </c>
    </row>
    <row r="1887" spans="1:4" x14ac:dyDescent="0.2">
      <c r="A1887" t="s">
        <v>164</v>
      </c>
      <c r="B1887">
        <v>2013</v>
      </c>
      <c r="C1887" t="s">
        <v>5</v>
      </c>
      <c r="D1887">
        <v>1</v>
      </c>
    </row>
    <row r="1888" spans="1:4" x14ac:dyDescent="0.2">
      <c r="A1888" t="s">
        <v>165</v>
      </c>
      <c r="B1888">
        <v>2013</v>
      </c>
      <c r="C1888" t="s">
        <v>5</v>
      </c>
      <c r="D1888">
        <v>1</v>
      </c>
    </row>
    <row r="1889" spans="1:4" x14ac:dyDescent="0.2">
      <c r="A1889" t="s">
        <v>166</v>
      </c>
      <c r="B1889">
        <v>2013</v>
      </c>
      <c r="C1889" t="s">
        <v>5</v>
      </c>
      <c r="D1889">
        <v>0</v>
      </c>
    </row>
    <row r="1890" spans="1:4" x14ac:dyDescent="0.2">
      <c r="A1890" t="s">
        <v>167</v>
      </c>
      <c r="B1890">
        <v>2013</v>
      </c>
      <c r="C1890" t="s">
        <v>5</v>
      </c>
      <c r="D1890">
        <v>0.53437999999999997</v>
      </c>
    </row>
    <row r="1891" spans="1:4" x14ac:dyDescent="0.2">
      <c r="A1891" t="s">
        <v>168</v>
      </c>
      <c r="B1891">
        <v>2013</v>
      </c>
      <c r="C1891" t="s">
        <v>5</v>
      </c>
      <c r="D1891">
        <v>1</v>
      </c>
    </row>
    <row r="1892" spans="1:4" x14ac:dyDescent="0.2">
      <c r="A1892" t="s">
        <v>169</v>
      </c>
      <c r="B1892">
        <v>2013</v>
      </c>
      <c r="C1892" t="s">
        <v>5</v>
      </c>
      <c r="D1892">
        <v>0.54422000000000004</v>
      </c>
    </row>
    <row r="1893" spans="1:4" x14ac:dyDescent="0.2">
      <c r="A1893" t="s">
        <v>170</v>
      </c>
      <c r="B1893">
        <v>2013</v>
      </c>
      <c r="C1893" t="s">
        <v>5</v>
      </c>
      <c r="D1893">
        <v>1</v>
      </c>
    </row>
    <row r="1894" spans="1:4" x14ac:dyDescent="0.2">
      <c r="A1894" t="s">
        <v>171</v>
      </c>
      <c r="B1894">
        <v>2013</v>
      </c>
      <c r="C1894" t="s">
        <v>5</v>
      </c>
      <c r="D1894">
        <v>1</v>
      </c>
    </row>
    <row r="1895" spans="1:4" x14ac:dyDescent="0.2">
      <c r="A1895" t="s">
        <v>172</v>
      </c>
      <c r="B1895">
        <v>2013</v>
      </c>
      <c r="C1895" t="s">
        <v>5</v>
      </c>
      <c r="D1895">
        <v>1</v>
      </c>
    </row>
    <row r="1896" spans="1:4" x14ac:dyDescent="0.2">
      <c r="A1896" t="s">
        <v>173</v>
      </c>
      <c r="B1896">
        <v>2013</v>
      </c>
      <c r="C1896" t="s">
        <v>5</v>
      </c>
      <c r="D1896">
        <v>1</v>
      </c>
    </row>
    <row r="1897" spans="1:4" x14ac:dyDescent="0.2">
      <c r="A1897" t="s">
        <v>174</v>
      </c>
      <c r="B1897">
        <v>2013</v>
      </c>
      <c r="C1897" t="s">
        <v>5</v>
      </c>
      <c r="D1897">
        <v>0</v>
      </c>
    </row>
    <row r="1898" spans="1:4" x14ac:dyDescent="0.2">
      <c r="A1898" t="s">
        <v>175</v>
      </c>
      <c r="B1898">
        <v>2013</v>
      </c>
      <c r="C1898" t="s">
        <v>5</v>
      </c>
      <c r="D1898">
        <v>1</v>
      </c>
    </row>
    <row r="1899" spans="1:4" x14ac:dyDescent="0.2">
      <c r="A1899" t="s">
        <v>176</v>
      </c>
      <c r="B1899">
        <v>2013</v>
      </c>
      <c r="C1899" t="s">
        <v>5</v>
      </c>
      <c r="D1899">
        <v>1</v>
      </c>
    </row>
    <row r="1900" spans="1:4" x14ac:dyDescent="0.2">
      <c r="A1900" t="s">
        <v>177</v>
      </c>
      <c r="B1900">
        <v>2013</v>
      </c>
      <c r="C1900" t="s">
        <v>5</v>
      </c>
      <c r="D1900" t="s">
        <v>15</v>
      </c>
    </row>
    <row r="1901" spans="1:4" x14ac:dyDescent="0.2">
      <c r="A1901" t="s">
        <v>178</v>
      </c>
      <c r="B1901">
        <v>2013</v>
      </c>
      <c r="C1901" t="s">
        <v>5</v>
      </c>
      <c r="D1901">
        <v>1</v>
      </c>
    </row>
    <row r="1902" spans="1:4" x14ac:dyDescent="0.2">
      <c r="A1902" t="s">
        <v>179</v>
      </c>
      <c r="B1902">
        <v>2013</v>
      </c>
      <c r="C1902" t="s">
        <v>5</v>
      </c>
      <c r="D1902">
        <v>0.99865000000000004</v>
      </c>
    </row>
    <row r="1903" spans="1:4" x14ac:dyDescent="0.2">
      <c r="A1903" t="s">
        <v>180</v>
      </c>
      <c r="B1903">
        <v>2013</v>
      </c>
      <c r="C1903" t="s">
        <v>5</v>
      </c>
      <c r="D1903">
        <v>1</v>
      </c>
    </row>
    <row r="1904" spans="1:4" x14ac:dyDescent="0.2">
      <c r="A1904" t="s">
        <v>181</v>
      </c>
      <c r="B1904">
        <v>2013</v>
      </c>
      <c r="C1904" t="s">
        <v>5</v>
      </c>
      <c r="D1904">
        <v>1</v>
      </c>
    </row>
    <row r="1905" spans="1:4" x14ac:dyDescent="0.2">
      <c r="A1905" t="s">
        <v>182</v>
      </c>
      <c r="B1905">
        <v>2013</v>
      </c>
      <c r="C1905" t="s">
        <v>5</v>
      </c>
      <c r="D1905">
        <v>0.54839000000000004</v>
      </c>
    </row>
    <row r="1906" spans="1:4" x14ac:dyDescent="0.2">
      <c r="A1906" t="s">
        <v>183</v>
      </c>
      <c r="B1906">
        <v>2013</v>
      </c>
      <c r="C1906" t="s">
        <v>5</v>
      </c>
      <c r="D1906">
        <v>1</v>
      </c>
    </row>
    <row r="1907" spans="1:4" x14ac:dyDescent="0.2">
      <c r="A1907" t="s">
        <v>184</v>
      </c>
      <c r="B1907">
        <v>2013</v>
      </c>
      <c r="C1907" t="s">
        <v>5</v>
      </c>
      <c r="D1907">
        <v>1</v>
      </c>
    </row>
    <row r="1908" spans="1:4" x14ac:dyDescent="0.2">
      <c r="A1908" t="s">
        <v>185</v>
      </c>
      <c r="B1908">
        <v>2013</v>
      </c>
      <c r="C1908" t="s">
        <v>5</v>
      </c>
      <c r="D1908">
        <v>1</v>
      </c>
    </row>
    <row r="1909" spans="1:4" x14ac:dyDescent="0.2">
      <c r="A1909" t="s">
        <v>186</v>
      </c>
      <c r="B1909">
        <v>2013</v>
      </c>
      <c r="C1909" t="s">
        <v>5</v>
      </c>
      <c r="D1909">
        <v>1</v>
      </c>
    </row>
    <row r="1910" spans="1:4" x14ac:dyDescent="0.2">
      <c r="A1910" t="s">
        <v>103</v>
      </c>
      <c r="B1910">
        <v>2014</v>
      </c>
      <c r="C1910" t="s">
        <v>5</v>
      </c>
      <c r="D1910">
        <v>1</v>
      </c>
    </row>
    <row r="1911" spans="1:4" x14ac:dyDescent="0.2">
      <c r="A1911" t="s">
        <v>104</v>
      </c>
      <c r="B1911">
        <v>2014</v>
      </c>
      <c r="C1911" t="s">
        <v>5</v>
      </c>
      <c r="D1911">
        <v>1</v>
      </c>
    </row>
    <row r="1912" spans="1:4" x14ac:dyDescent="0.2">
      <c r="A1912" t="s">
        <v>105</v>
      </c>
      <c r="B1912">
        <v>2014</v>
      </c>
      <c r="C1912" t="s">
        <v>5</v>
      </c>
      <c r="D1912">
        <v>0.55793000000000004</v>
      </c>
    </row>
    <row r="1913" spans="1:4" x14ac:dyDescent="0.2">
      <c r="A1913" t="s">
        <v>106</v>
      </c>
      <c r="B1913">
        <v>2014</v>
      </c>
      <c r="C1913" t="s">
        <v>5</v>
      </c>
      <c r="D1913">
        <v>1</v>
      </c>
    </row>
    <row r="1914" spans="1:4" x14ac:dyDescent="0.2">
      <c r="A1914" t="s">
        <v>107</v>
      </c>
      <c r="B1914">
        <v>2014</v>
      </c>
      <c r="C1914" t="s">
        <v>5</v>
      </c>
      <c r="D1914">
        <v>0</v>
      </c>
    </row>
    <row r="1915" spans="1:4" x14ac:dyDescent="0.2">
      <c r="A1915" t="s">
        <v>108</v>
      </c>
      <c r="B1915">
        <v>2014</v>
      </c>
      <c r="C1915" t="s">
        <v>5</v>
      </c>
      <c r="D1915">
        <v>0.38294</v>
      </c>
    </row>
    <row r="1916" spans="1:4" x14ac:dyDescent="0.2">
      <c r="A1916" t="s">
        <v>109</v>
      </c>
      <c r="B1916">
        <v>2014</v>
      </c>
      <c r="C1916" t="s">
        <v>5</v>
      </c>
      <c r="D1916">
        <v>1</v>
      </c>
    </row>
    <row r="1917" spans="1:4" x14ac:dyDescent="0.2">
      <c r="A1917" t="s">
        <v>110</v>
      </c>
      <c r="B1917">
        <v>2014</v>
      </c>
      <c r="C1917" t="s">
        <v>5</v>
      </c>
      <c r="D1917">
        <v>1</v>
      </c>
    </row>
    <row r="1918" spans="1:4" x14ac:dyDescent="0.2">
      <c r="A1918" t="s">
        <v>111</v>
      </c>
      <c r="B1918">
        <v>2014</v>
      </c>
      <c r="C1918" t="s">
        <v>5</v>
      </c>
      <c r="D1918">
        <v>1</v>
      </c>
    </row>
    <row r="1919" spans="1:4" x14ac:dyDescent="0.2">
      <c r="A1919" t="s">
        <v>112</v>
      </c>
      <c r="B1919">
        <v>2014</v>
      </c>
      <c r="C1919" t="s">
        <v>5</v>
      </c>
      <c r="D1919">
        <v>1</v>
      </c>
    </row>
    <row r="1920" spans="1:4" x14ac:dyDescent="0.2">
      <c r="A1920" t="s">
        <v>113</v>
      </c>
      <c r="B1920">
        <v>2014</v>
      </c>
      <c r="C1920" t="s">
        <v>5</v>
      </c>
      <c r="D1920">
        <v>1</v>
      </c>
    </row>
    <row r="1921" spans="1:4" x14ac:dyDescent="0.2">
      <c r="A1921" t="s">
        <v>114</v>
      </c>
      <c r="B1921">
        <v>2014</v>
      </c>
      <c r="C1921" t="s">
        <v>5</v>
      </c>
      <c r="D1921">
        <v>1</v>
      </c>
    </row>
    <row r="1922" spans="1:4" x14ac:dyDescent="0.2">
      <c r="A1922" t="s">
        <v>115</v>
      </c>
      <c r="B1922">
        <v>2014</v>
      </c>
      <c r="C1922" t="s">
        <v>5</v>
      </c>
      <c r="D1922">
        <v>0</v>
      </c>
    </row>
    <row r="1923" spans="1:4" x14ac:dyDescent="0.2">
      <c r="A1923" t="s">
        <v>116</v>
      </c>
      <c r="B1923">
        <v>2014</v>
      </c>
      <c r="C1923" t="s">
        <v>5</v>
      </c>
      <c r="D1923">
        <v>0.48211999999999999</v>
      </c>
    </row>
    <row r="1924" spans="1:4" x14ac:dyDescent="0.2">
      <c r="A1924" t="s">
        <v>117</v>
      </c>
      <c r="B1924">
        <v>2014</v>
      </c>
      <c r="C1924" t="s">
        <v>5</v>
      </c>
      <c r="D1924">
        <v>1</v>
      </c>
    </row>
    <row r="1925" spans="1:4" x14ac:dyDescent="0.2">
      <c r="A1925" t="s">
        <v>118</v>
      </c>
      <c r="B1925">
        <v>2014</v>
      </c>
      <c r="C1925" t="s">
        <v>5</v>
      </c>
      <c r="D1925">
        <v>1</v>
      </c>
    </row>
    <row r="1926" spans="1:4" x14ac:dyDescent="0.2">
      <c r="A1926" t="s">
        <v>119</v>
      </c>
      <c r="B1926">
        <v>2014</v>
      </c>
      <c r="C1926" t="s">
        <v>5</v>
      </c>
      <c r="D1926">
        <v>1</v>
      </c>
    </row>
    <row r="1927" spans="1:4" x14ac:dyDescent="0.2">
      <c r="A1927" t="s">
        <v>120</v>
      </c>
      <c r="B1927">
        <v>2014</v>
      </c>
      <c r="C1927" t="s">
        <v>5</v>
      </c>
      <c r="D1927">
        <v>1</v>
      </c>
    </row>
    <row r="1928" spans="1:4" x14ac:dyDescent="0.2">
      <c r="A1928" t="s">
        <v>121</v>
      </c>
      <c r="B1928">
        <v>2014</v>
      </c>
      <c r="C1928" t="s">
        <v>5</v>
      </c>
      <c r="D1928">
        <v>0.41048000000000001</v>
      </c>
    </row>
    <row r="1929" spans="1:4" x14ac:dyDescent="0.2">
      <c r="A1929" t="s">
        <v>122</v>
      </c>
      <c r="B1929">
        <v>2014</v>
      </c>
      <c r="C1929" t="s">
        <v>5</v>
      </c>
      <c r="D1929">
        <v>0.77573000000000003</v>
      </c>
    </row>
    <row r="1930" spans="1:4" x14ac:dyDescent="0.2">
      <c r="A1930" t="s">
        <v>123</v>
      </c>
      <c r="B1930">
        <v>2014</v>
      </c>
      <c r="C1930" t="s">
        <v>5</v>
      </c>
      <c r="D1930">
        <v>1</v>
      </c>
    </row>
    <row r="1931" spans="1:4" x14ac:dyDescent="0.2">
      <c r="A1931" t="s">
        <v>124</v>
      </c>
      <c r="B1931">
        <v>2014</v>
      </c>
      <c r="C1931" t="s">
        <v>5</v>
      </c>
      <c r="D1931">
        <v>1</v>
      </c>
    </row>
    <row r="1932" spans="1:4" x14ac:dyDescent="0.2">
      <c r="A1932" t="s">
        <v>125</v>
      </c>
      <c r="B1932">
        <v>2014</v>
      </c>
      <c r="C1932" t="s">
        <v>5</v>
      </c>
      <c r="D1932">
        <v>1</v>
      </c>
    </row>
    <row r="1933" spans="1:4" x14ac:dyDescent="0.2">
      <c r="A1933" t="s">
        <v>126</v>
      </c>
      <c r="B1933">
        <v>2014</v>
      </c>
      <c r="C1933" t="s">
        <v>5</v>
      </c>
      <c r="D1933">
        <v>0.60158999999999996</v>
      </c>
    </row>
    <row r="1934" spans="1:4" x14ac:dyDescent="0.2">
      <c r="A1934" t="s">
        <v>127</v>
      </c>
      <c r="B1934">
        <v>2014</v>
      </c>
      <c r="C1934" t="s">
        <v>5</v>
      </c>
      <c r="D1934">
        <v>1</v>
      </c>
    </row>
    <row r="1935" spans="1:4" x14ac:dyDescent="0.2">
      <c r="A1935" t="s">
        <v>128</v>
      </c>
      <c r="B1935">
        <v>2014</v>
      </c>
      <c r="C1935" t="s">
        <v>5</v>
      </c>
      <c r="D1935">
        <v>1</v>
      </c>
    </row>
    <row r="1936" spans="1:4" x14ac:dyDescent="0.2">
      <c r="A1936" t="s">
        <v>129</v>
      </c>
      <c r="B1936">
        <v>2014</v>
      </c>
      <c r="C1936" t="s">
        <v>5</v>
      </c>
      <c r="D1936">
        <v>1</v>
      </c>
    </row>
    <row r="1937" spans="1:4" x14ac:dyDescent="0.2">
      <c r="A1937" t="s">
        <v>130</v>
      </c>
      <c r="B1937">
        <v>2014</v>
      </c>
      <c r="C1937" t="s">
        <v>5</v>
      </c>
      <c r="D1937">
        <v>0.96628999999999998</v>
      </c>
    </row>
    <row r="1938" spans="1:4" x14ac:dyDescent="0.2">
      <c r="A1938" t="s">
        <v>131</v>
      </c>
      <c r="B1938">
        <v>2014</v>
      </c>
      <c r="C1938" t="s">
        <v>5</v>
      </c>
      <c r="D1938">
        <v>0.625</v>
      </c>
    </row>
    <row r="1939" spans="1:4" x14ac:dyDescent="0.2">
      <c r="A1939" t="s">
        <v>132</v>
      </c>
      <c r="B1939">
        <v>2014</v>
      </c>
      <c r="C1939" t="s">
        <v>5</v>
      </c>
      <c r="D1939">
        <v>1</v>
      </c>
    </row>
    <row r="1940" spans="1:4" x14ac:dyDescent="0.2">
      <c r="A1940" t="s">
        <v>133</v>
      </c>
      <c r="B1940">
        <v>2014</v>
      </c>
      <c r="C1940" t="s">
        <v>5</v>
      </c>
      <c r="D1940">
        <v>1</v>
      </c>
    </row>
    <row r="1941" spans="1:4" x14ac:dyDescent="0.2">
      <c r="A1941" t="s">
        <v>134</v>
      </c>
      <c r="B1941">
        <v>2014</v>
      </c>
      <c r="C1941" t="s">
        <v>5</v>
      </c>
      <c r="D1941">
        <v>1</v>
      </c>
    </row>
    <row r="1942" spans="1:4" x14ac:dyDescent="0.2">
      <c r="A1942" t="s">
        <v>135</v>
      </c>
      <c r="B1942">
        <v>2014</v>
      </c>
      <c r="C1942" t="s">
        <v>5</v>
      </c>
      <c r="D1942">
        <v>1</v>
      </c>
    </row>
    <row r="1943" spans="1:4" x14ac:dyDescent="0.2">
      <c r="A1943" t="s">
        <v>136</v>
      </c>
      <c r="B1943">
        <v>2014</v>
      </c>
      <c r="C1943" t="s">
        <v>5</v>
      </c>
      <c r="D1943">
        <v>1</v>
      </c>
    </row>
    <row r="1944" spans="1:4" x14ac:dyDescent="0.2">
      <c r="A1944" t="s">
        <v>137</v>
      </c>
      <c r="B1944">
        <v>2014</v>
      </c>
      <c r="C1944" t="s">
        <v>5</v>
      </c>
      <c r="D1944">
        <v>1</v>
      </c>
    </row>
    <row r="1945" spans="1:4" x14ac:dyDescent="0.2">
      <c r="A1945" t="s">
        <v>138</v>
      </c>
      <c r="B1945">
        <v>2014</v>
      </c>
      <c r="C1945" t="s">
        <v>5</v>
      </c>
      <c r="D1945">
        <v>1</v>
      </c>
    </row>
    <row r="1946" spans="1:4" x14ac:dyDescent="0.2">
      <c r="A1946" t="s">
        <v>139</v>
      </c>
      <c r="B1946">
        <v>2014</v>
      </c>
      <c r="C1946" t="s">
        <v>5</v>
      </c>
      <c r="D1946">
        <v>1</v>
      </c>
    </row>
    <row r="1947" spans="1:4" x14ac:dyDescent="0.2">
      <c r="A1947" t="s">
        <v>140</v>
      </c>
      <c r="B1947">
        <v>2014</v>
      </c>
      <c r="C1947" t="s">
        <v>5</v>
      </c>
      <c r="D1947">
        <v>0.76153000000000004</v>
      </c>
    </row>
    <row r="1948" spans="1:4" x14ac:dyDescent="0.2">
      <c r="A1948" t="s">
        <v>141</v>
      </c>
      <c r="B1948">
        <v>2014</v>
      </c>
      <c r="C1948" t="s">
        <v>5</v>
      </c>
      <c r="D1948">
        <v>0</v>
      </c>
    </row>
    <row r="1949" spans="1:4" x14ac:dyDescent="0.2">
      <c r="A1949" t="s">
        <v>142</v>
      </c>
      <c r="B1949">
        <v>2014</v>
      </c>
      <c r="C1949" t="s">
        <v>5</v>
      </c>
      <c r="D1949">
        <v>1</v>
      </c>
    </row>
    <row r="1950" spans="1:4" x14ac:dyDescent="0.2">
      <c r="A1950" t="s">
        <v>143</v>
      </c>
      <c r="B1950">
        <v>2014</v>
      </c>
      <c r="C1950" t="s">
        <v>5</v>
      </c>
      <c r="D1950">
        <v>1</v>
      </c>
    </row>
    <row r="1951" spans="1:4" x14ac:dyDescent="0.2">
      <c r="A1951" t="s">
        <v>144</v>
      </c>
      <c r="B1951">
        <v>2014</v>
      </c>
      <c r="C1951" t="s">
        <v>5</v>
      </c>
      <c r="D1951">
        <v>1</v>
      </c>
    </row>
    <row r="1952" spans="1:4" x14ac:dyDescent="0.2">
      <c r="A1952" t="s">
        <v>145</v>
      </c>
      <c r="B1952">
        <v>2014</v>
      </c>
      <c r="C1952" t="s">
        <v>5</v>
      </c>
      <c r="D1952">
        <v>1</v>
      </c>
    </row>
    <row r="1953" spans="1:4" x14ac:dyDescent="0.2">
      <c r="A1953" t="s">
        <v>146</v>
      </c>
      <c r="B1953">
        <v>2014</v>
      </c>
      <c r="C1953" t="s">
        <v>5</v>
      </c>
      <c r="D1953">
        <v>0</v>
      </c>
    </row>
    <row r="1954" spans="1:4" x14ac:dyDescent="0.2">
      <c r="A1954" t="s">
        <v>147</v>
      </c>
      <c r="B1954">
        <v>2014</v>
      </c>
      <c r="C1954" t="s">
        <v>5</v>
      </c>
      <c r="D1954">
        <v>0.71428999999999998</v>
      </c>
    </row>
    <row r="1955" spans="1:4" x14ac:dyDescent="0.2">
      <c r="A1955" t="s">
        <v>148</v>
      </c>
      <c r="B1955">
        <v>2014</v>
      </c>
      <c r="C1955" t="s">
        <v>5</v>
      </c>
      <c r="D1955">
        <v>0.88</v>
      </c>
    </row>
    <row r="1956" spans="1:4" x14ac:dyDescent="0.2">
      <c r="A1956" t="s">
        <v>149</v>
      </c>
      <c r="B1956">
        <v>2014</v>
      </c>
      <c r="C1956" t="s">
        <v>5</v>
      </c>
      <c r="D1956">
        <v>1</v>
      </c>
    </row>
    <row r="1957" spans="1:4" x14ac:dyDescent="0.2">
      <c r="A1957" t="s">
        <v>150</v>
      </c>
      <c r="B1957">
        <v>2014</v>
      </c>
      <c r="C1957" t="s">
        <v>5</v>
      </c>
      <c r="D1957">
        <v>0.97958999999999996</v>
      </c>
    </row>
    <row r="1958" spans="1:4" x14ac:dyDescent="0.2">
      <c r="A1958" t="s">
        <v>151</v>
      </c>
      <c r="B1958">
        <v>2014</v>
      </c>
      <c r="C1958" t="s">
        <v>5</v>
      </c>
      <c r="D1958">
        <v>1</v>
      </c>
    </row>
    <row r="1959" spans="1:4" x14ac:dyDescent="0.2">
      <c r="A1959" t="s">
        <v>152</v>
      </c>
      <c r="B1959">
        <v>2014</v>
      </c>
      <c r="C1959" t="s">
        <v>5</v>
      </c>
      <c r="D1959">
        <v>1</v>
      </c>
    </row>
    <row r="1960" spans="1:4" x14ac:dyDescent="0.2">
      <c r="A1960" t="s">
        <v>153</v>
      </c>
      <c r="B1960">
        <v>2014</v>
      </c>
      <c r="C1960" t="s">
        <v>5</v>
      </c>
      <c r="D1960">
        <v>1</v>
      </c>
    </row>
    <row r="1961" spans="1:4" x14ac:dyDescent="0.2">
      <c r="A1961" t="s">
        <v>154</v>
      </c>
      <c r="B1961">
        <v>2014</v>
      </c>
      <c r="C1961" t="s">
        <v>5</v>
      </c>
      <c r="D1961">
        <v>1</v>
      </c>
    </row>
    <row r="1962" spans="1:4" x14ac:dyDescent="0.2">
      <c r="A1962" t="s">
        <v>155</v>
      </c>
      <c r="B1962">
        <v>2014</v>
      </c>
      <c r="C1962" t="s">
        <v>5</v>
      </c>
      <c r="D1962">
        <v>1</v>
      </c>
    </row>
    <row r="1963" spans="1:4" x14ac:dyDescent="0.2">
      <c r="A1963" t="s">
        <v>156</v>
      </c>
      <c r="B1963">
        <v>2014</v>
      </c>
      <c r="C1963" t="s">
        <v>5</v>
      </c>
      <c r="D1963">
        <v>0</v>
      </c>
    </row>
    <row r="1964" spans="1:4" x14ac:dyDescent="0.2">
      <c r="A1964" t="s">
        <v>157</v>
      </c>
      <c r="B1964">
        <v>2014</v>
      </c>
      <c r="C1964" t="s">
        <v>5</v>
      </c>
      <c r="D1964">
        <v>1</v>
      </c>
    </row>
    <row r="1965" spans="1:4" x14ac:dyDescent="0.2">
      <c r="A1965" t="s">
        <v>158</v>
      </c>
      <c r="B1965">
        <v>2014</v>
      </c>
      <c r="C1965" t="s">
        <v>5</v>
      </c>
      <c r="D1965">
        <v>1</v>
      </c>
    </row>
    <row r="1966" spans="1:4" x14ac:dyDescent="0.2">
      <c r="A1966" t="s">
        <v>159</v>
      </c>
      <c r="B1966">
        <v>2014</v>
      </c>
      <c r="C1966" t="s">
        <v>5</v>
      </c>
      <c r="D1966">
        <v>1</v>
      </c>
    </row>
    <row r="1967" spans="1:4" x14ac:dyDescent="0.2">
      <c r="A1967" t="s">
        <v>160</v>
      </c>
      <c r="B1967">
        <v>2014</v>
      </c>
      <c r="C1967" t="s">
        <v>5</v>
      </c>
      <c r="D1967">
        <v>0.66927000000000003</v>
      </c>
    </row>
    <row r="1968" spans="1:4" x14ac:dyDescent="0.2">
      <c r="A1968" t="s">
        <v>161</v>
      </c>
      <c r="B1968">
        <v>2014</v>
      </c>
      <c r="C1968" t="s">
        <v>5</v>
      </c>
      <c r="D1968">
        <v>0.91052999999999995</v>
      </c>
    </row>
    <row r="1969" spans="1:4" x14ac:dyDescent="0.2">
      <c r="A1969" t="s">
        <v>162</v>
      </c>
      <c r="B1969">
        <v>2014</v>
      </c>
      <c r="C1969" t="s">
        <v>5</v>
      </c>
      <c r="D1969">
        <v>1</v>
      </c>
    </row>
    <row r="1970" spans="1:4" x14ac:dyDescent="0.2">
      <c r="A1970" t="s">
        <v>163</v>
      </c>
      <c r="B1970">
        <v>2014</v>
      </c>
      <c r="C1970" t="s">
        <v>5</v>
      </c>
      <c r="D1970">
        <v>1</v>
      </c>
    </row>
    <row r="1971" spans="1:4" x14ac:dyDescent="0.2">
      <c r="A1971" t="s">
        <v>164</v>
      </c>
      <c r="B1971">
        <v>2014</v>
      </c>
      <c r="C1971" t="s">
        <v>5</v>
      </c>
      <c r="D1971">
        <v>1</v>
      </c>
    </row>
    <row r="1972" spans="1:4" x14ac:dyDescent="0.2">
      <c r="A1972" t="s">
        <v>165</v>
      </c>
      <c r="B1972">
        <v>2014</v>
      </c>
      <c r="C1972" t="s">
        <v>5</v>
      </c>
      <c r="D1972">
        <v>1</v>
      </c>
    </row>
    <row r="1973" spans="1:4" x14ac:dyDescent="0.2">
      <c r="A1973" t="s">
        <v>166</v>
      </c>
      <c r="B1973">
        <v>2014</v>
      </c>
      <c r="C1973" t="s">
        <v>5</v>
      </c>
      <c r="D1973">
        <v>0.16438</v>
      </c>
    </row>
    <row r="1974" spans="1:4" x14ac:dyDescent="0.2">
      <c r="A1974" t="s">
        <v>167</v>
      </c>
      <c r="B1974">
        <v>2014</v>
      </c>
      <c r="C1974" t="s">
        <v>5</v>
      </c>
      <c r="D1974">
        <v>0.56938999999999995</v>
      </c>
    </row>
    <row r="1975" spans="1:4" x14ac:dyDescent="0.2">
      <c r="A1975" t="s">
        <v>168</v>
      </c>
      <c r="B1975">
        <v>2014</v>
      </c>
      <c r="C1975" t="s">
        <v>5</v>
      </c>
      <c r="D1975">
        <v>1</v>
      </c>
    </row>
    <row r="1976" spans="1:4" x14ac:dyDescent="0.2">
      <c r="A1976" t="s">
        <v>169</v>
      </c>
      <c r="B1976">
        <v>2014</v>
      </c>
      <c r="C1976" t="s">
        <v>5</v>
      </c>
      <c r="D1976">
        <v>0.49701000000000001</v>
      </c>
    </row>
    <row r="1977" spans="1:4" x14ac:dyDescent="0.2">
      <c r="A1977" t="s">
        <v>170</v>
      </c>
      <c r="B1977">
        <v>2014</v>
      </c>
      <c r="C1977" t="s">
        <v>5</v>
      </c>
      <c r="D1977">
        <v>1</v>
      </c>
    </row>
    <row r="1978" spans="1:4" x14ac:dyDescent="0.2">
      <c r="A1978" t="s">
        <v>171</v>
      </c>
      <c r="B1978">
        <v>2014</v>
      </c>
      <c r="C1978" t="s">
        <v>5</v>
      </c>
      <c r="D1978">
        <v>1</v>
      </c>
    </row>
    <row r="1979" spans="1:4" x14ac:dyDescent="0.2">
      <c r="A1979" t="s">
        <v>172</v>
      </c>
      <c r="B1979">
        <v>2014</v>
      </c>
      <c r="C1979" t="s">
        <v>5</v>
      </c>
      <c r="D1979">
        <v>1</v>
      </c>
    </row>
    <row r="1980" spans="1:4" x14ac:dyDescent="0.2">
      <c r="A1980" t="s">
        <v>173</v>
      </c>
      <c r="B1980">
        <v>2014</v>
      </c>
      <c r="C1980" t="s">
        <v>5</v>
      </c>
      <c r="D1980">
        <v>1</v>
      </c>
    </row>
    <row r="1981" spans="1:4" x14ac:dyDescent="0.2">
      <c r="A1981" t="s">
        <v>174</v>
      </c>
      <c r="B1981">
        <v>2014</v>
      </c>
      <c r="C1981" t="s">
        <v>5</v>
      </c>
      <c r="D1981">
        <v>0</v>
      </c>
    </row>
    <row r="1982" spans="1:4" x14ac:dyDescent="0.2">
      <c r="A1982" t="s">
        <v>175</v>
      </c>
      <c r="B1982">
        <v>2014</v>
      </c>
      <c r="C1982" t="s">
        <v>5</v>
      </c>
      <c r="D1982">
        <v>1</v>
      </c>
    </row>
    <row r="1983" spans="1:4" x14ac:dyDescent="0.2">
      <c r="A1983" t="s">
        <v>176</v>
      </c>
      <c r="B1983">
        <v>2014</v>
      </c>
      <c r="C1983" t="s">
        <v>5</v>
      </c>
      <c r="D1983">
        <v>1</v>
      </c>
    </row>
    <row r="1984" spans="1:4" x14ac:dyDescent="0.2">
      <c r="A1984" t="s">
        <v>177</v>
      </c>
      <c r="B1984">
        <v>2014</v>
      </c>
      <c r="C1984" t="s">
        <v>5</v>
      </c>
      <c r="D1984" t="s">
        <v>15</v>
      </c>
    </row>
    <row r="1985" spans="1:4" x14ac:dyDescent="0.2">
      <c r="A1985" t="s">
        <v>178</v>
      </c>
      <c r="B1985">
        <v>2014</v>
      </c>
      <c r="C1985" t="s">
        <v>5</v>
      </c>
      <c r="D1985">
        <v>1</v>
      </c>
    </row>
    <row r="1986" spans="1:4" x14ac:dyDescent="0.2">
      <c r="A1986" t="s">
        <v>179</v>
      </c>
      <c r="B1986">
        <v>2014</v>
      </c>
      <c r="C1986" t="s">
        <v>5</v>
      </c>
      <c r="D1986">
        <v>0.99544999999999995</v>
      </c>
    </row>
    <row r="1987" spans="1:4" x14ac:dyDescent="0.2">
      <c r="A1987" t="s">
        <v>180</v>
      </c>
      <c r="B1987">
        <v>2014</v>
      </c>
      <c r="C1987" t="s">
        <v>5</v>
      </c>
      <c r="D1987">
        <v>1</v>
      </c>
    </row>
    <row r="1988" spans="1:4" x14ac:dyDescent="0.2">
      <c r="A1988" t="s">
        <v>181</v>
      </c>
      <c r="B1988">
        <v>2014</v>
      </c>
      <c r="C1988" t="s">
        <v>5</v>
      </c>
      <c r="D1988">
        <v>1</v>
      </c>
    </row>
    <row r="1989" spans="1:4" x14ac:dyDescent="0.2">
      <c r="A1989" t="s">
        <v>182</v>
      </c>
      <c r="B1989">
        <v>2014</v>
      </c>
      <c r="C1989" t="s">
        <v>5</v>
      </c>
      <c r="D1989">
        <v>0.54688000000000003</v>
      </c>
    </row>
    <row r="1990" spans="1:4" x14ac:dyDescent="0.2">
      <c r="A1990" t="s">
        <v>183</v>
      </c>
      <c r="B1990">
        <v>2014</v>
      </c>
      <c r="C1990" t="s">
        <v>5</v>
      </c>
      <c r="D1990">
        <v>1</v>
      </c>
    </row>
    <row r="1991" spans="1:4" x14ac:dyDescent="0.2">
      <c r="A1991" t="s">
        <v>184</v>
      </c>
      <c r="B1991">
        <v>2014</v>
      </c>
      <c r="C1991" t="s">
        <v>5</v>
      </c>
      <c r="D1991">
        <v>1</v>
      </c>
    </row>
    <row r="1992" spans="1:4" x14ac:dyDescent="0.2">
      <c r="A1992" t="s">
        <v>185</v>
      </c>
      <c r="B1992">
        <v>2014</v>
      </c>
      <c r="C1992" t="s">
        <v>5</v>
      </c>
      <c r="D1992">
        <v>1</v>
      </c>
    </row>
    <row r="1993" spans="1:4" x14ac:dyDescent="0.2">
      <c r="A1993" t="s">
        <v>186</v>
      </c>
      <c r="B1993">
        <v>2014</v>
      </c>
      <c r="C1993" t="s">
        <v>5</v>
      </c>
      <c r="D1993">
        <v>1</v>
      </c>
    </row>
  </sheetData>
  <autoFilter ref="A2:D1993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2017-04-15T03:43:26Z</dcterms:created>
  <dcterms:modified xsi:type="dcterms:W3CDTF">2017-04-16T21:07:29Z</dcterms:modified>
</cp:coreProperties>
</file>