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N:\projects\corgi-gift-delivery\backend\src\test\resources\excels\"/>
    </mc:Choice>
  </mc:AlternateContent>
  <xr:revisionPtr revIDLastSave="0" documentId="13_ncr:1_{1E722396-CF62-40E0-B13C-11C71DD0FB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M3" i="1"/>
  <c r="M4" i="1"/>
  <c r="M5" i="1"/>
  <c r="M6" i="1"/>
  <c r="M7" i="1"/>
</calcChain>
</file>

<file path=xl/sharedStrings.xml><?xml version="1.0" encoding="utf-8"?>
<sst xmlns="http://schemas.openxmlformats.org/spreadsheetml/2006/main" count="70" uniqueCount="67">
  <si>
    <t>event_id</t>
  </si>
  <si>
    <t>delivery_period_year</t>
  </si>
  <si>
    <t>delivery_period_month</t>
  </si>
  <si>
    <t>territory</t>
  </si>
  <si>
    <t>region</t>
  </si>
  <si>
    <t>organ_id</t>
  </si>
  <si>
    <t>received_organ</t>
  </si>
  <si>
    <t>amd_name</t>
  </si>
  <si>
    <t>customer_level</t>
  </si>
  <si>
    <t>customer_id</t>
  </si>
  <si>
    <t>customer_name</t>
  </si>
  <si>
    <t>id_card_number</t>
  </si>
  <si>
    <t>phone_number</t>
  </si>
  <si>
    <t>address</t>
  </si>
  <si>
    <t>gift_name</t>
  </si>
  <si>
    <t>sn202507</t>
  </si>
  <si>
    <t>Vùng Nam Bộ</t>
  </si>
  <si>
    <t>Ruby</t>
  </si>
  <si>
    <t>sn202508</t>
  </si>
  <si>
    <t>Vùng Bắc Bộ</t>
  </si>
  <si>
    <t>sn202509</t>
  </si>
  <si>
    <t>Vùng Trung Bộ</t>
  </si>
  <si>
    <t>Silver</t>
  </si>
  <si>
    <t>sn202510</t>
  </si>
  <si>
    <t>Platinum</t>
  </si>
  <si>
    <t>sn202511</t>
  </si>
  <si>
    <t>Miền Bắc 02</t>
  </si>
  <si>
    <t>Lotte Center</t>
  </si>
  <si>
    <t>Diamond</t>
  </si>
  <si>
    <t>Lê Thị Dung</t>
  </si>
  <si>
    <t>321 Đào Tấn, Hà Nội</t>
  </si>
  <si>
    <t>Bộ ấm trà</t>
  </si>
  <si>
    <t>HCM10</t>
  </si>
  <si>
    <t>Pearl Plaza</t>
  </si>
  <si>
    <t>Lê Thị Ngọc</t>
  </si>
  <si>
    <t>753 Điện Biên Phủ, Sài Gòn, TPHCM</t>
  </si>
  <si>
    <t>Túi xách</t>
  </si>
  <si>
    <t>Miền Bắc 05</t>
  </si>
  <si>
    <t>HN05</t>
  </si>
  <si>
    <t>Times City</t>
  </si>
  <si>
    <t>Trần Văn Quang</t>
  </si>
  <si>
    <t>456 Minh Khai, Hà Nội</t>
  </si>
  <si>
    <t>Máy xay sinh tố</t>
  </si>
  <si>
    <t>Miền Trung 05</t>
  </si>
  <si>
    <t>Furama Resort</t>
  </si>
  <si>
    <t>Nguyễn Thị Oanh</t>
  </si>
  <si>
    <t>321 Võ Nguyên Giáp, Đà Nẵng</t>
  </si>
  <si>
    <t>Bộ nồi inox</t>
  </si>
  <si>
    <t>Miền Nam 06</t>
  </si>
  <si>
    <t>HCM11</t>
  </si>
  <si>
    <t>Crescent Mall</t>
  </si>
  <si>
    <t>Phạm Văn Quý</t>
  </si>
  <si>
    <t>159 Tôn Dật Tiên, Sài Gòn, TPHCM</t>
  </si>
  <si>
    <t>Máy pha cà phê</t>
  </si>
  <si>
    <t>Miền Nam 07</t>
  </si>
  <si>
    <t>note</t>
  </si>
  <si>
    <t>Giá quá cao</t>
  </si>
  <si>
    <t>Chất lượng tốt</t>
  </si>
  <si>
    <t>id_card_number_raw</t>
  </si>
  <si>
    <t>phone_number_raw</t>
  </si>
  <si>
    <t>HAN12</t>
  </si>
  <si>
    <t>DNG06</t>
  </si>
  <si>
    <t>Phạm Văn Phương</t>
  </si>
  <si>
    <t>Nguyễn Thị Nở</t>
  </si>
  <si>
    <t>Trần Văn Mạnh</t>
  </si>
  <si>
    <t>Lê Thị Linh</t>
  </si>
  <si>
    <t>Lê Thị Cẩm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</si>
</sst>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7"/>
  <sheetViews>
    <sheetView tabSelected="1" workbookViewId="0">
      <selection activeCell="L14" sqref="L14"/>
    </sheetView>
  </sheetViews>
  <sheetFormatPr defaultRowHeight="15" x14ac:dyDescent="0.25"/>
  <cols>
    <col min="1" max="1" width="9" bestFit="1" customWidth="1"/>
    <col min="2" max="2" width="20.28515625" bestFit="1" customWidth="1"/>
    <col min="3" max="3" width="22.42578125" bestFit="1" customWidth="1"/>
    <col min="4" max="4" width="13.5703125" bestFit="1" customWidth="1"/>
    <col min="5" max="5" width="13.85546875" bestFit="1" customWidth="1"/>
    <col min="6" max="6" width="8.7109375" bestFit="1" customWidth="1"/>
    <col min="7" max="7" width="14.85546875" bestFit="1" customWidth="1"/>
    <col min="8" max="8" width="14" bestFit="1" customWidth="1"/>
    <col min="9" max="9" width="14.85546875" bestFit="1" customWidth="1"/>
    <col min="10" max="10" width="12" bestFit="1" customWidth="1"/>
    <col min="11" max="11" width="17.42578125" bestFit="1" customWidth="1"/>
    <col min="12" max="12" width="20" bestFit="1" customWidth="1"/>
    <col min="13" max="13" width="15.5703125" customWidth="1"/>
    <col min="14" max="14" width="19.28515625" bestFit="1" customWidth="1"/>
    <col min="15" max="15" width="14.85546875" customWidth="1"/>
    <col min="16" max="16" width="29.5703125" customWidth="1"/>
    <col min="17" max="17" width="18.5703125" bestFit="1" customWidth="1"/>
    <col min="18" max="18" width="21.140625" bestFit="1" customWidth="1"/>
  </cols>
  <sheetData>
    <row r="2" spans="1:18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58</v>
      </c>
      <c r="M2" s="4" t="s">
        <v>11</v>
      </c>
      <c r="N2" s="4" t="s">
        <v>59</v>
      </c>
      <c r="O2" s="4" t="s">
        <v>12</v>
      </c>
      <c r="P2" s="4" t="s">
        <v>13</v>
      </c>
      <c r="Q2" s="4" t="s">
        <v>14</v>
      </c>
      <c r="R2" s="4" t="s">
        <v>55</v>
      </c>
    </row>
    <row r="3" spans="1:18" x14ac:dyDescent="0.25">
      <c r="A3" s="1" t="s">
        <v>25</v>
      </c>
      <c r="B3" s="1">
        <v>2025</v>
      </c>
      <c r="C3" s="1">
        <v>11</v>
      </c>
      <c r="D3" s="1" t="s">
        <v>26</v>
      </c>
      <c r="E3" s="1" t="s">
        <v>19</v>
      </c>
      <c r="F3" s="1" t="s">
        <v>60</v>
      </c>
      <c r="G3" s="1" t="s">
        <v>27</v>
      </c>
      <c r="H3" s="1" t="s">
        <v>66</v>
      </c>
      <c r="I3" s="1" t="s">
        <v>28</v>
      </c>
      <c r="J3" s="1">
        <v>321894</v>
      </c>
      <c r="K3" s="1" t="s">
        <v>29</v>
      </c>
      <c r="L3" s="2">
        <v>78923123005</v>
      </c>
      <c r="M3" s="2" t="str">
        <f t="shared" ref="M3:M7" si="0">"0"&amp;L3</f>
        <v>078923123005</v>
      </c>
      <c r="N3" s="2">
        <v>941000005</v>
      </c>
      <c r="O3" s="2" t="str">
        <f t="shared" ref="O3:O7" si="1">"0"&amp;N3</f>
        <v>0941000005</v>
      </c>
      <c r="P3" s="3" t="s">
        <v>30</v>
      </c>
      <c r="Q3" s="1" t="s">
        <v>31</v>
      </c>
      <c r="R3" s="5"/>
    </row>
    <row r="4" spans="1:18" ht="30" x14ac:dyDescent="0.25">
      <c r="A4" s="1" t="s">
        <v>15</v>
      </c>
      <c r="B4" s="1">
        <v>2025</v>
      </c>
      <c r="C4" s="1">
        <v>7</v>
      </c>
      <c r="D4" s="1" t="s">
        <v>54</v>
      </c>
      <c r="E4" s="1" t="s">
        <v>16</v>
      </c>
      <c r="F4" s="1" t="s">
        <v>32</v>
      </c>
      <c r="G4" s="1" t="s">
        <v>33</v>
      </c>
      <c r="H4" s="1" t="s">
        <v>65</v>
      </c>
      <c r="I4" s="1" t="s">
        <v>22</v>
      </c>
      <c r="J4" s="1">
        <v>321902</v>
      </c>
      <c r="K4" s="1" t="s">
        <v>34</v>
      </c>
      <c r="L4" s="2">
        <v>78923123013</v>
      </c>
      <c r="M4" s="2" t="str">
        <f t="shared" si="0"/>
        <v>078923123013</v>
      </c>
      <c r="N4" s="2">
        <v>941000013</v>
      </c>
      <c r="O4" s="2" t="str">
        <f t="shared" si="1"/>
        <v>0941000013</v>
      </c>
      <c r="P4" s="3" t="s">
        <v>35</v>
      </c>
      <c r="Q4" s="1" t="s">
        <v>36</v>
      </c>
      <c r="R4" s="5" t="s">
        <v>56</v>
      </c>
    </row>
    <row r="5" spans="1:18" x14ac:dyDescent="0.25">
      <c r="A5" s="1" t="s">
        <v>18</v>
      </c>
      <c r="B5" s="1">
        <v>2025</v>
      </c>
      <c r="C5" s="1">
        <v>8</v>
      </c>
      <c r="D5" s="1" t="s">
        <v>37</v>
      </c>
      <c r="E5" s="1" t="s">
        <v>19</v>
      </c>
      <c r="F5" s="1" t="s">
        <v>38</v>
      </c>
      <c r="G5" s="1" t="s">
        <v>39</v>
      </c>
      <c r="H5" s="1" t="s">
        <v>64</v>
      </c>
      <c r="I5" s="1" t="s">
        <v>24</v>
      </c>
      <c r="J5" s="1">
        <v>321903</v>
      </c>
      <c r="K5" s="1" t="s">
        <v>40</v>
      </c>
      <c r="L5" s="2">
        <v>78923123014</v>
      </c>
      <c r="M5" s="2" t="str">
        <f t="shared" si="0"/>
        <v>078923123014</v>
      </c>
      <c r="N5" s="2">
        <v>941000014</v>
      </c>
      <c r="O5" s="2" t="str">
        <f t="shared" si="1"/>
        <v>0941000014</v>
      </c>
      <c r="P5" s="3" t="s">
        <v>41</v>
      </c>
      <c r="Q5" s="1" t="s">
        <v>42</v>
      </c>
      <c r="R5" s="5"/>
    </row>
    <row r="6" spans="1:18" x14ac:dyDescent="0.25">
      <c r="A6" s="1" t="s">
        <v>20</v>
      </c>
      <c r="B6" s="1">
        <v>2025</v>
      </c>
      <c r="C6" s="1">
        <v>9</v>
      </c>
      <c r="D6" s="1" t="s">
        <v>43</v>
      </c>
      <c r="E6" s="1" t="s">
        <v>21</v>
      </c>
      <c r="F6" s="1" t="s">
        <v>61</v>
      </c>
      <c r="G6" s="1" t="s">
        <v>44</v>
      </c>
      <c r="H6" s="1" t="s">
        <v>63</v>
      </c>
      <c r="I6" s="1" t="s">
        <v>28</v>
      </c>
      <c r="J6" s="1">
        <v>321904</v>
      </c>
      <c r="K6" s="1" t="s">
        <v>45</v>
      </c>
      <c r="L6" s="2">
        <v>78923123015</v>
      </c>
      <c r="M6" s="2" t="str">
        <f t="shared" si="0"/>
        <v>078923123015</v>
      </c>
      <c r="N6" s="2">
        <v>941000015</v>
      </c>
      <c r="O6" s="2" t="str">
        <f t="shared" si="1"/>
        <v>0941000015</v>
      </c>
      <c r="P6" s="3" t="s">
        <v>46</v>
      </c>
      <c r="Q6" s="1" t="s">
        <v>47</v>
      </c>
      <c r="R6" s="5"/>
    </row>
    <row r="7" spans="1:18" ht="30" x14ac:dyDescent="0.25">
      <c r="A7" s="1" t="s">
        <v>23</v>
      </c>
      <c r="B7" s="1">
        <v>2025</v>
      </c>
      <c r="C7" s="1">
        <v>10</v>
      </c>
      <c r="D7" s="1" t="s">
        <v>48</v>
      </c>
      <c r="E7" s="1" t="s">
        <v>16</v>
      </c>
      <c r="F7" s="1" t="s">
        <v>49</v>
      </c>
      <c r="G7" s="1" t="s">
        <v>50</v>
      </c>
      <c r="H7" s="1" t="s">
        <v>62</v>
      </c>
      <c r="I7" s="1" t="s">
        <v>17</v>
      </c>
      <c r="J7" s="1">
        <v>321905</v>
      </c>
      <c r="K7" s="1" t="s">
        <v>51</v>
      </c>
      <c r="L7" s="2">
        <v>78923123016</v>
      </c>
      <c r="M7" s="2" t="str">
        <f t="shared" si="0"/>
        <v>078923123016</v>
      </c>
      <c r="N7" s="2">
        <v>941000016</v>
      </c>
      <c r="O7" s="2" t="str">
        <f t="shared" si="1"/>
        <v>0941000016</v>
      </c>
      <c r="P7" s="3" t="s">
        <v>52</v>
      </c>
      <c r="Q7" s="1" t="s">
        <v>53</v>
      </c>
      <c r="R7" s="5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Minh Hieu</dc:creator>
  <cp:lastModifiedBy>Hieu Nguyen Minh</cp:lastModifiedBy>
  <dcterms:created xsi:type="dcterms:W3CDTF">2015-06-05T18:17:20Z</dcterms:created>
  <dcterms:modified xsi:type="dcterms:W3CDTF">2025-08-03T04:04:22Z</dcterms:modified>
</cp:coreProperties>
</file>