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Working\Projects\java\personal\corgi-gift-delivery-main\backend\src\test\resources\excels\"/>
    </mc:Choice>
  </mc:AlternateContent>
  <xr:revisionPtr revIDLastSave="0" documentId="13_ncr:1_{BE77806D-8904-409F-98EF-6A93BDE9DF6D}" xr6:coauthVersionLast="47" xr6:coauthVersionMax="47" xr10:uidLastSave="{00000000-0000-0000-0000-000000000000}"/>
  <bookViews>
    <workbookView xWindow="-216" yWindow="12852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<sst xmlns="http://schemas.openxmlformats.org/spreadsheetml/2006/main" count="230" uniqueCount="190">
  <si>
    <t>event_id</t>
  </si>
  <si>
    <t>delivery_period_year</t>
  </si>
  <si>
    <t>delivery_period_month</t>
  </si>
  <si>
    <t>territory</t>
  </si>
  <si>
    <t>region</t>
  </si>
  <si>
    <t>organ_id</t>
  </si>
  <si>
    <t>received_organ</t>
  </si>
  <si>
    <t>amd_name</t>
  </si>
  <si>
    <t>customer_level</t>
  </si>
  <si>
    <t>customer_id</t>
  </si>
  <si>
    <t>customer_name</t>
  </si>
  <si>
    <t>id_card_number</t>
  </si>
  <si>
    <t>phone_number</t>
  </si>
  <si>
    <t>address</t>
  </si>
  <si>
    <t>gift_name</t>
  </si>
  <si>
    <t>sn202507</t>
  </si>
  <si>
    <t>Miền Nam 01</t>
  </si>
  <si>
    <t>Vùng Nam Bộ</t>
  </si>
  <si>
    <t>HCM06</t>
  </si>
  <si>
    <t>Chubb Tower 1</t>
  </si>
  <si>
    <t>Lê Thành Minh</t>
  </si>
  <si>
    <t>Ruby</t>
  </si>
  <si>
    <t>Nguyễn Thành Đạt</t>
  </si>
  <si>
    <t>110 Lê Thánh Tôn, Sài Gòn, TPHCM</t>
  </si>
  <si>
    <t>Ly sứ cao cấp</t>
  </si>
  <si>
    <t>sn202508</t>
  </si>
  <si>
    <t>Miền Bắc 01</t>
  </si>
  <si>
    <t>Vùng Bắc Bộ</t>
  </si>
  <si>
    <t>HN01</t>
  </si>
  <si>
    <t>Vincom Center</t>
  </si>
  <si>
    <t>Trần Văn An</t>
  </si>
  <si>
    <t>Gold</t>
  </si>
  <si>
    <t>Trần Văn Bình</t>
  </si>
  <si>
    <t>123 Phố Huế, Hà Nội</t>
  </si>
  <si>
    <t>Bút ký cao cấp</t>
  </si>
  <si>
    <t>sn202509</t>
  </si>
  <si>
    <t>Miền Trung 01</t>
  </si>
  <si>
    <t>Vùng Trung Bộ</t>
  </si>
  <si>
    <t>DN02</t>
  </si>
  <si>
    <t>Indochina Riverside</t>
  </si>
  <si>
    <t>Phạm Thị Hoa</t>
  </si>
  <si>
    <t>Silver</t>
  </si>
  <si>
    <t>Phạm Thị Hồng</t>
  </si>
  <si>
    <t>456 Bạch Đằng, Đà Nẵng</t>
  </si>
  <si>
    <t>Sổ tay da</t>
  </si>
  <si>
    <t>sn202510</t>
  </si>
  <si>
    <t>Miền Nam 02</t>
  </si>
  <si>
    <t>HCM07</t>
  </si>
  <si>
    <t>Bitexco Tower</t>
  </si>
  <si>
    <t>Nguyễn Văn A</t>
  </si>
  <si>
    <t>Platinum</t>
  </si>
  <si>
    <t>Nguyễn Văn Bảo</t>
  </si>
  <si>
    <t>789 Nguyễn Huệ, Sài Gòn, TPHCM</t>
  </si>
  <si>
    <t>Đồng hồ treo tường</t>
  </si>
  <si>
    <t>sn202511</t>
  </si>
  <si>
    <t>Miền Bắc 02</t>
  </si>
  <si>
    <t>HN02</t>
  </si>
  <si>
    <t>Lotte Center</t>
  </si>
  <si>
    <t>Lê Thị C</t>
  </si>
  <si>
    <t>Diamond</t>
  </si>
  <si>
    <t>Lê Thị Dung</t>
  </si>
  <si>
    <t>321 Đào Tấn, Hà Nội</t>
  </si>
  <si>
    <t>Bộ ấm trà</t>
  </si>
  <si>
    <t>sn202512</t>
  </si>
  <si>
    <t>Miền Trung 02</t>
  </si>
  <si>
    <t>DN03</t>
  </si>
  <si>
    <t>Vincom Đà Nẵng</t>
  </si>
  <si>
    <t>Trần Văn E</t>
  </si>
  <si>
    <t>Trần Văn Phúc</t>
  </si>
  <si>
    <t>654 Trần Phú, Đà Nẵng</t>
  </si>
  <si>
    <t>Khăn lụa</t>
  </si>
  <si>
    <t>sn202501</t>
  </si>
  <si>
    <t>Miền Nam 03</t>
  </si>
  <si>
    <t>HCM08</t>
  </si>
  <si>
    <t>Saigon Centre</t>
  </si>
  <si>
    <t>Nguyễn Thị F</t>
  </si>
  <si>
    <t>Nguyễn Thị Gấm</t>
  </si>
  <si>
    <t>987 Lê Lợi, Sài Gòn, TPHCM</t>
  </si>
  <si>
    <t>Ví da</t>
  </si>
  <si>
    <t>sn202502</t>
  </si>
  <si>
    <t>Miền Bắc 03</t>
  </si>
  <si>
    <t>HN03</t>
  </si>
  <si>
    <t>Keangnam Hanoi</t>
  </si>
  <si>
    <t>Phạm Văn G</t>
  </si>
  <si>
    <t>Phạm Văn Hùng</t>
  </si>
  <si>
    <t>159 Phạm Hùng, Hà Nội</t>
  </si>
  <si>
    <t>Balo du lịch</t>
  </si>
  <si>
    <t>sn202503</t>
  </si>
  <si>
    <t>Miền Trung 03</t>
  </si>
  <si>
    <t>DN04</t>
  </si>
  <si>
    <t>Novotel Đà Nẵng</t>
  </si>
  <si>
    <t>Lê Thị H</t>
  </si>
  <si>
    <t>Lê Thị Hương</t>
  </si>
  <si>
    <t>753 Nguyễn Văn Linh, Đà Nẵng</t>
  </si>
  <si>
    <t>Bình giữ nhiệt</t>
  </si>
  <si>
    <t>sn202504</t>
  </si>
  <si>
    <t>Miền Nam 04</t>
  </si>
  <si>
    <t>HCM09</t>
  </si>
  <si>
    <t>Landmark 81</t>
  </si>
  <si>
    <t>Trần Văn I</t>
  </si>
  <si>
    <t>Trần Văn Khánh</t>
  </si>
  <si>
    <t>852 Điện Biên Phủ, Sài Gòn, TPHCM</t>
  </si>
  <si>
    <t>Bộ dao nhà bếp</t>
  </si>
  <si>
    <t>sn202505</t>
  </si>
  <si>
    <t>Miền Bắc 04</t>
  </si>
  <si>
    <t>HN04</t>
  </si>
  <si>
    <t>Royal City</t>
  </si>
  <si>
    <t>Nguyễn Thị J</t>
  </si>
  <si>
    <t>Nguyễn Thị Lan</t>
  </si>
  <si>
    <t>951 Nguyễn Trãi, Hà Nội</t>
  </si>
  <si>
    <t>Đèn ngủ</t>
  </si>
  <si>
    <t>sn202506</t>
  </si>
  <si>
    <t>Miền Trung 04</t>
  </si>
  <si>
    <t>DN05</t>
  </si>
  <si>
    <t>Vinpearl Đà Nẵng</t>
  </si>
  <si>
    <t>Phạm Văn K</t>
  </si>
  <si>
    <t>Phạm Văn Minh</t>
  </si>
  <si>
    <t>159 Võ Nguyên Giáp, Đà Nẵng</t>
  </si>
  <si>
    <t>Bộ cốc thủy tinh</t>
  </si>
  <si>
    <t>Miền Nam 05</t>
  </si>
  <si>
    <t>HCM10</t>
  </si>
  <si>
    <t>Pearl Plaza</t>
  </si>
  <si>
    <t>Lê Thị L</t>
  </si>
  <si>
    <t>Lê Thị Ngọc</t>
  </si>
  <si>
    <t>753 Điện Biên Phủ, Sài Gòn, TPHCM</t>
  </si>
  <si>
    <t>Túi xách</t>
  </si>
  <si>
    <t>Miền Bắc 05</t>
  </si>
  <si>
    <t>HN05</t>
  </si>
  <si>
    <t>Times City</t>
  </si>
  <si>
    <t>Trần Văn M</t>
  </si>
  <si>
    <t>Trần Văn Quang</t>
  </si>
  <si>
    <t>456 Minh Khai, Hà Nội</t>
  </si>
  <si>
    <t>Máy xay sinh tố</t>
  </si>
  <si>
    <t>Miền Trung 05</t>
  </si>
  <si>
    <t>DN06</t>
  </si>
  <si>
    <t>Furama Resort</t>
  </si>
  <si>
    <t>Nguyễn Thị N</t>
  </si>
  <si>
    <t>Nguyễn Thị Oanh</t>
  </si>
  <si>
    <t>321 Võ Nguyên Giáp, Đà Nẵng</t>
  </si>
  <si>
    <t>Bộ nồi inox</t>
  </si>
  <si>
    <t>Miền Nam 06</t>
  </si>
  <si>
    <t>HCM11</t>
  </si>
  <si>
    <t>Crescent Mall</t>
  </si>
  <si>
    <t>Phạm Văn P</t>
  </si>
  <si>
    <t>Phạm Văn Quý</t>
  </si>
  <si>
    <t>159 Tôn Dật Tiên, Sài Gòn, TPHCM</t>
  </si>
  <si>
    <t>Máy pha cà phê</t>
  </si>
  <si>
    <t>Miền Bắc 06</t>
  </si>
  <si>
    <t>HN06</t>
  </si>
  <si>
    <t>Aeon Mall</t>
  </si>
  <si>
    <t>Lê Thị Q</t>
  </si>
  <si>
    <t>Lê Thị Rạng</t>
  </si>
  <si>
    <t>987 Cổ Linh, Hà Nội</t>
  </si>
  <si>
    <t>Máy hút bụi</t>
  </si>
  <si>
    <t>Miền Trung 06</t>
  </si>
  <si>
    <t>DN07</t>
  </si>
  <si>
    <t>Vincom Plaza</t>
  </si>
  <si>
    <t>Trần Văn S</t>
  </si>
  <si>
    <t>Trần Văn Sơn</t>
  </si>
  <si>
    <t>753 Hùng Vương, Đà Nẵng</t>
  </si>
  <si>
    <t>Máy lọc nước</t>
  </si>
  <si>
    <t>Miền Nam 07</t>
  </si>
  <si>
    <t>HCM12</t>
  </si>
  <si>
    <t>SC VivoCity</t>
  </si>
  <si>
    <t>Nguyễn Thị T</t>
  </si>
  <si>
    <t>Nguyễn Thị Thảo</t>
  </si>
  <si>
    <t>852 Nguyễn Văn Linh, Sài Gòn, TPHCM</t>
  </si>
  <si>
    <t>Máy giặt mini</t>
  </si>
  <si>
    <t>Miền Bắc 07</t>
  </si>
  <si>
    <t>HN07</t>
  </si>
  <si>
    <t>Vincom Mega Mall</t>
  </si>
  <si>
    <t>Phạm Văn U</t>
  </si>
  <si>
    <t>Phạm Văn Vinh</t>
  </si>
  <si>
    <t>951 Nguyễn Chí Thanh, Hà Nội</t>
  </si>
  <si>
    <t>Máy sấy tóc</t>
  </si>
  <si>
    <t>note</t>
  </si>
  <si>
    <t>Đã nhắn với người nhà</t>
  </si>
  <si>
    <t>Đang đợi ký gửi</t>
  </si>
  <si>
    <t>Đã liên hệ bưu điện</t>
  </si>
  <si>
    <t>Đang đợi hoàn hàng</t>
  </si>
  <si>
    <t>KH không thích mẫu màu</t>
  </si>
  <si>
    <t>Hàng dễ vỡ</t>
  </si>
  <si>
    <t>Giá quá cao</t>
  </si>
  <si>
    <t>Chất lượng tốt</t>
  </si>
  <si>
    <t>Kiểm tra lại chất lượng</t>
  </si>
  <si>
    <t>Không gọi được KH</t>
  </si>
  <si>
    <t>Đồ cồng kềnh</t>
  </si>
  <si>
    <t>Bị vỡ</t>
  </si>
  <si>
    <t>id_card_number_raw</t>
  </si>
  <si>
    <t>phone_number_raw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</si>
</sst>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"/>
  <sheetViews>
    <sheetView tabSelected="1" topLeftCell="G1" workbookViewId="0">
      <selection activeCell="P5" sqref="P5"/>
    </sheetView>
  </sheetViews>
  <sheetFormatPr defaultRowHeight="15" x14ac:dyDescent="0.25"/>
  <cols>
    <col min="1" max="1" width="9" bestFit="1" customWidth="1"/>
    <col min="2" max="2" width="20.28515625" bestFit="1" customWidth="1"/>
    <col min="3" max="3" width="22.42578125" bestFit="1" customWidth="1"/>
    <col min="4" max="4" width="13.5703125" bestFit="1" customWidth="1"/>
    <col min="5" max="5" width="13.85546875" bestFit="1" customWidth="1"/>
    <col min="6" max="6" width="8.7109375" bestFit="1" customWidth="1"/>
    <col min="7" max="7" width="14.85546875" bestFit="1" customWidth="1"/>
    <col min="8" max="8" width="14" bestFit="1" customWidth="1"/>
    <col min="9" max="9" width="14.85546875" bestFit="1" customWidth="1"/>
    <col min="10" max="10" width="12" bestFit="1" customWidth="1"/>
    <col min="11" max="11" width="17.42578125" bestFit="1" customWidth="1"/>
    <col min="12" max="12" width="20" bestFit="1" customWidth="1"/>
    <col min="13" max="13" width="15.5703125" customWidth="1"/>
    <col min="14" max="14" width="19.28515625" bestFit="1" customWidth="1"/>
    <col min="15" max="15" width="14.85546875" customWidth="1"/>
    <col min="16" max="16" width="29.5703125" customWidth="1"/>
    <col min="17" max="17" width="18.5703125" bestFit="1" customWidth="1"/>
    <col min="18" max="18" width="21.140625" bestFit="1" customWidth="1"/>
  </cols>
  <sheetData>
    <row r="2" spans="1:1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188</v>
      </c>
      <c r="M2" s="4" t="s">
        <v>11</v>
      </c>
      <c r="N2" s="4" t="s">
        <v>189</v>
      </c>
      <c r="O2" s="4" t="s">
        <v>12</v>
      </c>
      <c r="P2" s="4" t="s">
        <v>13</v>
      </c>
      <c r="Q2" s="4" t="s">
        <v>14</v>
      </c>
      <c r="R2" s="4" t="s">
        <v>175</v>
      </c>
    </row>
    <row r="3" spans="1:18" ht="30" x14ac:dyDescent="0.25">
      <c r="A3" s="1" t="s">
        <v>15</v>
      </c>
      <c r="B3" s="1">
        <v>2025</v>
      </c>
      <c r="C3" s="1">
        <v>7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321890</v>
      </c>
      <c r="K3" s="1" t="s">
        <v>22</v>
      </c>
      <c r="L3" s="2">
        <v>78923123001</v>
      </c>
      <c r="M3" s="2" t="str">
        <f>"0"&amp;L3</f>
        <v>078923123001</v>
      </c>
      <c r="N3" s="2">
        <v>941000001</v>
      </c>
      <c r="O3" s="2" t="str">
        <f>"0"&amp;N3</f>
        <v>0941000001</v>
      </c>
      <c r="P3" s="3" t="s">
        <v>23</v>
      </c>
      <c r="Q3" s="1" t="s">
        <v>24</v>
      </c>
      <c r="R3" s="5" t="s">
        <v>176</v>
      </c>
    </row>
    <row r="4" spans="1:18" x14ac:dyDescent="0.25">
      <c r="A4" s="1" t="s">
        <v>25</v>
      </c>
      <c r="B4" s="1">
        <v>2025</v>
      </c>
      <c r="C4" s="1">
        <v>8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>
        <v>321891</v>
      </c>
      <c r="K4" s="1" t="s">
        <v>32</v>
      </c>
      <c r="L4" s="2">
        <v>78923123002</v>
      </c>
      <c r="M4" s="2" t="str">
        <f t="shared" ref="M4:M22" si="0">"0"&amp;L4</f>
        <v>078923123002</v>
      </c>
      <c r="N4" s="2">
        <v>941000002</v>
      </c>
      <c r="O4" s="2" t="str">
        <f t="shared" ref="O4:O22" si="1">"0"&amp;N4</f>
        <v>0941000002</v>
      </c>
      <c r="P4" s="3" t="s">
        <v>33</v>
      </c>
      <c r="Q4" s="1" t="s">
        <v>34</v>
      </c>
      <c r="R4" s="5" t="s">
        <v>177</v>
      </c>
    </row>
    <row r="5" spans="1:18" x14ac:dyDescent="0.25">
      <c r="A5" s="1" t="s">
        <v>35</v>
      </c>
      <c r="B5" s="1">
        <v>2025</v>
      </c>
      <c r="C5" s="1">
        <v>9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>
        <v>321892</v>
      </c>
      <c r="K5" s="1" t="s">
        <v>42</v>
      </c>
      <c r="L5" s="2">
        <v>78923123003</v>
      </c>
      <c r="M5" s="2" t="str">
        <f t="shared" si="0"/>
        <v>078923123003</v>
      </c>
      <c r="N5" s="2">
        <v>941000003</v>
      </c>
      <c r="O5" s="2" t="str">
        <f t="shared" si="1"/>
        <v>0941000003</v>
      </c>
      <c r="P5" s="3" t="s">
        <v>43</v>
      </c>
      <c r="Q5" s="1" t="s">
        <v>44</v>
      </c>
      <c r="R5" s="5"/>
    </row>
    <row r="6" spans="1:18" ht="30" x14ac:dyDescent="0.25">
      <c r="A6" s="1" t="s">
        <v>45</v>
      </c>
      <c r="B6" s="1">
        <v>2025</v>
      </c>
      <c r="C6" s="1">
        <v>10</v>
      </c>
      <c r="D6" s="1" t="s">
        <v>46</v>
      </c>
      <c r="E6" s="1" t="s">
        <v>17</v>
      </c>
      <c r="F6" s="1" t="s">
        <v>47</v>
      </c>
      <c r="G6" s="1" t="s">
        <v>48</v>
      </c>
      <c r="H6" s="1" t="s">
        <v>49</v>
      </c>
      <c r="I6" s="1" t="s">
        <v>50</v>
      </c>
      <c r="J6" s="1">
        <v>321893</v>
      </c>
      <c r="K6" s="1" t="s">
        <v>51</v>
      </c>
      <c r="L6" s="2">
        <v>78923123004</v>
      </c>
      <c r="M6" s="2" t="str">
        <f t="shared" si="0"/>
        <v>078923123004</v>
      </c>
      <c r="N6" s="2">
        <v>941000004</v>
      </c>
      <c r="O6" s="2" t="str">
        <f t="shared" si="1"/>
        <v>0941000004</v>
      </c>
      <c r="P6" s="3" t="s">
        <v>52</v>
      </c>
      <c r="Q6" s="1" t="s">
        <v>53</v>
      </c>
      <c r="R6" s="5"/>
    </row>
    <row r="7" spans="1:18" x14ac:dyDescent="0.25">
      <c r="A7" s="1" t="s">
        <v>54</v>
      </c>
      <c r="B7" s="1">
        <v>2025</v>
      </c>
      <c r="C7" s="1">
        <v>11</v>
      </c>
      <c r="D7" s="1" t="s">
        <v>55</v>
      </c>
      <c r="E7" s="1" t="s">
        <v>27</v>
      </c>
      <c r="F7" s="1" t="s">
        <v>56</v>
      </c>
      <c r="G7" s="1" t="s">
        <v>57</v>
      </c>
      <c r="H7" s="1" t="s">
        <v>58</v>
      </c>
      <c r="I7" s="1" t="s">
        <v>59</v>
      </c>
      <c r="J7" s="1">
        <v>321894</v>
      </c>
      <c r="K7" s="1" t="s">
        <v>60</v>
      </c>
      <c r="L7" s="2">
        <v>78923123005</v>
      </c>
      <c r="M7" s="2" t="str">
        <f t="shared" si="0"/>
        <v>078923123005</v>
      </c>
      <c r="N7" s="2">
        <v>941000005</v>
      </c>
      <c r="O7" s="2" t="str">
        <f t="shared" si="1"/>
        <v>0941000005</v>
      </c>
      <c r="P7" s="3" t="s">
        <v>61</v>
      </c>
      <c r="Q7" s="1" t="s">
        <v>62</v>
      </c>
      <c r="R7" s="5"/>
    </row>
    <row r="8" spans="1:18" x14ac:dyDescent="0.25">
      <c r="A8" s="1" t="s">
        <v>63</v>
      </c>
      <c r="B8" s="1">
        <v>2025</v>
      </c>
      <c r="C8" s="1">
        <v>12</v>
      </c>
      <c r="D8" s="1" t="s">
        <v>64</v>
      </c>
      <c r="E8" s="1" t="s">
        <v>37</v>
      </c>
      <c r="F8" s="1" t="s">
        <v>65</v>
      </c>
      <c r="G8" s="1" t="s">
        <v>66</v>
      </c>
      <c r="H8" s="1" t="s">
        <v>67</v>
      </c>
      <c r="I8" s="1" t="s">
        <v>21</v>
      </c>
      <c r="J8" s="1">
        <v>321895</v>
      </c>
      <c r="K8" s="1" t="s">
        <v>68</v>
      </c>
      <c r="L8" s="2">
        <v>78923123006</v>
      </c>
      <c r="M8" s="2" t="str">
        <f t="shared" si="0"/>
        <v>078923123006</v>
      </c>
      <c r="N8" s="2">
        <v>941000006</v>
      </c>
      <c r="O8" s="2" t="str">
        <f t="shared" si="1"/>
        <v>0941000006</v>
      </c>
      <c r="P8" s="3" t="s">
        <v>69</v>
      </c>
      <c r="Q8" s="1" t="s">
        <v>70</v>
      </c>
      <c r="R8" s="5" t="s">
        <v>178</v>
      </c>
    </row>
    <row r="9" spans="1:18" x14ac:dyDescent="0.25">
      <c r="A9" s="1" t="s">
        <v>71</v>
      </c>
      <c r="B9" s="1">
        <v>2025</v>
      </c>
      <c r="C9" s="1">
        <v>1</v>
      </c>
      <c r="D9" s="1" t="s">
        <v>72</v>
      </c>
      <c r="E9" s="1" t="s">
        <v>17</v>
      </c>
      <c r="F9" s="1" t="s">
        <v>73</v>
      </c>
      <c r="G9" s="1" t="s">
        <v>74</v>
      </c>
      <c r="H9" s="1" t="s">
        <v>75</v>
      </c>
      <c r="I9" s="1" t="s">
        <v>31</v>
      </c>
      <c r="J9" s="1">
        <v>321896</v>
      </c>
      <c r="K9" s="1" t="s">
        <v>76</v>
      </c>
      <c r="L9" s="2">
        <v>78923123007</v>
      </c>
      <c r="M9" s="2" t="str">
        <f t="shared" si="0"/>
        <v>078923123007</v>
      </c>
      <c r="N9" s="2">
        <v>941000007</v>
      </c>
      <c r="O9" s="2" t="str">
        <f t="shared" si="1"/>
        <v>0941000007</v>
      </c>
      <c r="P9" s="3" t="s">
        <v>77</v>
      </c>
      <c r="Q9" s="1" t="s">
        <v>78</v>
      </c>
      <c r="R9" s="5"/>
    </row>
    <row r="10" spans="1:18" x14ac:dyDescent="0.25">
      <c r="A10" s="1" t="s">
        <v>79</v>
      </c>
      <c r="B10" s="1">
        <v>2025</v>
      </c>
      <c r="C10" s="1">
        <v>2</v>
      </c>
      <c r="D10" s="1" t="s">
        <v>80</v>
      </c>
      <c r="E10" s="1" t="s">
        <v>27</v>
      </c>
      <c r="F10" s="1" t="s">
        <v>81</v>
      </c>
      <c r="G10" s="1" t="s">
        <v>82</v>
      </c>
      <c r="H10" s="1" t="s">
        <v>83</v>
      </c>
      <c r="I10" s="1" t="s">
        <v>41</v>
      </c>
      <c r="J10" s="1">
        <v>321897</v>
      </c>
      <c r="K10" s="1" t="s">
        <v>84</v>
      </c>
      <c r="L10" s="2">
        <v>78923123008</v>
      </c>
      <c r="M10" s="2" t="str">
        <f t="shared" si="0"/>
        <v>078923123008</v>
      </c>
      <c r="N10" s="2">
        <v>941000008</v>
      </c>
      <c r="O10" s="2" t="str">
        <f t="shared" si="1"/>
        <v>0941000008</v>
      </c>
      <c r="P10" s="3" t="s">
        <v>85</v>
      </c>
      <c r="Q10" s="1" t="s">
        <v>86</v>
      </c>
      <c r="R10" s="5"/>
    </row>
    <row r="11" spans="1:18" x14ac:dyDescent="0.25">
      <c r="A11" s="1" t="s">
        <v>87</v>
      </c>
      <c r="B11" s="1">
        <v>2025</v>
      </c>
      <c r="C11" s="1">
        <v>3</v>
      </c>
      <c r="D11" s="1" t="s">
        <v>88</v>
      </c>
      <c r="E11" s="1" t="s">
        <v>37</v>
      </c>
      <c r="F11" s="1" t="s">
        <v>89</v>
      </c>
      <c r="G11" s="1" t="s">
        <v>90</v>
      </c>
      <c r="H11" s="1" t="s">
        <v>91</v>
      </c>
      <c r="I11" s="1" t="s">
        <v>50</v>
      </c>
      <c r="J11" s="1">
        <v>321898</v>
      </c>
      <c r="K11" s="1" t="s">
        <v>92</v>
      </c>
      <c r="L11" s="2">
        <v>78923123009</v>
      </c>
      <c r="M11" s="2" t="str">
        <f t="shared" si="0"/>
        <v>078923123009</v>
      </c>
      <c r="N11" s="2">
        <v>941000009</v>
      </c>
      <c r="O11" s="2" t="str">
        <f t="shared" si="1"/>
        <v>0941000009</v>
      </c>
      <c r="P11" s="3" t="s">
        <v>93</v>
      </c>
      <c r="Q11" s="1" t="s">
        <v>94</v>
      </c>
      <c r="R11" s="5" t="s">
        <v>179</v>
      </c>
    </row>
    <row r="12" spans="1:18" ht="30" x14ac:dyDescent="0.25">
      <c r="A12" s="1" t="s">
        <v>95</v>
      </c>
      <c r="B12" s="1">
        <v>2025</v>
      </c>
      <c r="C12" s="1">
        <v>4</v>
      </c>
      <c r="D12" s="1" t="s">
        <v>96</v>
      </c>
      <c r="E12" s="1" t="s">
        <v>17</v>
      </c>
      <c r="F12" s="1" t="s">
        <v>97</v>
      </c>
      <c r="G12" s="1" t="s">
        <v>98</v>
      </c>
      <c r="H12" s="1" t="s">
        <v>99</v>
      </c>
      <c r="I12" s="1" t="s">
        <v>59</v>
      </c>
      <c r="J12" s="1">
        <v>321899</v>
      </c>
      <c r="K12" s="1" t="s">
        <v>100</v>
      </c>
      <c r="L12" s="2">
        <v>78923123010</v>
      </c>
      <c r="M12" s="2" t="str">
        <f t="shared" si="0"/>
        <v>078923123010</v>
      </c>
      <c r="N12" s="2">
        <v>941000010</v>
      </c>
      <c r="O12" s="2" t="str">
        <f t="shared" si="1"/>
        <v>0941000010</v>
      </c>
      <c r="P12" s="3" t="s">
        <v>101</v>
      </c>
      <c r="Q12" s="1" t="s">
        <v>102</v>
      </c>
      <c r="R12" s="5"/>
    </row>
    <row r="13" spans="1:18" x14ac:dyDescent="0.25">
      <c r="A13" s="1" t="s">
        <v>103</v>
      </c>
      <c r="B13" s="1">
        <v>2025</v>
      </c>
      <c r="C13" s="1">
        <v>5</v>
      </c>
      <c r="D13" s="1" t="s">
        <v>104</v>
      </c>
      <c r="E13" s="1" t="s">
        <v>27</v>
      </c>
      <c r="F13" s="1" t="s">
        <v>105</v>
      </c>
      <c r="G13" s="1" t="s">
        <v>106</v>
      </c>
      <c r="H13" s="1" t="s">
        <v>107</v>
      </c>
      <c r="I13" s="1" t="s">
        <v>21</v>
      </c>
      <c r="J13" s="1">
        <v>321900</v>
      </c>
      <c r="K13" s="1" t="s">
        <v>108</v>
      </c>
      <c r="L13" s="2">
        <v>78923123011</v>
      </c>
      <c r="M13" s="2" t="str">
        <f t="shared" si="0"/>
        <v>078923123011</v>
      </c>
      <c r="N13" s="2">
        <v>941000011</v>
      </c>
      <c r="O13" s="2" t="str">
        <f t="shared" si="1"/>
        <v>0941000011</v>
      </c>
      <c r="P13" s="3" t="s">
        <v>109</v>
      </c>
      <c r="Q13" s="1" t="s">
        <v>110</v>
      </c>
      <c r="R13" s="5" t="s">
        <v>180</v>
      </c>
    </row>
    <row r="14" spans="1:18" x14ac:dyDescent="0.25">
      <c r="A14" s="1" t="s">
        <v>111</v>
      </c>
      <c r="B14" s="1">
        <v>2025</v>
      </c>
      <c r="C14" s="1">
        <v>6</v>
      </c>
      <c r="D14" s="1" t="s">
        <v>112</v>
      </c>
      <c r="E14" s="1" t="s">
        <v>37</v>
      </c>
      <c r="F14" s="1" t="s">
        <v>113</v>
      </c>
      <c r="G14" s="1" t="s">
        <v>114</v>
      </c>
      <c r="H14" s="1" t="s">
        <v>115</v>
      </c>
      <c r="I14" s="1" t="s">
        <v>31</v>
      </c>
      <c r="J14" s="1">
        <v>321901</v>
      </c>
      <c r="K14" s="1" t="s">
        <v>116</v>
      </c>
      <c r="L14" s="2">
        <v>78923123012</v>
      </c>
      <c r="M14" s="2" t="str">
        <f t="shared" si="0"/>
        <v>078923123012</v>
      </c>
      <c r="N14" s="2">
        <v>941000012</v>
      </c>
      <c r="O14" s="2" t="str">
        <f t="shared" si="1"/>
        <v>0941000012</v>
      </c>
      <c r="P14" s="3" t="s">
        <v>117</v>
      </c>
      <c r="Q14" s="1" t="s">
        <v>118</v>
      </c>
      <c r="R14" s="5" t="s">
        <v>181</v>
      </c>
    </row>
    <row r="15" spans="1:18" ht="30" x14ac:dyDescent="0.25">
      <c r="A15" s="1" t="s">
        <v>15</v>
      </c>
      <c r="B15" s="1">
        <v>2025</v>
      </c>
      <c r="C15" s="1">
        <v>7</v>
      </c>
      <c r="D15" s="1" t="s">
        <v>119</v>
      </c>
      <c r="E15" s="1" t="s">
        <v>17</v>
      </c>
      <c r="F15" s="1" t="s">
        <v>120</v>
      </c>
      <c r="G15" s="1" t="s">
        <v>121</v>
      </c>
      <c r="H15" s="1" t="s">
        <v>122</v>
      </c>
      <c r="I15" s="1" t="s">
        <v>41</v>
      </c>
      <c r="J15" s="1">
        <v>321902</v>
      </c>
      <c r="K15" s="1" t="s">
        <v>123</v>
      </c>
      <c r="L15" s="2">
        <v>78923123013</v>
      </c>
      <c r="M15" s="2" t="str">
        <f t="shared" si="0"/>
        <v>078923123013</v>
      </c>
      <c r="N15" s="2">
        <v>941000013</v>
      </c>
      <c r="O15" s="2" t="str">
        <f t="shared" si="1"/>
        <v>0941000013</v>
      </c>
      <c r="P15" s="3" t="s">
        <v>124</v>
      </c>
      <c r="Q15" s="1" t="s">
        <v>125</v>
      </c>
      <c r="R15" s="5" t="s">
        <v>182</v>
      </c>
    </row>
    <row r="16" spans="1:18" x14ac:dyDescent="0.25">
      <c r="A16" s="1" t="s">
        <v>25</v>
      </c>
      <c r="B16" s="1">
        <v>2025</v>
      </c>
      <c r="C16" s="1">
        <v>8</v>
      </c>
      <c r="D16" s="1" t="s">
        <v>126</v>
      </c>
      <c r="E16" s="1" t="s">
        <v>27</v>
      </c>
      <c r="F16" s="1" t="s">
        <v>127</v>
      </c>
      <c r="G16" s="1" t="s">
        <v>128</v>
      </c>
      <c r="H16" s="1" t="s">
        <v>129</v>
      </c>
      <c r="I16" s="1" t="s">
        <v>50</v>
      </c>
      <c r="J16" s="1">
        <v>321903</v>
      </c>
      <c r="K16" s="1" t="s">
        <v>130</v>
      </c>
      <c r="L16" s="2">
        <v>78923123014</v>
      </c>
      <c r="M16" s="2" t="str">
        <f t="shared" si="0"/>
        <v>078923123014</v>
      </c>
      <c r="N16" s="2">
        <v>941000014</v>
      </c>
      <c r="O16" s="2" t="str">
        <f t="shared" si="1"/>
        <v>0941000014</v>
      </c>
      <c r="P16" s="3" t="s">
        <v>131</v>
      </c>
      <c r="Q16" s="1" t="s">
        <v>132</v>
      </c>
      <c r="R16" s="5"/>
    </row>
    <row r="17" spans="1:18" x14ac:dyDescent="0.25">
      <c r="A17" s="1" t="s">
        <v>35</v>
      </c>
      <c r="B17" s="1">
        <v>2025</v>
      </c>
      <c r="C17" s="1">
        <v>9</v>
      </c>
      <c r="D17" s="1" t="s">
        <v>133</v>
      </c>
      <c r="E17" s="1" t="s">
        <v>37</v>
      </c>
      <c r="F17" s="1" t="s">
        <v>134</v>
      </c>
      <c r="G17" s="1" t="s">
        <v>135</v>
      </c>
      <c r="H17" s="1" t="s">
        <v>136</v>
      </c>
      <c r="I17" s="1" t="s">
        <v>59</v>
      </c>
      <c r="J17" s="1">
        <v>321904</v>
      </c>
      <c r="K17" s="1" t="s">
        <v>137</v>
      </c>
      <c r="L17" s="2">
        <v>78923123015</v>
      </c>
      <c r="M17" s="2" t="str">
        <f t="shared" si="0"/>
        <v>078923123015</v>
      </c>
      <c r="N17" s="2">
        <v>941000015</v>
      </c>
      <c r="O17" s="2" t="str">
        <f t="shared" si="1"/>
        <v>0941000015</v>
      </c>
      <c r="P17" s="3" t="s">
        <v>138</v>
      </c>
      <c r="Q17" s="1" t="s">
        <v>139</v>
      </c>
      <c r="R17" s="5"/>
    </row>
    <row r="18" spans="1:18" ht="30" x14ac:dyDescent="0.25">
      <c r="A18" s="1" t="s">
        <v>45</v>
      </c>
      <c r="B18" s="1">
        <v>2025</v>
      </c>
      <c r="C18" s="1">
        <v>10</v>
      </c>
      <c r="D18" s="1" t="s">
        <v>140</v>
      </c>
      <c r="E18" s="1" t="s">
        <v>17</v>
      </c>
      <c r="F18" s="1" t="s">
        <v>141</v>
      </c>
      <c r="G18" s="1" t="s">
        <v>142</v>
      </c>
      <c r="H18" s="1" t="s">
        <v>143</v>
      </c>
      <c r="I18" s="1" t="s">
        <v>21</v>
      </c>
      <c r="J18" s="1">
        <v>321905</v>
      </c>
      <c r="K18" s="1" t="s">
        <v>144</v>
      </c>
      <c r="L18" s="2">
        <v>78923123016</v>
      </c>
      <c r="M18" s="2" t="str">
        <f t="shared" si="0"/>
        <v>078923123016</v>
      </c>
      <c r="N18" s="2">
        <v>941000016</v>
      </c>
      <c r="O18" s="2" t="str">
        <f t="shared" si="1"/>
        <v>0941000016</v>
      </c>
      <c r="P18" s="3" t="s">
        <v>145</v>
      </c>
      <c r="Q18" s="1" t="s">
        <v>146</v>
      </c>
      <c r="R18" s="5" t="s">
        <v>183</v>
      </c>
    </row>
    <row r="19" spans="1:18" x14ac:dyDescent="0.25">
      <c r="A19" s="1" t="s">
        <v>54</v>
      </c>
      <c r="B19" s="1">
        <v>2025</v>
      </c>
      <c r="C19" s="1">
        <v>11</v>
      </c>
      <c r="D19" s="1" t="s">
        <v>147</v>
      </c>
      <c r="E19" s="1" t="s">
        <v>27</v>
      </c>
      <c r="F19" s="1" t="s">
        <v>148</v>
      </c>
      <c r="G19" s="1" t="s">
        <v>149</v>
      </c>
      <c r="H19" s="1" t="s">
        <v>150</v>
      </c>
      <c r="I19" s="1" t="s">
        <v>31</v>
      </c>
      <c r="J19" s="1">
        <v>321906</v>
      </c>
      <c r="K19" s="1" t="s">
        <v>151</v>
      </c>
      <c r="L19" s="2">
        <v>78923123017</v>
      </c>
      <c r="M19" s="2" t="str">
        <f t="shared" si="0"/>
        <v>078923123017</v>
      </c>
      <c r="N19" s="2">
        <v>941000017</v>
      </c>
      <c r="O19" s="2" t="str">
        <f t="shared" si="1"/>
        <v>0941000017</v>
      </c>
      <c r="P19" s="3" t="s">
        <v>152</v>
      </c>
      <c r="Q19" s="1" t="s">
        <v>153</v>
      </c>
      <c r="R19" s="5" t="s">
        <v>184</v>
      </c>
    </row>
    <row r="20" spans="1:18" x14ac:dyDescent="0.25">
      <c r="A20" s="1" t="s">
        <v>63</v>
      </c>
      <c r="B20" s="1">
        <v>2025</v>
      </c>
      <c r="C20" s="1">
        <v>12</v>
      </c>
      <c r="D20" s="1" t="s">
        <v>154</v>
      </c>
      <c r="E20" s="1" t="s">
        <v>37</v>
      </c>
      <c r="F20" s="1" t="s">
        <v>155</v>
      </c>
      <c r="G20" s="1" t="s">
        <v>156</v>
      </c>
      <c r="H20" s="1" t="s">
        <v>157</v>
      </c>
      <c r="I20" s="1" t="s">
        <v>41</v>
      </c>
      <c r="J20" s="1">
        <v>321907</v>
      </c>
      <c r="K20" s="1" t="s">
        <v>158</v>
      </c>
      <c r="L20" s="2">
        <v>78923123018</v>
      </c>
      <c r="M20" s="2" t="str">
        <f t="shared" si="0"/>
        <v>078923123018</v>
      </c>
      <c r="N20" s="2">
        <v>941000018</v>
      </c>
      <c r="O20" s="2" t="str">
        <f t="shared" si="1"/>
        <v>0941000018</v>
      </c>
      <c r="P20" s="3" t="s">
        <v>159</v>
      </c>
      <c r="Q20" s="1" t="s">
        <v>160</v>
      </c>
      <c r="R20" s="5" t="s">
        <v>185</v>
      </c>
    </row>
    <row r="21" spans="1:18" ht="30" x14ac:dyDescent="0.25">
      <c r="A21" s="1" t="s">
        <v>71</v>
      </c>
      <c r="B21" s="1">
        <v>2025</v>
      </c>
      <c r="C21" s="1">
        <v>1</v>
      </c>
      <c r="D21" s="1" t="s">
        <v>161</v>
      </c>
      <c r="E21" s="1" t="s">
        <v>17</v>
      </c>
      <c r="F21" s="1" t="s">
        <v>162</v>
      </c>
      <c r="G21" s="1" t="s">
        <v>163</v>
      </c>
      <c r="H21" s="1" t="s">
        <v>164</v>
      </c>
      <c r="I21" s="1" t="s">
        <v>50</v>
      </c>
      <c r="J21" s="1">
        <v>321908</v>
      </c>
      <c r="K21" s="1" t="s">
        <v>165</v>
      </c>
      <c r="L21" s="2">
        <v>78923123019</v>
      </c>
      <c r="M21" s="2" t="str">
        <f t="shared" si="0"/>
        <v>078923123019</v>
      </c>
      <c r="N21" s="2">
        <v>941000019</v>
      </c>
      <c r="O21" s="2" t="str">
        <f t="shared" si="1"/>
        <v>0941000019</v>
      </c>
      <c r="P21" s="3" t="s">
        <v>166</v>
      </c>
      <c r="Q21" s="1" t="s">
        <v>167</v>
      </c>
      <c r="R21" s="5" t="s">
        <v>186</v>
      </c>
    </row>
    <row r="22" spans="1:18" x14ac:dyDescent="0.25">
      <c r="A22" s="1" t="s">
        <v>79</v>
      </c>
      <c r="B22" s="1">
        <v>2025</v>
      </c>
      <c r="C22" s="1">
        <v>2</v>
      </c>
      <c r="D22" s="1" t="s">
        <v>168</v>
      </c>
      <c r="E22" s="1" t="s">
        <v>27</v>
      </c>
      <c r="F22" s="1" t="s">
        <v>169</v>
      </c>
      <c r="G22" s="1" t="s">
        <v>170</v>
      </c>
      <c r="H22" s="1" t="s">
        <v>171</v>
      </c>
      <c r="I22" s="1" t="s">
        <v>59</v>
      </c>
      <c r="J22" s="1">
        <v>321909</v>
      </c>
      <c r="K22" s="1" t="s">
        <v>172</v>
      </c>
      <c r="L22" s="2">
        <v>78923123020</v>
      </c>
      <c r="M22" s="2" t="str">
        <f t="shared" si="0"/>
        <v>078923123020</v>
      </c>
      <c r="N22" s="2">
        <v>941000020</v>
      </c>
      <c r="O22" s="2" t="str">
        <f t="shared" si="1"/>
        <v>0941000020</v>
      </c>
      <c r="P22" s="3" t="s">
        <v>173</v>
      </c>
      <c r="Q22" s="1" t="s">
        <v>174</v>
      </c>
      <c r="R22" s="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Minh Hieu</dc:creator>
  <cp:lastModifiedBy>Nguyen, Minh Hieu</cp:lastModifiedBy>
  <dcterms:created xsi:type="dcterms:W3CDTF">2015-06-05T18:17:20Z</dcterms:created>
  <dcterms:modified xsi:type="dcterms:W3CDTF">2025-07-12T08:54:17Z</dcterms:modified>
</cp:coreProperties>
</file>