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153C-TS1\Desktop\"/>
    </mc:Choice>
  </mc:AlternateContent>
  <bookViews>
    <workbookView xWindow="0" yWindow="0" windowWidth="1797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M17" i="1"/>
  <c r="M20" i="1"/>
  <c r="M19" i="1"/>
  <c r="M18" i="1"/>
  <c r="G17" i="1"/>
  <c r="M16" i="1" l="1"/>
  <c r="G9" i="1"/>
  <c r="G10" i="1"/>
  <c r="G11" i="1"/>
  <c r="G12" i="1"/>
  <c r="G13" i="1"/>
  <c r="G8" i="1"/>
  <c r="M8" i="1" l="1"/>
  <c r="M9" i="1"/>
  <c r="G14" i="1"/>
  <c r="M10" i="1"/>
</calcChain>
</file>

<file path=xl/sharedStrings.xml><?xml version="1.0" encoding="utf-8"?>
<sst xmlns="http://schemas.openxmlformats.org/spreadsheetml/2006/main" count="70" uniqueCount="34">
  <si>
    <t>Test ID</t>
  </si>
  <si>
    <t>Agent ID</t>
  </si>
  <si>
    <t>Total Commission</t>
  </si>
  <si>
    <t>Commission Rate</t>
  </si>
  <si>
    <t xml:space="preserve">Pass </t>
  </si>
  <si>
    <t>Fail</t>
  </si>
  <si>
    <t>S</t>
  </si>
  <si>
    <t>s</t>
  </si>
  <si>
    <t xml:space="preserve">Max Commission </t>
  </si>
  <si>
    <t xml:space="preserve">Min Commission </t>
  </si>
  <si>
    <t>Avg Commission</t>
  </si>
  <si>
    <t>Pass</t>
  </si>
  <si>
    <t>Total</t>
  </si>
  <si>
    <t>X</t>
  </si>
  <si>
    <t>Description</t>
  </si>
  <si>
    <t>Does the user have a commission to compute?: NO</t>
  </si>
  <si>
    <t>Policy Type</t>
  </si>
  <si>
    <t>p</t>
  </si>
  <si>
    <t>P</t>
  </si>
  <si>
    <t>Test Results</t>
  </si>
  <si>
    <t>User Input Data</t>
  </si>
  <si>
    <t>Other Calculated Outputs</t>
  </si>
  <si>
    <t>System Messages</t>
  </si>
  <si>
    <t>Invalid Agent Id 5555, please enter 5 digit agent id</t>
  </si>
  <si>
    <t>N</t>
  </si>
  <si>
    <t>Valid Input Test Cases</t>
  </si>
  <si>
    <t>Invalid Input Test Cases</t>
  </si>
  <si>
    <t xml:space="preserve"> Max, Min, Avg</t>
  </si>
  <si>
    <t>b</t>
  </si>
  <si>
    <t>B</t>
  </si>
  <si>
    <t>Selling Price</t>
  </si>
  <si>
    <t>Invalid House Type N, please enter valid (B, S or P) house type</t>
  </si>
  <si>
    <t xml:space="preserve">Invalid selling price -1200, please enter positive amount for selling price  </t>
  </si>
  <si>
    <t>House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</si>
</sst>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9" fontId="2" fillId="0" borderId="7" xfId="1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9" fontId="2" fillId="0" borderId="0" xfId="1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9" fontId="2" fillId="0" borderId="2" xfId="0" applyNumberFormat="1" applyFont="1" applyBorder="1" applyAlignment="1">
      <alignment horizontal="center" wrapText="1"/>
    </xf>
    <xf numFmtId="9" fontId="0" fillId="0" borderId="2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2" xfId="1" applyNumberFormat="1" applyFont="1" applyBorder="1" applyAlignment="1">
      <alignment horizontal="center"/>
    </xf>
    <xf numFmtId="9" fontId="0" fillId="0" borderId="5" xfId="1" applyNumberFormat="1" applyFont="1" applyBorder="1" applyAlignment="1">
      <alignment horizontal="center"/>
    </xf>
    <xf numFmtId="9" fontId="2" fillId="0" borderId="8" xfId="1" applyNumberFormat="1" applyFon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1"/>
  <sheetViews>
    <sheetView tabSelected="1" topLeftCell="A7" zoomScale="120" zoomScaleNormal="120" workbookViewId="0">
      <selection activeCell="F30" sqref="F30"/>
    </sheetView>
  </sheetViews>
  <sheetFormatPr defaultRowHeight="15" x14ac:dyDescent="0.25"/>
  <cols>
    <col min="1" max="1" width="1.42578125" style="1" customWidth="1"/>
    <col min="2" max="2" width="8.5703125" style="1" customWidth="1"/>
    <col min="3" max="3" width="8.5703125" style="1" bestFit="1" customWidth="1"/>
    <col min="4" max="4" width="11.28515625" style="1" bestFit="1" customWidth="1"/>
    <col min="5" max="5" width="11.85546875" style="1" bestFit="1" customWidth="1"/>
    <col min="6" max="6" width="11.7109375" style="1" customWidth="1"/>
    <col min="7" max="7" width="13" style="1" customWidth="1"/>
    <col min="8" max="8" width="5.28515625" style="1" bestFit="1" customWidth="1"/>
    <col min="9" max="9" width="5.42578125" style="1" customWidth="1"/>
    <col min="10" max="10" width="4.140625" style="1" customWidth="1"/>
    <col min="11" max="11" width="4.85546875" style="1" customWidth="1"/>
    <col min="12" max="12" width="16.5703125" style="1" bestFit="1" customWidth="1"/>
    <col min="13" max="13" width="7.85546875" style="1" customWidth="1"/>
    <col min="14" max="16384" width="9.140625" style="1"/>
  </cols>
  <sheetData>
    <row r="1" spans="2:17" ht="15.75" thickBot="1" x14ac:dyDescent="0.3">
      <c r="B1" s="45" t="s">
        <v>25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</row>
    <row r="2" spans="2:17" ht="4.5" customHeight="1" thickBot="1" x14ac:dyDescent="0.3"/>
    <row r="3" spans="2:17" x14ac:dyDescent="0.25">
      <c r="B3" s="4" t="s">
        <v>0</v>
      </c>
      <c r="C3" s="24" t="s">
        <v>14</v>
      </c>
      <c r="D3" s="19"/>
      <c r="E3" s="19"/>
      <c r="F3" s="19"/>
      <c r="G3" s="19"/>
      <c r="H3" s="19" t="s">
        <v>11</v>
      </c>
      <c r="I3" s="20" t="s">
        <v>5</v>
      </c>
      <c r="Q3" s="22"/>
    </row>
    <row r="4" spans="2:17" ht="15.75" thickBot="1" x14ac:dyDescent="0.3">
      <c r="B4" s="12">
        <v>1</v>
      </c>
      <c r="C4" s="25" t="s">
        <v>15</v>
      </c>
      <c r="D4" s="13"/>
      <c r="E4" s="13"/>
      <c r="F4" s="13"/>
      <c r="G4" s="13"/>
      <c r="H4" s="13" t="s">
        <v>13</v>
      </c>
      <c r="I4" s="16"/>
    </row>
    <row r="5" spans="2:17" ht="5.25" customHeight="1" thickBot="1" x14ac:dyDescent="0.3"/>
    <row r="6" spans="2:17" ht="30.75" thickBot="1" x14ac:dyDescent="0.3">
      <c r="B6" s="49" t="s">
        <v>20</v>
      </c>
      <c r="C6" s="50"/>
      <c r="D6" s="50"/>
      <c r="E6" s="50"/>
      <c r="F6" s="51"/>
      <c r="G6" s="26" t="s">
        <v>3</v>
      </c>
      <c r="H6" s="49" t="s">
        <v>19</v>
      </c>
      <c r="I6" s="51"/>
      <c r="J6" s="27"/>
      <c r="K6" s="28"/>
      <c r="L6" s="39" t="s">
        <v>21</v>
      </c>
      <c r="M6" s="41"/>
      <c r="N6" s="27"/>
      <c r="O6" s="28"/>
      <c r="P6" s="3"/>
    </row>
    <row r="7" spans="2:17" ht="30" x14ac:dyDescent="0.25">
      <c r="B7" s="4" t="s">
        <v>0</v>
      </c>
      <c r="C7" s="5" t="s">
        <v>1</v>
      </c>
      <c r="D7" s="6" t="s">
        <v>16</v>
      </c>
      <c r="E7" s="6" t="s">
        <v>30</v>
      </c>
      <c r="F7" s="6" t="s">
        <v>3</v>
      </c>
      <c r="G7" s="6" t="s">
        <v>2</v>
      </c>
      <c r="H7" s="5" t="s">
        <v>4</v>
      </c>
      <c r="I7" s="5" t="s">
        <v>5</v>
      </c>
      <c r="J7" s="5"/>
      <c r="K7" s="5"/>
      <c r="L7" s="43" t="s">
        <v>27</v>
      </c>
      <c r="M7" s="43"/>
      <c r="N7" s="5" t="s">
        <v>11</v>
      </c>
      <c r="O7" s="7" t="s">
        <v>5</v>
      </c>
      <c r="P7" s="3"/>
    </row>
    <row r="8" spans="2:17" s="3" customFormat="1" x14ac:dyDescent="0.25">
      <c r="B8" s="8">
        <v>2</v>
      </c>
      <c r="C8" s="9">
        <v>55555</v>
      </c>
      <c r="D8" s="9" t="s">
        <v>28</v>
      </c>
      <c r="E8" s="9">
        <v>100</v>
      </c>
      <c r="F8" s="10">
        <v>0.1</v>
      </c>
      <c r="G8" s="9">
        <f>E8*F8</f>
        <v>10</v>
      </c>
      <c r="H8" s="9" t="s">
        <v>13</v>
      </c>
      <c r="I8" s="9"/>
      <c r="J8" s="9"/>
      <c r="K8" s="9"/>
      <c r="L8" s="9" t="s">
        <v>8</v>
      </c>
      <c r="M8" s="9">
        <f>MAX(G8:G13)</f>
        <v>64</v>
      </c>
      <c r="N8" s="9" t="s">
        <v>13</v>
      </c>
      <c r="O8" s="11"/>
      <c r="P8" s="1"/>
      <c r="Q8" s="2"/>
    </row>
    <row r="9" spans="2:17" x14ac:dyDescent="0.25">
      <c r="B9" s="8"/>
      <c r="C9" s="9">
        <v>55555</v>
      </c>
      <c r="D9" s="9" t="s">
        <v>29</v>
      </c>
      <c r="E9" s="9">
        <v>120</v>
      </c>
      <c r="F9" s="10">
        <v>0.1</v>
      </c>
      <c r="G9" s="9">
        <f t="shared" ref="G9:G13" si="0">E9*F9</f>
        <v>12</v>
      </c>
      <c r="H9" s="9" t="s">
        <v>13</v>
      </c>
      <c r="I9" s="9"/>
      <c r="J9" s="9"/>
      <c r="K9" s="9"/>
      <c r="L9" s="9" t="s">
        <v>9</v>
      </c>
      <c r="M9" s="9">
        <f>MIN(G8:G13)</f>
        <v>10</v>
      </c>
      <c r="N9" s="9" t="s">
        <v>13</v>
      </c>
      <c r="O9" s="11"/>
    </row>
    <row r="10" spans="2:17" x14ac:dyDescent="0.25">
      <c r="B10" s="8"/>
      <c r="C10" s="9">
        <v>55555</v>
      </c>
      <c r="D10" s="9" t="s">
        <v>7</v>
      </c>
      <c r="E10" s="9">
        <v>160</v>
      </c>
      <c r="F10" s="10">
        <v>0.15</v>
      </c>
      <c r="G10" s="9">
        <f t="shared" si="0"/>
        <v>24</v>
      </c>
      <c r="H10" s="9" t="s">
        <v>13</v>
      </c>
      <c r="I10" s="9"/>
      <c r="J10" s="9"/>
      <c r="K10" s="9"/>
      <c r="L10" s="9" t="s">
        <v>10</v>
      </c>
      <c r="M10" s="9">
        <f>AVERAGE(G8:G13)</f>
        <v>33.5</v>
      </c>
      <c r="N10" s="9" t="s">
        <v>13</v>
      </c>
      <c r="O10" s="11"/>
    </row>
    <row r="11" spans="2:17" x14ac:dyDescent="0.25">
      <c r="B11" s="8"/>
      <c r="C11" s="9">
        <v>55555</v>
      </c>
      <c r="D11" s="9" t="s">
        <v>6</v>
      </c>
      <c r="E11" s="9">
        <v>240</v>
      </c>
      <c r="F11" s="10">
        <v>0.15</v>
      </c>
      <c r="G11" s="9">
        <f t="shared" si="0"/>
        <v>36</v>
      </c>
      <c r="H11" s="9" t="s">
        <v>13</v>
      </c>
      <c r="I11" s="9"/>
      <c r="J11" s="9"/>
      <c r="K11" s="9"/>
      <c r="L11" s="9"/>
      <c r="M11" s="9"/>
      <c r="N11" s="9"/>
      <c r="O11" s="11"/>
    </row>
    <row r="12" spans="2:17" x14ac:dyDescent="0.25">
      <c r="B12" s="8"/>
      <c r="C12" s="9">
        <v>55555</v>
      </c>
      <c r="D12" s="9" t="s">
        <v>18</v>
      </c>
      <c r="E12" s="9">
        <v>275</v>
      </c>
      <c r="F12" s="10">
        <v>0.2</v>
      </c>
      <c r="G12" s="9">
        <f t="shared" si="0"/>
        <v>55</v>
      </c>
      <c r="H12" s="9" t="s">
        <v>13</v>
      </c>
      <c r="I12" s="9"/>
      <c r="J12" s="9"/>
      <c r="K12" s="9"/>
      <c r="L12" s="9"/>
      <c r="M12" s="9"/>
      <c r="N12" s="9"/>
      <c r="O12" s="11"/>
    </row>
    <row r="13" spans="2:17" x14ac:dyDescent="0.25">
      <c r="B13" s="8"/>
      <c r="C13" s="9">
        <v>55555</v>
      </c>
      <c r="D13" s="9" t="s">
        <v>17</v>
      </c>
      <c r="E13" s="9">
        <v>320</v>
      </c>
      <c r="F13" s="10">
        <v>0.2</v>
      </c>
      <c r="G13" s="9">
        <f t="shared" si="0"/>
        <v>64</v>
      </c>
      <c r="H13" s="9" t="s">
        <v>13</v>
      </c>
      <c r="I13" s="9"/>
      <c r="J13" s="9"/>
      <c r="K13" s="9"/>
      <c r="L13" s="9"/>
      <c r="M13" s="9"/>
      <c r="N13" s="9"/>
      <c r="O13" s="11"/>
    </row>
    <row r="14" spans="2:17" ht="15.75" thickBot="1" x14ac:dyDescent="0.3">
      <c r="B14" s="12"/>
      <c r="C14" s="13"/>
      <c r="D14" s="13"/>
      <c r="E14" s="13"/>
      <c r="F14" s="14" t="s">
        <v>12</v>
      </c>
      <c r="G14" s="15">
        <f>SUM(G8:G13)</f>
        <v>201</v>
      </c>
      <c r="H14" s="13" t="s">
        <v>13</v>
      </c>
      <c r="I14" s="13"/>
      <c r="J14" s="13"/>
      <c r="K14" s="13"/>
      <c r="L14" s="13"/>
      <c r="M14" s="13"/>
      <c r="N14" s="13"/>
      <c r="O14" s="16"/>
    </row>
    <row r="15" spans="2:17" x14ac:dyDescent="0.25">
      <c r="B15" s="4">
        <v>3</v>
      </c>
      <c r="C15" s="5">
        <v>44444</v>
      </c>
      <c r="D15" s="5" t="s">
        <v>7</v>
      </c>
      <c r="E15" s="5">
        <v>1000</v>
      </c>
      <c r="F15" s="29">
        <v>0.1</v>
      </c>
      <c r="G15" s="6">
        <v>100</v>
      </c>
      <c r="H15" s="5" t="s">
        <v>13</v>
      </c>
      <c r="I15" s="5"/>
      <c r="J15" s="19"/>
      <c r="K15" s="19"/>
      <c r="L15" s="9" t="s">
        <v>8</v>
      </c>
      <c r="M15" s="9">
        <f>MAX(G15:G15)</f>
        <v>100</v>
      </c>
      <c r="N15" s="19"/>
      <c r="O15" s="20"/>
    </row>
    <row r="16" spans="2:17" x14ac:dyDescent="0.25">
      <c r="B16" s="21"/>
      <c r="C16" s="9"/>
      <c r="D16" s="9"/>
      <c r="E16" s="9"/>
      <c r="F16" s="9"/>
      <c r="G16" s="9"/>
      <c r="H16" s="9"/>
      <c r="I16" s="9"/>
      <c r="J16" s="9"/>
      <c r="K16" s="9"/>
      <c r="L16" s="9" t="s">
        <v>9</v>
      </c>
      <c r="M16" s="9">
        <f>MIN(G15:G20)</f>
        <v>100</v>
      </c>
      <c r="N16" s="9"/>
      <c r="O16" s="11"/>
    </row>
    <row r="17" spans="2:17" ht="21" customHeight="1" thickBot="1" x14ac:dyDescent="0.3">
      <c r="B17" s="8"/>
      <c r="C17" s="9"/>
      <c r="D17" s="9"/>
      <c r="E17" s="9"/>
      <c r="F17" s="17" t="s">
        <v>12</v>
      </c>
      <c r="G17" s="18">
        <f>100</f>
        <v>100</v>
      </c>
      <c r="H17" s="9" t="s">
        <v>13</v>
      </c>
      <c r="I17" s="9"/>
      <c r="J17" s="9"/>
      <c r="K17" s="9"/>
      <c r="L17" s="9" t="s">
        <v>10</v>
      </c>
      <c r="M17" s="9">
        <f>AVERAGE(G15:G15)</f>
        <v>100</v>
      </c>
      <c r="N17" s="9"/>
      <c r="O17" s="11"/>
    </row>
    <row r="18" spans="2:17" x14ac:dyDescent="0.25">
      <c r="B18" s="4">
        <v>4</v>
      </c>
      <c r="C18" s="19">
        <v>22222</v>
      </c>
      <c r="D18" s="19" t="s">
        <v>6</v>
      </c>
      <c r="E18" s="19">
        <v>2000</v>
      </c>
      <c r="F18" s="30">
        <v>0.1</v>
      </c>
      <c r="G18" s="19">
        <v>200</v>
      </c>
      <c r="H18" s="19"/>
      <c r="I18" s="19"/>
      <c r="J18" s="19"/>
      <c r="K18" s="19"/>
      <c r="L18" s="19" t="s">
        <v>8</v>
      </c>
      <c r="M18" s="19">
        <f>MAX(G18:G19)</f>
        <v>200</v>
      </c>
      <c r="N18" s="19"/>
      <c r="O18" s="20"/>
    </row>
    <row r="19" spans="2:17" x14ac:dyDescent="0.25">
      <c r="B19" s="8"/>
      <c r="C19" s="9">
        <v>22222</v>
      </c>
      <c r="D19" s="9" t="s">
        <v>18</v>
      </c>
      <c r="E19" s="9">
        <v>1000</v>
      </c>
      <c r="F19" s="31">
        <v>0.15</v>
      </c>
      <c r="G19" s="9">
        <v>150</v>
      </c>
      <c r="H19" s="9"/>
      <c r="I19" s="9"/>
      <c r="J19" s="9"/>
      <c r="K19" s="9"/>
      <c r="L19" s="9" t="s">
        <v>9</v>
      </c>
      <c r="M19" s="9">
        <f>MIN(G18:G19)</f>
        <v>150</v>
      </c>
      <c r="N19" s="9"/>
      <c r="O19" s="11"/>
    </row>
    <row r="20" spans="2:17" x14ac:dyDescent="0.25">
      <c r="B20" s="21"/>
      <c r="C20" s="9"/>
      <c r="D20" s="9"/>
      <c r="E20" s="9"/>
      <c r="F20" s="9"/>
      <c r="G20" s="9"/>
      <c r="H20" s="9"/>
      <c r="I20" s="9"/>
      <c r="J20" s="9"/>
      <c r="K20" s="9"/>
      <c r="L20" s="9" t="s">
        <v>10</v>
      </c>
      <c r="M20" s="9">
        <f>AVERAGE(G18:G19)</f>
        <v>175</v>
      </c>
      <c r="N20" s="9"/>
      <c r="O20" s="11"/>
    </row>
    <row r="21" spans="2:17" x14ac:dyDescent="0.25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1"/>
    </row>
    <row r="22" spans="2:17" ht="15.75" thickBot="1" x14ac:dyDescent="0.3">
      <c r="B22" s="12"/>
      <c r="C22" s="13"/>
      <c r="D22" s="13"/>
      <c r="E22" s="13"/>
      <c r="F22" s="14" t="s">
        <v>12</v>
      </c>
      <c r="G22" s="15">
        <v>350</v>
      </c>
      <c r="H22" s="13" t="s">
        <v>13</v>
      </c>
      <c r="I22" s="13"/>
      <c r="J22" s="13"/>
      <c r="K22" s="13"/>
      <c r="L22" s="13"/>
      <c r="M22" s="13"/>
      <c r="N22" s="13"/>
      <c r="O22" s="16"/>
    </row>
    <row r="25" spans="2:17" ht="15.75" thickBot="1" x14ac:dyDescent="0.3">
      <c r="B25" s="48" t="s">
        <v>26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</row>
    <row r="26" spans="2:17" ht="30.75" customHeight="1" thickBot="1" x14ac:dyDescent="0.3">
      <c r="B26" s="49" t="s">
        <v>20</v>
      </c>
      <c r="C26" s="50"/>
      <c r="D26" s="50"/>
      <c r="E26" s="50"/>
      <c r="F26" s="51"/>
      <c r="G26" s="39" t="s">
        <v>22</v>
      </c>
      <c r="H26" s="40"/>
      <c r="I26" s="40"/>
      <c r="J26" s="40"/>
      <c r="K26" s="40"/>
      <c r="L26" s="40"/>
      <c r="M26" s="40"/>
      <c r="N26" s="40"/>
      <c r="O26" s="41"/>
    </row>
    <row r="27" spans="2:17" ht="30" customHeight="1" thickBot="1" x14ac:dyDescent="0.3">
      <c r="B27" s="4" t="s">
        <v>0</v>
      </c>
      <c r="C27" s="23" t="s">
        <v>1</v>
      </c>
      <c r="D27" s="6" t="s">
        <v>33</v>
      </c>
      <c r="E27" s="6" t="s">
        <v>30</v>
      </c>
      <c r="F27" s="6" t="s">
        <v>3</v>
      </c>
      <c r="G27" s="42" t="s">
        <v>22</v>
      </c>
      <c r="H27" s="43"/>
      <c r="I27" s="43"/>
      <c r="J27" s="43"/>
      <c r="K27" s="43"/>
      <c r="L27" s="43"/>
      <c r="M27" s="43"/>
      <c r="N27" s="43"/>
      <c r="O27" s="44"/>
      <c r="Q27" s="22"/>
    </row>
    <row r="28" spans="2:17" ht="15.75" thickBot="1" x14ac:dyDescent="0.3">
      <c r="B28" s="32">
        <v>1</v>
      </c>
      <c r="C28" s="33">
        <v>5555</v>
      </c>
      <c r="D28" s="33"/>
      <c r="E28" s="33"/>
      <c r="F28" s="34"/>
      <c r="G28" s="37" t="s">
        <v>23</v>
      </c>
      <c r="H28" s="37"/>
      <c r="I28" s="37"/>
      <c r="J28" s="37"/>
      <c r="K28" s="37"/>
      <c r="L28" s="37"/>
      <c r="M28" s="37"/>
      <c r="N28" s="37"/>
      <c r="O28" s="38"/>
      <c r="Q28" s="22"/>
    </row>
    <row r="29" spans="2:17" ht="15.75" thickBot="1" x14ac:dyDescent="0.3">
      <c r="B29" s="32">
        <v>2</v>
      </c>
      <c r="C29" s="33">
        <v>55555</v>
      </c>
      <c r="D29" s="33" t="s">
        <v>24</v>
      </c>
      <c r="E29" s="33"/>
      <c r="F29" s="34"/>
      <c r="G29" s="37" t="s">
        <v>31</v>
      </c>
      <c r="H29" s="37"/>
      <c r="I29" s="37"/>
      <c r="J29" s="37"/>
      <c r="K29" s="37"/>
      <c r="L29" s="37"/>
      <c r="M29" s="37"/>
      <c r="N29" s="37"/>
      <c r="O29" s="38"/>
    </row>
    <row r="30" spans="2:17" ht="15.75" thickBot="1" x14ac:dyDescent="0.3">
      <c r="B30" s="32">
        <v>3</v>
      </c>
      <c r="C30" s="33">
        <v>66666</v>
      </c>
      <c r="D30" s="33" t="s">
        <v>6</v>
      </c>
      <c r="E30" s="33">
        <v>-1200</v>
      </c>
      <c r="F30" s="34"/>
      <c r="G30" s="37" t="s">
        <v>32</v>
      </c>
      <c r="H30" s="37"/>
      <c r="I30" s="37"/>
      <c r="J30" s="37"/>
      <c r="K30" s="37"/>
      <c r="L30" s="37"/>
      <c r="M30" s="37"/>
      <c r="N30" s="37"/>
      <c r="O30" s="38"/>
    </row>
    <row r="31" spans="2:17" x14ac:dyDescent="0.25">
      <c r="B31" s="8"/>
      <c r="C31" s="9"/>
      <c r="D31" s="9"/>
      <c r="E31" s="9"/>
      <c r="F31" s="35"/>
      <c r="G31" s="9"/>
      <c r="H31" s="9"/>
      <c r="I31" s="9"/>
      <c r="J31" s="9"/>
      <c r="K31" s="9"/>
      <c r="L31" s="9"/>
      <c r="M31" s="9"/>
      <c r="N31" s="9"/>
      <c r="O31" s="11"/>
    </row>
    <row r="32" spans="2:17" x14ac:dyDescent="0.25">
      <c r="B32" s="8"/>
      <c r="C32" s="9"/>
      <c r="D32" s="9"/>
      <c r="E32" s="9"/>
      <c r="F32" s="35"/>
      <c r="G32" s="9"/>
      <c r="H32" s="9"/>
      <c r="I32" s="9"/>
      <c r="J32" s="9"/>
      <c r="K32" s="9"/>
      <c r="L32" s="9"/>
      <c r="M32" s="9"/>
      <c r="N32" s="9"/>
      <c r="O32" s="11"/>
      <c r="Q32" s="2"/>
    </row>
    <row r="33" spans="2:17" x14ac:dyDescent="0.25">
      <c r="B33" s="8"/>
      <c r="C33" s="9"/>
      <c r="D33" s="9"/>
      <c r="E33" s="9"/>
      <c r="F33" s="35"/>
      <c r="G33" s="9"/>
      <c r="H33" s="9"/>
      <c r="I33" s="9"/>
      <c r="J33" s="9"/>
      <c r="K33" s="9"/>
      <c r="L33" s="9"/>
      <c r="M33" s="9"/>
      <c r="N33" s="9"/>
      <c r="O33" s="11"/>
      <c r="Q33" s="2"/>
    </row>
    <row r="34" spans="2:17" ht="15.75" thickBot="1" x14ac:dyDescent="0.3">
      <c r="B34" s="12"/>
      <c r="C34" s="13"/>
      <c r="D34" s="13"/>
      <c r="E34" s="13"/>
      <c r="F34" s="36"/>
      <c r="G34" s="15"/>
      <c r="H34" s="13"/>
      <c r="I34" s="13"/>
      <c r="J34" s="13"/>
      <c r="K34" s="13"/>
      <c r="L34" s="13"/>
      <c r="M34" s="13"/>
      <c r="N34" s="13"/>
      <c r="O34" s="16"/>
    </row>
    <row r="52" spans="17:17" x14ac:dyDescent="0.25">
      <c r="Q52" s="2"/>
    </row>
    <row r="57" spans="17:17" x14ac:dyDescent="0.25">
      <c r="Q57" s="3"/>
    </row>
    <row r="71" spans="17:17" x14ac:dyDescent="0.25">
      <c r="Q71" s="3"/>
    </row>
  </sheetData>
  <mergeCells count="12">
    <mergeCell ref="B1:O1"/>
    <mergeCell ref="B25:O25"/>
    <mergeCell ref="B26:F26"/>
    <mergeCell ref="L7:M7"/>
    <mergeCell ref="B6:F6"/>
    <mergeCell ref="H6:I6"/>
    <mergeCell ref="L6:M6"/>
    <mergeCell ref="G30:O30"/>
    <mergeCell ref="G26:O26"/>
    <mergeCell ref="G27:O27"/>
    <mergeCell ref="G28:O28"/>
    <mergeCell ref="G29:O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2016-07-06T00:01:23Z</dcterms:created>
  <dcterms:modified xsi:type="dcterms:W3CDTF">2017-06-21T04:33:58Z</dcterms:modified>
</cp:coreProperties>
</file>