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1200" windowWidth="20490" windowHeight="7740" activeTab="1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5" i="1"/>
  <c r="C4" i="1"/>
  <c r="C3" i="1"/>
  <c r="C2" i="1"/>
</calcChain>
</file>

<file path=xl/sharedStrings.xml><?xml version="1.0" encoding="utf-8"?>
<sst xmlns="http://schemas.openxmlformats.org/spreadsheetml/2006/main" count="41" uniqueCount="18">
  <si>
    <t>Wykres 1</t>
  </si>
  <si>
    <t>Porosity</t>
  </si>
  <si>
    <t>Youngs Module [Gpa]</t>
  </si>
  <si>
    <t>Deviation [Gpa]</t>
  </si>
  <si>
    <t>Bone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</si>
  <si>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</si>
  <si>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</si>
  <si>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</si>
  <si>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</si>
  <si>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</si>
  <si>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</si>
  <si>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</si>
  <si>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</si>
  <si>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</si>
  <si>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</si>
  <si>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</si>
  <si>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</si>
  <si>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Mean 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</si>
</sst>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 Young'a</a:t>
            </a:r>
            <a:r>
              <a:rPr lang="pl-PL" baseline="0"/>
              <a:t> od porowatości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0.79500000000000004</c:v>
                </c:pt>
                <c:pt idx="1">
                  <c:v>0.79600000000000004</c:v>
                </c:pt>
                <c:pt idx="2">
                  <c:v>0.79699999999999993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K03RB2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Sheet1!$B$5:$B$7</c:f>
              <c:numCache>
                <c:formatCode>General</c:formatCode>
                <c:ptCount val="3"/>
                <c:pt idx="0">
                  <c:v>0.67700000000000005</c:v>
                </c:pt>
                <c:pt idx="1">
                  <c:v>0.67300000000000004</c:v>
                </c:pt>
                <c:pt idx="2">
                  <c:v>0.67199999999999993</c:v>
                </c:pt>
              </c:numCache>
            </c:numRef>
          </c:xVal>
          <c:yVal>
            <c:numRef>
              <c:f>Sheet1!$D$5:$D$7</c:f>
              <c:numCache>
                <c:formatCode>General</c:formatCode>
                <c:ptCount val="3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Sheet1!$B$8:$B$10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0.877</c:v>
                </c:pt>
                <c:pt idx="2">
                  <c:v>0.88800000000000001</c:v>
                </c:pt>
              </c:numCache>
            </c:numRef>
          </c:xVal>
          <c:yVal>
            <c:numRef>
              <c:f>Sheet1!$D$8:$D$10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K01RC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Sheet1!$B$11:$B$12</c:f>
              <c:numCache>
                <c:formatCode>General</c:formatCode>
                <c:ptCount val="2"/>
                <c:pt idx="0">
                  <c:v>0.69799999999999995</c:v>
                </c:pt>
                <c:pt idx="1">
                  <c:v>0.69900000000000007</c:v>
                </c:pt>
              </c:numCache>
            </c:numRef>
          </c:xVal>
          <c:yVal>
            <c:numRef>
              <c:f>Sheet1!$D$11:$D$12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4"/>
          <c:order val="4"/>
          <c:tx>
            <c:v>K01RA1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Sheet1!$B$13:$B$15</c:f>
              <c:numCache>
                <c:formatCode>General</c:formatCode>
                <c:ptCount val="3"/>
                <c:pt idx="0">
                  <c:v>0.64500000000000002</c:v>
                </c:pt>
                <c:pt idx="1">
                  <c:v>0.65</c:v>
                </c:pt>
                <c:pt idx="2">
                  <c:v>0.64600000000000002</c:v>
                </c:pt>
              </c:numCache>
            </c:numRef>
          </c:xVal>
          <c:yVal>
            <c:numRef>
              <c:f>Sheet1!$D$13:$D$15</c:f>
              <c:numCache>
                <c:formatCode>General</c:formatCode>
                <c:ptCount val="3"/>
                <c:pt idx="0">
                  <c:v>0.15415600000000002</c:v>
                </c:pt>
                <c:pt idx="1">
                  <c:v>0.14673750000000002</c:v>
                </c:pt>
                <c:pt idx="2">
                  <c:v>0.14405999999999999</c:v>
                </c:pt>
              </c:numCache>
            </c:numRef>
          </c:yVal>
          <c:smooth val="0"/>
        </c:ser>
        <c:ser>
          <c:idx val="5"/>
          <c:order val="5"/>
          <c:tx>
            <c:v>K01LA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Sheet1!$B$16:$B$18</c:f>
              <c:numCache>
                <c:formatCode>General</c:formatCode>
                <c:ptCount val="3"/>
                <c:pt idx="0">
                  <c:v>0.83799999999999997</c:v>
                </c:pt>
                <c:pt idx="1">
                  <c:v>0.83399999999999996</c:v>
                </c:pt>
                <c:pt idx="2">
                  <c:v>0.83699999999999997</c:v>
                </c:pt>
              </c:numCache>
            </c:numRef>
          </c:xVal>
          <c:yVal>
            <c:numRef>
              <c:f>Sheet1!$D$16:$D$18</c:f>
              <c:numCache>
                <c:formatCode>General</c:formatCode>
                <c:ptCount val="3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</c:numCache>
            </c:numRef>
          </c:yVal>
          <c:smooth val="0"/>
        </c:ser>
        <c:ser>
          <c:idx val="6"/>
          <c:order val="6"/>
          <c:tx>
            <c:v>K06RA3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Sheet1!$B$19:$B$21</c:f>
              <c:numCache>
                <c:formatCode>General</c:formatCode>
                <c:ptCount val="3"/>
                <c:pt idx="0">
                  <c:v>0.73499999999999999</c:v>
                </c:pt>
                <c:pt idx="1">
                  <c:v>0.73299999999999998</c:v>
                </c:pt>
                <c:pt idx="2">
                  <c:v>0.73399999999999999</c:v>
                </c:pt>
              </c:numCache>
            </c:numRef>
          </c:xVal>
          <c:yVal>
            <c:numRef>
              <c:f>Sheet1!$D$19:$D$21</c:f>
              <c:numCache>
                <c:formatCode>General</c:formatCode>
                <c:ptCount val="3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</c:numCache>
            </c:numRef>
          </c:yVal>
          <c:smooth val="0"/>
        </c:ser>
        <c:ser>
          <c:idx val="7"/>
          <c:order val="7"/>
          <c:tx>
            <c:v>K06RA2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Sheet1!$B$22:$B$24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0.627</c:v>
                </c:pt>
              </c:numCache>
            </c:numRef>
          </c:xVal>
          <c:yVal>
            <c:numRef>
              <c:f>Sheet1!$D$22:$D$24</c:f>
              <c:numCache>
                <c:formatCode>General</c:formatCode>
                <c:ptCount val="3"/>
                <c:pt idx="0">
                  <c:v>0.1554625</c:v>
                </c:pt>
                <c:pt idx="1">
                  <c:v>0.13077000000000003</c:v>
                </c:pt>
                <c:pt idx="2">
                  <c:v>0.14972749999999999</c:v>
                </c:pt>
              </c:numCache>
            </c:numRef>
          </c:yVal>
          <c:smooth val="0"/>
        </c:ser>
        <c:ser>
          <c:idx val="8"/>
          <c:order val="8"/>
          <c:tx>
            <c:v>K06LA1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Sheet1!$B$25:$B$27</c:f>
              <c:numCache>
                <c:formatCode>General</c:formatCode>
                <c:ptCount val="3"/>
                <c:pt idx="0">
                  <c:v>0.84499999999999997</c:v>
                </c:pt>
                <c:pt idx="1">
                  <c:v>0.84399999999999997</c:v>
                </c:pt>
                <c:pt idx="2">
                  <c:v>0.84799999999999998</c:v>
                </c:pt>
              </c:numCache>
            </c:numRef>
          </c:xVal>
          <c:yVal>
            <c:numRef>
              <c:f>Sheet1!$D$25:$D$27</c:f>
              <c:numCache>
                <c:formatCode>General</c:formatCode>
                <c:ptCount val="3"/>
                <c:pt idx="0">
                  <c:v>6.58136E-2</c:v>
                </c:pt>
                <c:pt idx="1">
                  <c:v>8.0492000000000008E-2</c:v>
                </c:pt>
                <c:pt idx="2">
                  <c:v>9.3965999999999994E-2</c:v>
                </c:pt>
              </c:numCache>
            </c:numRef>
          </c:yVal>
          <c:smooth val="0"/>
        </c:ser>
        <c:ser>
          <c:idx val="9"/>
          <c:order val="9"/>
          <c:tx>
            <c:v>K05RA2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Sheet1!$B$28:$B$30</c:f>
              <c:numCache>
                <c:formatCode>General</c:formatCode>
                <c:ptCount val="3"/>
                <c:pt idx="0">
                  <c:v>0.66700000000000004</c:v>
                </c:pt>
                <c:pt idx="1">
                  <c:v>0.66500000000000004</c:v>
                </c:pt>
                <c:pt idx="2">
                  <c:v>0.66399999999999992</c:v>
                </c:pt>
              </c:numCache>
            </c:numRef>
          </c:xVal>
          <c:yVal>
            <c:numRef>
              <c:f>Sheet1!$D$28:$D$30</c:f>
              <c:numCache>
                <c:formatCode>General</c:formatCode>
                <c:ptCount val="3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</c:numCache>
            </c:numRef>
          </c:yVal>
          <c:smooth val="0"/>
        </c:ser>
        <c:ser>
          <c:idx val="10"/>
          <c:order val="10"/>
          <c:tx>
            <c:v>K05RA1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Sheet1!$B$31:$B$33</c:f>
              <c:numCache>
                <c:formatCode>General</c:formatCode>
                <c:ptCount val="3"/>
                <c:pt idx="0">
                  <c:v>0.69700000000000006</c:v>
                </c:pt>
                <c:pt idx="1">
                  <c:v>0.69300000000000006</c:v>
                </c:pt>
                <c:pt idx="2">
                  <c:v>0.69399999999999995</c:v>
                </c:pt>
              </c:numCache>
            </c:numRef>
          </c:xVal>
          <c:yVal>
            <c:numRef>
              <c:f>Sheet1!$D$31:$D$33</c:f>
              <c:numCache>
                <c:formatCode>General</c:formatCode>
                <c:ptCount val="3"/>
                <c:pt idx="0">
                  <c:v>0.1336167</c:v>
                </c:pt>
                <c:pt idx="1">
                  <c:v>0.134655</c:v>
                </c:pt>
                <c:pt idx="2">
                  <c:v>0.12835199999999999</c:v>
                </c:pt>
              </c:numCache>
            </c:numRef>
          </c:yVal>
          <c:smooth val="0"/>
        </c:ser>
        <c:ser>
          <c:idx val="11"/>
          <c:order val="11"/>
          <c:tx>
            <c:v>K05LA1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Sheet1!$B$34:$B$36</c:f>
              <c:numCache>
                <c:formatCode>General</c:formatCode>
                <c:ptCount val="3"/>
                <c:pt idx="0">
                  <c:v>0.84299999999999997</c:v>
                </c:pt>
                <c:pt idx="1">
                  <c:v>0.83499999999999996</c:v>
                </c:pt>
                <c:pt idx="2">
                  <c:v>0.83799999999999997</c:v>
                </c:pt>
              </c:numCache>
            </c:numRef>
          </c:xVal>
          <c:yVal>
            <c:numRef>
              <c:f>Sheet1!$D$34:$D$36</c:f>
              <c:numCache>
                <c:formatCode>General</c:formatCode>
                <c:ptCount val="3"/>
                <c:pt idx="0">
                  <c:v>0.110773</c:v>
                </c:pt>
                <c:pt idx="1">
                  <c:v>7.6975600000000005E-2</c:v>
                </c:pt>
                <c:pt idx="2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4670656"/>
        <c:axId val="-1514683712"/>
      </c:scatterChart>
      <c:valAx>
        <c:axId val="-1514670656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14683712"/>
        <c:crosses val="autoZero"/>
        <c:crossBetween val="midCat"/>
      </c:valAx>
      <c:valAx>
        <c:axId val="-1514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1467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K03RA1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Sheet1!$C$5:$C$7</c:f>
              <c:numCache>
                <c:formatCode>General</c:formatCode>
                <c:ptCount val="3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</c:numCache>
            </c:numRef>
          </c:xVal>
          <c:yVal>
            <c:numRef>
              <c:f>Sheet1!$D$5:$D$7</c:f>
              <c:numCache>
                <c:formatCode>General</c:formatCode>
                <c:ptCount val="3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Sheet1!$C$8:$C$10</c:f>
              <c:numCache>
                <c:formatCode>General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xVal>
          <c:yVal>
            <c:numRef>
              <c:f>Sheet1!$D$8:$D$10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K01RC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Sheet1!$C$11:$C$12</c:f>
              <c:numCache>
                <c:formatCode>General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xVal>
          <c:yVal>
            <c:numRef>
              <c:f>Sheet1!$D$11:$D$12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4"/>
          <c:order val="4"/>
          <c:tx>
            <c:v>K01RA1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Sheet1!$C$13:$C$15</c:f>
              <c:numCache>
                <c:formatCode>General</c:formatCode>
                <c:ptCount val="3"/>
                <c:pt idx="0">
                  <c:v>0.64699999999999991</c:v>
                </c:pt>
                <c:pt idx="1">
                  <c:v>0.64699999999999991</c:v>
                </c:pt>
                <c:pt idx="2">
                  <c:v>0.64699999999999991</c:v>
                </c:pt>
              </c:numCache>
            </c:numRef>
          </c:xVal>
          <c:yVal>
            <c:numRef>
              <c:f>Sheet1!$D$13:$D$15</c:f>
              <c:numCache>
                <c:formatCode>General</c:formatCode>
                <c:ptCount val="3"/>
                <c:pt idx="0">
                  <c:v>0.15415600000000002</c:v>
                </c:pt>
                <c:pt idx="1">
                  <c:v>0.14673750000000002</c:v>
                </c:pt>
                <c:pt idx="2">
                  <c:v>0.14405999999999999</c:v>
                </c:pt>
              </c:numCache>
            </c:numRef>
          </c:yVal>
          <c:smooth val="0"/>
        </c:ser>
        <c:ser>
          <c:idx val="5"/>
          <c:order val="5"/>
          <c:tx>
            <c:v>K01LA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Sheet1!$C$16:$C$18</c:f>
              <c:numCache>
                <c:formatCode>General</c:formatCode>
                <c:ptCount val="3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</c:numCache>
            </c:numRef>
          </c:xVal>
          <c:yVal>
            <c:numRef>
              <c:f>Sheet1!$D$16:$D$18</c:f>
              <c:numCache>
                <c:formatCode>General</c:formatCode>
                <c:ptCount val="3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</c:numCache>
            </c:numRef>
          </c:yVal>
          <c:smooth val="0"/>
        </c:ser>
        <c:ser>
          <c:idx val="6"/>
          <c:order val="6"/>
          <c:tx>
            <c:v>K06RA3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Sheet1!$C$19:$C$21</c:f>
              <c:numCache>
                <c:formatCode>General</c:formatCode>
                <c:ptCount val="3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</c:numCache>
            </c:numRef>
          </c:xVal>
          <c:yVal>
            <c:numRef>
              <c:f>Sheet1!$D$19:$D$21</c:f>
              <c:numCache>
                <c:formatCode>General</c:formatCode>
                <c:ptCount val="3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</c:numCache>
            </c:numRef>
          </c:yVal>
          <c:smooth val="0"/>
        </c:ser>
        <c:ser>
          <c:idx val="7"/>
          <c:order val="7"/>
          <c:tx>
            <c:v>K06RA2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Sheet1!$C$22:$C$24</c:f>
              <c:numCache>
                <c:formatCode>General</c:formatCode>
                <c:ptCount val="3"/>
                <c:pt idx="0">
                  <c:v>0.626</c:v>
                </c:pt>
                <c:pt idx="1">
                  <c:v>0.626</c:v>
                </c:pt>
                <c:pt idx="2">
                  <c:v>0.626</c:v>
                </c:pt>
              </c:numCache>
            </c:numRef>
          </c:xVal>
          <c:yVal>
            <c:numRef>
              <c:f>Sheet1!$D$22:$D$24</c:f>
              <c:numCache>
                <c:formatCode>General</c:formatCode>
                <c:ptCount val="3"/>
                <c:pt idx="0">
                  <c:v>0.1554625</c:v>
                </c:pt>
                <c:pt idx="1">
                  <c:v>0.13077000000000003</c:v>
                </c:pt>
                <c:pt idx="2">
                  <c:v>0.14972749999999999</c:v>
                </c:pt>
              </c:numCache>
            </c:numRef>
          </c:yVal>
          <c:smooth val="0"/>
        </c:ser>
        <c:ser>
          <c:idx val="8"/>
          <c:order val="8"/>
          <c:tx>
            <c:v>K06LA1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Sheet1!$C$25:$C$27</c:f>
              <c:numCache>
                <c:formatCode>General</c:formatCode>
                <c:ptCount val="3"/>
                <c:pt idx="0">
                  <c:v>0.84566666666666668</c:v>
                </c:pt>
                <c:pt idx="1">
                  <c:v>0.84566666666666668</c:v>
                </c:pt>
                <c:pt idx="2">
                  <c:v>0.84566666666666668</c:v>
                </c:pt>
              </c:numCache>
            </c:numRef>
          </c:xVal>
          <c:yVal>
            <c:numRef>
              <c:f>Sheet1!$D$25:$D$27</c:f>
              <c:numCache>
                <c:formatCode>General</c:formatCode>
                <c:ptCount val="3"/>
                <c:pt idx="0">
                  <c:v>6.58136E-2</c:v>
                </c:pt>
                <c:pt idx="1">
                  <c:v>8.0492000000000008E-2</c:v>
                </c:pt>
                <c:pt idx="2">
                  <c:v>9.3965999999999994E-2</c:v>
                </c:pt>
              </c:numCache>
            </c:numRef>
          </c:yVal>
          <c:smooth val="0"/>
        </c:ser>
        <c:ser>
          <c:idx val="9"/>
          <c:order val="9"/>
          <c:tx>
            <c:v>K05RA2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Sheet1!$C$28:$C$30</c:f>
              <c:numCache>
                <c:formatCode>General</c:formatCode>
                <c:ptCount val="3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</c:numCache>
            </c:numRef>
          </c:xVal>
          <c:yVal>
            <c:numRef>
              <c:f>Sheet1!$D$28:$D$30</c:f>
              <c:numCache>
                <c:formatCode>General</c:formatCode>
                <c:ptCount val="3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</c:numCache>
            </c:numRef>
          </c:yVal>
          <c:smooth val="0"/>
        </c:ser>
        <c:ser>
          <c:idx val="10"/>
          <c:order val="10"/>
          <c:tx>
            <c:v>K05RA1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Sheet1!$C$31:$C$33</c:f>
              <c:numCache>
                <c:formatCode>General</c:formatCode>
                <c:ptCount val="3"/>
                <c:pt idx="0">
                  <c:v>0.69466666666666665</c:v>
                </c:pt>
                <c:pt idx="1">
                  <c:v>0.69466666666666665</c:v>
                </c:pt>
                <c:pt idx="2">
                  <c:v>0.69466666666666665</c:v>
                </c:pt>
              </c:numCache>
            </c:numRef>
          </c:xVal>
          <c:yVal>
            <c:numRef>
              <c:f>Sheet1!$D$31:$D$33</c:f>
              <c:numCache>
                <c:formatCode>General</c:formatCode>
                <c:ptCount val="3"/>
                <c:pt idx="0">
                  <c:v>0.1336167</c:v>
                </c:pt>
                <c:pt idx="1">
                  <c:v>0.134655</c:v>
                </c:pt>
                <c:pt idx="2">
                  <c:v>0.12835199999999999</c:v>
                </c:pt>
              </c:numCache>
            </c:numRef>
          </c:yVal>
          <c:smooth val="0"/>
        </c:ser>
        <c:ser>
          <c:idx val="11"/>
          <c:order val="11"/>
          <c:tx>
            <c:v>K05LA1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Sheet1!$C$34:$C$36</c:f>
              <c:numCache>
                <c:formatCode>General</c:formatCode>
                <c:ptCount val="3"/>
                <c:pt idx="0">
                  <c:v>0.83866666666666667</c:v>
                </c:pt>
                <c:pt idx="1">
                  <c:v>0.83866666666666667</c:v>
                </c:pt>
                <c:pt idx="2">
                  <c:v>0.83866666666666667</c:v>
                </c:pt>
              </c:numCache>
            </c:numRef>
          </c:xVal>
          <c:yVal>
            <c:numRef>
              <c:f>Sheet1!$D$34:$D$36</c:f>
              <c:numCache>
                <c:formatCode>General</c:formatCode>
                <c:ptCount val="3"/>
                <c:pt idx="0">
                  <c:v>0.110773</c:v>
                </c:pt>
                <c:pt idx="1">
                  <c:v>7.6975600000000005E-2</c:v>
                </c:pt>
                <c:pt idx="2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4676640"/>
        <c:axId val="-1514670112"/>
      </c:scatterChart>
      <c:valAx>
        <c:axId val="-15146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14670112"/>
        <c:crosses val="autoZero"/>
        <c:crossBetween val="midCat"/>
      </c:valAx>
      <c:valAx>
        <c:axId val="-15146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146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66675</xdr:rowOff>
    </xdr:from>
    <xdr:to>
      <xdr:col>15</xdr:col>
      <xdr:colOff>247650</xdr:colOff>
      <xdr:row>6</xdr:row>
      <xdr:rowOff>333375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157162</xdr:colOff>
      <xdr:row>6</xdr:row>
      <xdr:rowOff>114300</xdr:rowOff>
    </xdr:from>
    <xdr:to>
      <xdr:col>14</xdr:col>
      <xdr:colOff>461962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2" sqref="C2:D4"/>
    </sheetView>
  </sheetViews>
  <sheetFormatPr defaultRowHeight="15" x14ac:dyDescent="0.25"/>
  <cols>
    <col min="2" max="2" width="12.42578125" style="2"/>
    <col min="3" max="3" width="11.5703125" style="2" bestFit="1" customWidth="1"/>
    <col min="4" max="6" width="12.42578125" style="2"/>
  </cols>
  <sheetData>
    <row r="1" spans="1:6" ht="45" x14ac:dyDescent="0.25">
      <c r="A1" s="6" t="s">
        <v>0</v>
      </c>
      <c r="B1" s="1" t="s">
        <v>1</v>
      </c>
      <c r="C1" s="1" t="s">
        <v>17</v>
      </c>
      <c r="D1" s="3" t="s">
        <v>2</v>
      </c>
      <c r="E1" s="4" t="s">
        <v>3</v>
      </c>
      <c r="F1" s="5" t="s">
        <v>4</v>
      </c>
    </row>
    <row r="2" spans="1:6" ht="30" x14ac:dyDescent="0.25">
      <c r="B2" s="2">
        <v>0.79500000000000004</v>
      </c>
      <c r="C2" s="2">
        <f>AVERAGE(B2:B4)</f>
        <v>0.79599999999999993</v>
      </c>
      <c r="D2" s="2">
        <v>0.1199144</v>
      </c>
      <c r="E2" s="2">
        <v>2.02769E-2</v>
      </c>
      <c r="F2" s="2" t="s">
        <v>5</v>
      </c>
    </row>
    <row r="3" spans="1:6" ht="30" x14ac:dyDescent="0.25">
      <c r="B3" s="2">
        <v>0.79600000000000004</v>
      </c>
      <c r="C3" s="2">
        <f>AVERAGE(B2:B4)</f>
        <v>0.79599999999999993</v>
      </c>
      <c r="D3" s="2">
        <v>0.13509399999999999</v>
      </c>
      <c r="E3" s="2">
        <v>2.0483100000000001E-2</v>
      </c>
      <c r="F3" s="2" t="s">
        <v>5</v>
      </c>
    </row>
    <row r="4" spans="1:6" ht="30" x14ac:dyDescent="0.25">
      <c r="B4" s="2">
        <v>0.79699999999999993</v>
      </c>
      <c r="C4" s="2">
        <f>AVERAGE(B2:B4)</f>
        <v>0.79599999999999993</v>
      </c>
      <c r="D4" s="2">
        <v>0.1070868</v>
      </c>
      <c r="E4" s="2">
        <v>1.9372500000000001E-2</v>
      </c>
      <c r="F4" s="2" t="s">
        <v>5</v>
      </c>
    </row>
    <row r="5" spans="1:6" ht="30" x14ac:dyDescent="0.25">
      <c r="B5" s="2">
        <v>0.67700000000000005</v>
      </c>
      <c r="C5" s="2">
        <f>AVERAGE(B5:B7)</f>
        <v>0.67400000000000004</v>
      </c>
      <c r="D5" s="2">
        <v>0.11593829999999999</v>
      </c>
      <c r="E5" s="2">
        <v>1.29271E-2</v>
      </c>
      <c r="F5" s="2" t="s">
        <v>6</v>
      </c>
    </row>
    <row r="6" spans="1:6" ht="30" x14ac:dyDescent="0.25">
      <c r="B6" s="2">
        <v>0.67300000000000004</v>
      </c>
      <c r="C6" s="2">
        <v>0.67400000000000004</v>
      </c>
      <c r="D6" s="2">
        <v>0.14438499999999999</v>
      </c>
      <c r="E6" s="2">
        <v>6.1291000000000002E-3</v>
      </c>
      <c r="F6" s="2" t="s">
        <v>6</v>
      </c>
    </row>
    <row r="7" spans="1:6" ht="30" x14ac:dyDescent="0.25">
      <c r="B7" s="2">
        <v>0.67199999999999993</v>
      </c>
      <c r="C7" s="2">
        <v>0.67400000000000004</v>
      </c>
      <c r="D7" s="2">
        <v>0.10575230000000001</v>
      </c>
      <c r="E7" s="2">
        <v>9.6501E-3</v>
      </c>
      <c r="F7" s="2" t="s">
        <v>6</v>
      </c>
    </row>
    <row r="8" spans="1:6" x14ac:dyDescent="0.25">
      <c r="B8" s="2">
        <v>0.88300000000000001</v>
      </c>
      <c r="C8" s="2">
        <f>AVERAGE(B8:B10)</f>
        <v>0.88266666666666671</v>
      </c>
      <c r="D8" s="2">
        <v>7.003100000000001E-2</v>
      </c>
      <c r="E8" s="2">
        <v>8.8190000000000004E-3</v>
      </c>
      <c r="F8" s="2" t="s">
        <v>7</v>
      </c>
    </row>
    <row r="9" spans="1:6" x14ac:dyDescent="0.25">
      <c r="B9" s="2">
        <v>0.877</v>
      </c>
      <c r="C9" s="2">
        <f>AVERAGE(B8:B10)</f>
        <v>0.88266666666666671</v>
      </c>
      <c r="D9" s="2">
        <v>0.10425</v>
      </c>
      <c r="E9" s="2">
        <v>2.3295E-3</v>
      </c>
      <c r="F9" s="2" t="s">
        <v>7</v>
      </c>
    </row>
    <row r="10" spans="1:6" x14ac:dyDescent="0.25">
      <c r="B10" s="2">
        <v>0.88800000000000001</v>
      </c>
      <c r="C10" s="2">
        <f>AVERAGE(B8:B10)</f>
        <v>0.88266666666666671</v>
      </c>
      <c r="D10" s="2">
        <v>7.4967200000000012E-2</v>
      </c>
      <c r="E10" s="2">
        <v>6.9801999999999998E-3</v>
      </c>
      <c r="F10" s="2" t="s">
        <v>7</v>
      </c>
    </row>
    <row r="11" spans="1:6" x14ac:dyDescent="0.25">
      <c r="B11" s="2">
        <v>0.69799999999999995</v>
      </c>
      <c r="C11" s="2">
        <f>AVERAGE(B11:B12)</f>
        <v>0.69850000000000001</v>
      </c>
      <c r="D11" s="2">
        <v>0.14163999999999999</v>
      </c>
      <c r="E11" s="2">
        <v>8.6663E-3</v>
      </c>
      <c r="F11" s="2" t="s">
        <v>8</v>
      </c>
    </row>
    <row r="12" spans="1:6" x14ac:dyDescent="0.25">
      <c r="B12" s="2">
        <v>0.69900000000000007</v>
      </c>
      <c r="C12" s="2">
        <f>AVERAGE(B11:B12)</f>
        <v>0.69850000000000001</v>
      </c>
      <c r="D12" s="2">
        <v>0.15177750000000001</v>
      </c>
      <c r="E12" s="2">
        <v>8.4776000000000001E-3</v>
      </c>
      <c r="F12" s="2" t="s">
        <v>8</v>
      </c>
    </row>
    <row r="13" spans="1:6" x14ac:dyDescent="0.25">
      <c r="B13" s="2">
        <v>0.64500000000000002</v>
      </c>
      <c r="C13" s="2">
        <f>AVERAGE(B13:B15)</f>
        <v>0.64699999999999991</v>
      </c>
      <c r="D13" s="2">
        <v>0.15415600000000002</v>
      </c>
      <c r="E13" s="2">
        <v>7.1643999999999996E-3</v>
      </c>
      <c r="F13" s="2" t="s">
        <v>9</v>
      </c>
    </row>
    <row r="14" spans="1:6" x14ac:dyDescent="0.25">
      <c r="B14" s="2">
        <v>0.65</v>
      </c>
      <c r="C14" s="2">
        <f>AVERAGE(B13:B15)</f>
        <v>0.64699999999999991</v>
      </c>
      <c r="D14" s="2">
        <v>0.14673750000000002</v>
      </c>
      <c r="E14" s="2">
        <v>3.1227999999999998E-3</v>
      </c>
      <c r="F14" s="2" t="s">
        <v>9</v>
      </c>
    </row>
    <row r="15" spans="1:6" x14ac:dyDescent="0.25">
      <c r="B15" s="2">
        <v>0.64600000000000002</v>
      </c>
      <c r="C15" s="2">
        <f>AVERAGE(B13:B15)</f>
        <v>0.64699999999999991</v>
      </c>
      <c r="D15" s="2">
        <v>0.14405999999999999</v>
      </c>
      <c r="E15" s="2">
        <v>2.6619E-3</v>
      </c>
      <c r="F15" s="2" t="s">
        <v>9</v>
      </c>
    </row>
    <row r="16" spans="1:6" x14ac:dyDescent="0.25">
      <c r="B16" s="2">
        <v>0.83799999999999997</v>
      </c>
      <c r="C16" s="2">
        <f>AVERAGE(B16:B18)</f>
        <v>0.83633333333333326</v>
      </c>
      <c r="D16" s="2">
        <v>0.11959500000000001</v>
      </c>
      <c r="E16" s="2">
        <v>3.3132000000000001E-3</v>
      </c>
      <c r="F16" s="2" t="s">
        <v>10</v>
      </c>
    </row>
    <row r="17" spans="2:6" x14ac:dyDescent="0.25">
      <c r="B17" s="2">
        <v>0.83399999999999996</v>
      </c>
      <c r="C17" s="2">
        <f>AVERAGE(B16:B18)</f>
        <v>0.83633333333333326</v>
      </c>
      <c r="D17" s="2">
        <v>8.2852999999999996E-2</v>
      </c>
      <c r="E17" s="2">
        <v>2.9108000000000003E-3</v>
      </c>
      <c r="F17" s="2" t="s">
        <v>10</v>
      </c>
    </row>
    <row r="18" spans="2:6" x14ac:dyDescent="0.25">
      <c r="B18" s="2">
        <v>0.83699999999999997</v>
      </c>
      <c r="C18" s="2">
        <f>AVERAGE(B16:B18)</f>
        <v>0.83633333333333326</v>
      </c>
      <c r="D18" s="2">
        <v>6.2002299999999996E-2</v>
      </c>
      <c r="E18" s="2">
        <v>4.9484000000000004E-3</v>
      </c>
      <c r="F18" s="2" t="s">
        <v>10</v>
      </c>
    </row>
    <row r="19" spans="2:6" x14ac:dyDescent="0.25">
      <c r="B19" s="2">
        <v>0.73499999999999999</v>
      </c>
      <c r="C19" s="2">
        <f>AVERAGE(B19:B21)</f>
        <v>0.73399999999999999</v>
      </c>
      <c r="D19" s="2">
        <v>0.104699</v>
      </c>
      <c r="E19" s="2">
        <v>7.2104000000000005E-3</v>
      </c>
      <c r="F19" s="2" t="s">
        <v>11</v>
      </c>
    </row>
    <row r="20" spans="2:6" x14ac:dyDescent="0.25">
      <c r="B20" s="2">
        <v>0.73299999999999998</v>
      </c>
      <c r="C20" s="2">
        <f>AVERAGE(B19:B21)</f>
        <v>0.73399999999999999</v>
      </c>
      <c r="D20" s="2">
        <v>0.12052700000000001</v>
      </c>
      <c r="E20" s="2">
        <v>1.0219000000000001E-3</v>
      </c>
      <c r="F20" s="2" t="s">
        <v>11</v>
      </c>
    </row>
    <row r="21" spans="2:6" x14ac:dyDescent="0.25">
      <c r="B21" s="2">
        <v>0.73399999999999999</v>
      </c>
      <c r="C21" s="2">
        <f>AVERAGE(B19:B21)</f>
        <v>0.73399999999999999</v>
      </c>
      <c r="D21" s="2">
        <v>0.12848330000000002</v>
      </c>
      <c r="E21" s="2">
        <v>8.238500000000001E-3</v>
      </c>
      <c r="F21" s="2" t="s">
        <v>11</v>
      </c>
    </row>
    <row r="22" spans="2:6" x14ac:dyDescent="0.25">
      <c r="B22" s="2">
        <v>0.626</v>
      </c>
      <c r="C22" s="2">
        <f>AVERAGE(B22:B24)</f>
        <v>0.626</v>
      </c>
      <c r="D22" s="2">
        <v>0.1554625</v>
      </c>
      <c r="E22" s="2">
        <v>4.8127000000000005E-3</v>
      </c>
      <c r="F22" s="2" t="s">
        <v>12</v>
      </c>
    </row>
    <row r="23" spans="2:6" x14ac:dyDescent="0.25">
      <c r="B23" s="2">
        <v>0.625</v>
      </c>
      <c r="C23" s="2">
        <f>AVERAGE(B22:B24)</f>
        <v>0.626</v>
      </c>
      <c r="D23" s="2">
        <v>0.13077000000000003</v>
      </c>
      <c r="E23" s="2">
        <v>2.1063000000000002E-3</v>
      </c>
      <c r="F23" s="2" t="s">
        <v>12</v>
      </c>
    </row>
    <row r="24" spans="2:6" x14ac:dyDescent="0.25">
      <c r="B24" s="2">
        <v>0.627</v>
      </c>
      <c r="C24" s="2">
        <f>AVERAGE(B22:B24)</f>
        <v>0.626</v>
      </c>
      <c r="D24" s="2">
        <v>0.14972749999999999</v>
      </c>
      <c r="E24" s="2">
        <v>6.0113000000000007E-3</v>
      </c>
      <c r="F24" s="2" t="s">
        <v>12</v>
      </c>
    </row>
    <row r="25" spans="2:6" x14ac:dyDescent="0.25">
      <c r="B25" s="2">
        <v>0.84499999999999997</v>
      </c>
      <c r="C25" s="2">
        <f>AVERAGE(B25:B27)</f>
        <v>0.84566666666666668</v>
      </c>
      <c r="D25" s="2">
        <v>6.58136E-2</v>
      </c>
      <c r="E25" s="2">
        <v>4.6601999999999998E-3</v>
      </c>
      <c r="F25" s="2" t="s">
        <v>13</v>
      </c>
    </row>
    <row r="26" spans="2:6" x14ac:dyDescent="0.25">
      <c r="B26" s="2">
        <v>0.84399999999999997</v>
      </c>
      <c r="C26" s="2">
        <f>AVERAGE(B25:B27)</f>
        <v>0.84566666666666668</v>
      </c>
      <c r="D26" s="2">
        <v>8.0492000000000008E-2</v>
      </c>
      <c r="E26" s="2">
        <v>7.8902999999999994E-3</v>
      </c>
      <c r="F26" s="2" t="s">
        <v>13</v>
      </c>
    </row>
    <row r="27" spans="2:6" x14ac:dyDescent="0.25">
      <c r="B27" s="2">
        <v>0.84799999999999998</v>
      </c>
      <c r="C27" s="2">
        <f>AVERAGE(B25:B27)</f>
        <v>0.84566666666666668</v>
      </c>
      <c r="D27" s="2">
        <v>9.3965999999999994E-2</v>
      </c>
      <c r="E27" s="2">
        <v>1.7384599999999998E-3</v>
      </c>
      <c r="F27" s="2" t="s">
        <v>13</v>
      </c>
    </row>
    <row r="28" spans="2:6" x14ac:dyDescent="0.25">
      <c r="B28" s="2">
        <v>0.66700000000000004</v>
      </c>
      <c r="C28" s="2">
        <f>AVERAGE(B28:B30)</f>
        <v>0.66533333333333333</v>
      </c>
      <c r="D28" s="2">
        <v>0.1385033</v>
      </c>
      <c r="E28" s="2">
        <v>9.7704999999999997E-3</v>
      </c>
      <c r="F28" s="2" t="s">
        <v>14</v>
      </c>
    </row>
    <row r="29" spans="2:6" x14ac:dyDescent="0.25">
      <c r="B29" s="2">
        <v>0.66500000000000004</v>
      </c>
      <c r="C29" s="2">
        <f>AVERAGE(B28:B30)</f>
        <v>0.66533333333333333</v>
      </c>
      <c r="D29" s="2">
        <v>0.12721670000000002</v>
      </c>
      <c r="E29" s="2">
        <v>4.8891000000000004E-3</v>
      </c>
      <c r="F29" s="2" t="s">
        <v>14</v>
      </c>
    </row>
    <row r="30" spans="2:6" x14ac:dyDescent="0.25">
      <c r="B30" s="2">
        <v>0.66399999999999992</v>
      </c>
      <c r="C30" s="2">
        <f>AVERAGE(B28:B30)</f>
        <v>0.66533333333333333</v>
      </c>
      <c r="D30" s="2">
        <v>0.15728999999999999</v>
      </c>
      <c r="E30" s="2">
        <v>3.2041000000000001E-3</v>
      </c>
      <c r="F30" s="2" t="s">
        <v>14</v>
      </c>
    </row>
    <row r="31" spans="2:6" x14ac:dyDescent="0.25">
      <c r="B31" s="2">
        <v>0.69700000000000006</v>
      </c>
      <c r="C31" s="2">
        <f>AVERAGE(B31:B33)</f>
        <v>0.69466666666666665</v>
      </c>
      <c r="D31" s="2">
        <v>0.1336167</v>
      </c>
      <c r="E31" s="2">
        <v>6.7698999999999997E-3</v>
      </c>
      <c r="F31" s="2" t="s">
        <v>15</v>
      </c>
    </row>
    <row r="32" spans="2:6" x14ac:dyDescent="0.25">
      <c r="B32" s="2">
        <v>0.69300000000000006</v>
      </c>
      <c r="C32" s="2">
        <f>AVERAGE(B31:B33)</f>
        <v>0.69466666666666665</v>
      </c>
      <c r="D32" s="2">
        <v>0.134655</v>
      </c>
      <c r="E32" s="2">
        <v>7.6550000000000003E-3</v>
      </c>
      <c r="F32" s="2" t="s">
        <v>15</v>
      </c>
    </row>
    <row r="33" spans="2:6" x14ac:dyDescent="0.25">
      <c r="B33" s="2">
        <v>0.69399999999999995</v>
      </c>
      <c r="C33" s="2">
        <f>AVERAGE(B31:B33)</f>
        <v>0.69466666666666665</v>
      </c>
      <c r="D33" s="2">
        <v>0.12835199999999999</v>
      </c>
      <c r="E33" s="2">
        <v>1.45474E-2</v>
      </c>
      <c r="F33" s="2" t="s">
        <v>15</v>
      </c>
    </row>
    <row r="34" spans="2:6" x14ac:dyDescent="0.25">
      <c r="B34" s="2">
        <v>0.84299999999999997</v>
      </c>
      <c r="C34" s="2">
        <f>AVERAGE(B34:B36)</f>
        <v>0.83866666666666667</v>
      </c>
      <c r="D34" s="2">
        <v>0.110773</v>
      </c>
      <c r="E34" s="2">
        <v>1.16977E-2</v>
      </c>
      <c r="F34" s="2" t="s">
        <v>16</v>
      </c>
    </row>
    <row r="35" spans="2:6" x14ac:dyDescent="0.25">
      <c r="B35" s="2">
        <v>0.83499999999999996</v>
      </c>
      <c r="C35" s="2">
        <f>AVERAGE(B34:B36)</f>
        <v>0.83866666666666667</v>
      </c>
      <c r="D35" s="2">
        <v>7.6975600000000005E-2</v>
      </c>
      <c r="E35" s="2">
        <v>1.4992699999999999E-2</v>
      </c>
      <c r="F35" s="2" t="s">
        <v>16</v>
      </c>
    </row>
    <row r="36" spans="2:6" x14ac:dyDescent="0.25">
      <c r="B36" s="2">
        <v>0.83799999999999997</v>
      </c>
      <c r="C36" s="2">
        <f>AVERAGE(B34:B36)</f>
        <v>0.83866666666666667</v>
      </c>
      <c r="D36" s="2">
        <v>9.4342600000000013E-2</v>
      </c>
      <c r="E36" s="2">
        <v>1.5706990000000001E-2</v>
      </c>
      <c r="F36" s="2" t="s">
        <v>16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2015-01-13T23:17:22Z</dcterms:created>
  <dcterms:modified xsi:type="dcterms:W3CDTF">2015-01-14T00:04:09Z</dcterms:modified>
</cp:coreProperties>
</file>