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0340" yWindow="3240" windowWidth="239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<sst xmlns="http://schemas.openxmlformats.org/spreadsheetml/2006/main" count="45" uniqueCount="22">
  <si>
    <t>Porosity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</si>
  <si>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</si>
  <si>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</si>
  <si>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</si>
  <si>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</si>
  <si>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</si>
  <si>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</si>
  <si>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</si>
  <si>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</si>
  <si>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</si>
  <si>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</si>
  <si>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</si>
  <si>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</si>
  <si>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</si>
  <si>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</si>
  <si>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</t>
  </si>
  <si>
    <t>Deviation [MPa]</t>
  </si>
  <si>
    <t>Youngs Module (without cutting) [MPa]</t>
  </si>
  <si>
    <t>Youngs Module [MPa]</t>
  </si>
  <si>
    <t>BV/TV</t>
  </si>
  <si>
    <t>Youngs Module [Gpa]</t>
  </si>
  <si>
    <t>Deviation [Gpa]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</si>
</sst>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Porosity</c:v>
          </c:tx>
          <c:spPr>
            <a:ln w="47625">
              <a:noFill/>
            </a:ln>
          </c:spPr>
          <c:errBars>
            <c:errDir val="y"/>
            <c:errBarType val="minus"/>
            <c:errValType val="cust"/>
            <c:noEndCap val="0"/>
            <c:plus>
              <c:numRef>
                <c:f>Sheet1!$C$2:$C$36</c:f>
                <c:numCache>
                  <c:formatCode>General</c:formatCode>
                  <c:ptCount val="35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1.0212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10.1004</c:v>
                  </c:pt>
                  <c:pt idx="17">
                    <c:v>6.600627</c:v>
                  </c:pt>
                  <c:pt idx="18">
                    <c:v>3.64811</c:v>
                  </c:pt>
                  <c:pt idx="19">
                    <c:v>14.95358</c:v>
                  </c:pt>
                  <c:pt idx="20">
                    <c:v>11.98908</c:v>
                  </c:pt>
                  <c:pt idx="21">
                    <c:v>4.577349</c:v>
                  </c:pt>
                  <c:pt idx="22">
                    <c:v>10.62941</c:v>
                  </c:pt>
                  <c:pt idx="23">
                    <c:v>8.051788</c:v>
                  </c:pt>
                  <c:pt idx="24">
                    <c:v>7.709002</c:v>
                  </c:pt>
                  <c:pt idx="25">
                    <c:v>9.127616</c:v>
                  </c:pt>
                  <c:pt idx="26">
                    <c:v>10.33557</c:v>
                  </c:pt>
                  <c:pt idx="27">
                    <c:v>10.98445</c:v>
                  </c:pt>
                  <c:pt idx="28">
                    <c:v>12.8082</c:v>
                  </c:pt>
                  <c:pt idx="29">
                    <c:v>19.11587</c:v>
                  </c:pt>
                  <c:pt idx="30">
                    <c:v>12.92378</c:v>
                  </c:pt>
                  <c:pt idx="31">
                    <c:v>16.2491</c:v>
                  </c:pt>
                  <c:pt idx="32">
                    <c:v>11.1435</c:v>
                  </c:pt>
                  <c:pt idx="33">
                    <c:v>15.89623</c:v>
                  </c:pt>
                  <c:pt idx="34">
                    <c:v>13.6165</c:v>
                  </c:pt>
                </c:numCache>
              </c:numRef>
            </c:plus>
            <c:minus>
              <c:numRef>
                <c:f>Sheet1!$C$2:$C$36</c:f>
                <c:numCache>
                  <c:formatCode>General</c:formatCode>
                  <c:ptCount val="35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1.0212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10.1004</c:v>
                  </c:pt>
                  <c:pt idx="17">
                    <c:v>6.600627</c:v>
                  </c:pt>
                  <c:pt idx="18">
                    <c:v>3.64811</c:v>
                  </c:pt>
                  <c:pt idx="19">
                    <c:v>14.95358</c:v>
                  </c:pt>
                  <c:pt idx="20">
                    <c:v>11.98908</c:v>
                  </c:pt>
                  <c:pt idx="21">
                    <c:v>4.577349</c:v>
                  </c:pt>
                  <c:pt idx="22">
                    <c:v>10.62941</c:v>
                  </c:pt>
                  <c:pt idx="23">
                    <c:v>8.051788</c:v>
                  </c:pt>
                  <c:pt idx="24">
                    <c:v>7.709002</c:v>
                  </c:pt>
                  <c:pt idx="25">
                    <c:v>9.127616</c:v>
                  </c:pt>
                  <c:pt idx="26">
                    <c:v>10.33557</c:v>
                  </c:pt>
                  <c:pt idx="27">
                    <c:v>10.98445</c:v>
                  </c:pt>
                  <c:pt idx="28">
                    <c:v>12.8082</c:v>
                  </c:pt>
                  <c:pt idx="29">
                    <c:v>19.11587</c:v>
                  </c:pt>
                  <c:pt idx="30">
                    <c:v>12.92378</c:v>
                  </c:pt>
                  <c:pt idx="31">
                    <c:v>16.2491</c:v>
                  </c:pt>
                  <c:pt idx="32">
                    <c:v>11.1435</c:v>
                  </c:pt>
                  <c:pt idx="33">
                    <c:v>15.89623</c:v>
                  </c:pt>
                  <c:pt idx="34">
                    <c:v>13.6165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.0"/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  <c:pt idx="3">
                  <c:v>0.677</c:v>
                </c:pt>
                <c:pt idx="4">
                  <c:v>0.661</c:v>
                </c:pt>
                <c:pt idx="5">
                  <c:v>0.662</c:v>
                </c:pt>
                <c:pt idx="6">
                  <c:v>0.883</c:v>
                </c:pt>
                <c:pt idx="7">
                  <c:v>0.877</c:v>
                </c:pt>
                <c:pt idx="8">
                  <c:v>0.88</c:v>
                </c:pt>
                <c:pt idx="9">
                  <c:v>0.697</c:v>
                </c:pt>
                <c:pt idx="10">
                  <c:v>0.699</c:v>
                </c:pt>
                <c:pt idx="11">
                  <c:v>0.645</c:v>
                </c:pt>
                <c:pt idx="12">
                  <c:v>0.65</c:v>
                </c:pt>
                <c:pt idx="13">
                  <c:v>0.646</c:v>
                </c:pt>
                <c:pt idx="14">
                  <c:v>0.838</c:v>
                </c:pt>
                <c:pt idx="15">
                  <c:v>0.834</c:v>
                </c:pt>
                <c:pt idx="16">
                  <c:v>0.836</c:v>
                </c:pt>
                <c:pt idx="17">
                  <c:v>0.735</c:v>
                </c:pt>
                <c:pt idx="18">
                  <c:v>0.734</c:v>
                </c:pt>
                <c:pt idx="19">
                  <c:v>0.732</c:v>
                </c:pt>
                <c:pt idx="20">
                  <c:v>0.626</c:v>
                </c:pt>
                <c:pt idx="21">
                  <c:v>0.625</c:v>
                </c:pt>
                <c:pt idx="22">
                  <c:v>0.628</c:v>
                </c:pt>
                <c:pt idx="23">
                  <c:v>0.845</c:v>
                </c:pt>
                <c:pt idx="24">
                  <c:v>0.844</c:v>
                </c:pt>
                <c:pt idx="25">
                  <c:v>0.844</c:v>
                </c:pt>
                <c:pt idx="26">
                  <c:v>0.667</c:v>
                </c:pt>
                <c:pt idx="27">
                  <c:v>0.665</c:v>
                </c:pt>
                <c:pt idx="28">
                  <c:v>0.666</c:v>
                </c:pt>
                <c:pt idx="29">
                  <c:v>0.697</c:v>
                </c:pt>
                <c:pt idx="30">
                  <c:v>0.693</c:v>
                </c:pt>
                <c:pt idx="31">
                  <c:v>0.693</c:v>
                </c:pt>
                <c:pt idx="32">
                  <c:v>0.843</c:v>
                </c:pt>
                <c:pt idx="33">
                  <c:v>0.835</c:v>
                </c:pt>
                <c:pt idx="34">
                  <c:v>0.834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120.2458</c:v>
                </c:pt>
                <c:pt idx="1">
                  <c:v>138.16</c:v>
                </c:pt>
                <c:pt idx="2">
                  <c:v>107.146</c:v>
                </c:pt>
                <c:pt idx="3">
                  <c:v>122.5533</c:v>
                </c:pt>
                <c:pt idx="4">
                  <c:v>141.465</c:v>
                </c:pt>
                <c:pt idx="5">
                  <c:v>113.7833</c:v>
                </c:pt>
                <c:pt idx="6">
                  <c:v>69.26925</c:v>
                </c:pt>
                <c:pt idx="7">
                  <c:v>105.2865</c:v>
                </c:pt>
                <c:pt idx="8">
                  <c:v>73.793</c:v>
                </c:pt>
                <c:pt idx="9">
                  <c:v>142.104</c:v>
                </c:pt>
                <c:pt idx="10">
                  <c:v>151.4425</c:v>
                </c:pt>
                <c:pt idx="11">
                  <c:v>150.48</c:v>
                </c:pt>
                <c:pt idx="12">
                  <c:v>145.485</c:v>
                </c:pt>
                <c:pt idx="13">
                  <c:v>142.8333</c:v>
                </c:pt>
                <c:pt idx="14">
                  <c:v>117.455</c:v>
                </c:pt>
                <c:pt idx="15">
                  <c:v>77.03667</c:v>
                </c:pt>
                <c:pt idx="16">
                  <c:v>57.0392</c:v>
                </c:pt>
                <c:pt idx="17">
                  <c:v>106.2273</c:v>
                </c:pt>
                <c:pt idx="18">
                  <c:v>121.3567</c:v>
                </c:pt>
                <c:pt idx="19">
                  <c:v>131.4767</c:v>
                </c:pt>
                <c:pt idx="20">
                  <c:v>152.465</c:v>
                </c:pt>
                <c:pt idx="21">
                  <c:v>133.385</c:v>
                </c:pt>
                <c:pt idx="22">
                  <c:v>151.755</c:v>
                </c:pt>
                <c:pt idx="23">
                  <c:v>69.661</c:v>
                </c:pt>
                <c:pt idx="24">
                  <c:v>80.062</c:v>
                </c:pt>
                <c:pt idx="25">
                  <c:v>90.27133000000001</c:v>
                </c:pt>
                <c:pt idx="26">
                  <c:v>140.0433</c:v>
                </c:pt>
                <c:pt idx="27">
                  <c:v>125.4633</c:v>
                </c:pt>
                <c:pt idx="28">
                  <c:v>152.1625</c:v>
                </c:pt>
                <c:pt idx="29">
                  <c:v>124.5617</c:v>
                </c:pt>
                <c:pt idx="30">
                  <c:v>139.3075</c:v>
                </c:pt>
                <c:pt idx="31">
                  <c:v>130.708</c:v>
                </c:pt>
                <c:pt idx="32">
                  <c:v>113.402</c:v>
                </c:pt>
                <c:pt idx="33">
                  <c:v>76.32367000000001</c:v>
                </c:pt>
                <c:pt idx="34">
                  <c:v>76.35250000000001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34008"/>
        <c:axId val="2107213400"/>
      </c:scatterChart>
      <c:valAx>
        <c:axId val="207863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7213400"/>
        <c:crosses val="autoZero"/>
        <c:crossBetween val="midCat"/>
      </c:valAx>
      <c:valAx>
        <c:axId val="2107213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Modulus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863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Porosity (without cutting)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7"/>
          <c:order val="0"/>
          <c:tx>
            <c:v>Porosity</c:v>
          </c:tx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0.0"/>
          </c:errBars>
          <c:errBars>
            <c:errDir val="y"/>
            <c:errBarType val="both"/>
            <c:errValType val="cust"/>
            <c:noEndCap val="0"/>
            <c:plus>
              <c:numRef>
                <c:f>Sheet1!$E$2:$E$36</c:f>
                <c:numCache>
                  <c:formatCode>General</c:formatCode>
                  <c:ptCount val="35"/>
                  <c:pt idx="0">
                    <c:v>20.2769</c:v>
                  </c:pt>
                  <c:pt idx="1">
                    <c:v>20.4831</c:v>
                  </c:pt>
                  <c:pt idx="2">
                    <c:v>19.3725</c:v>
                  </c:pt>
                  <c:pt idx="3">
                    <c:v>12.9271</c:v>
                  </c:pt>
                  <c:pt idx="4">
                    <c:v>6.1291</c:v>
                  </c:pt>
                  <c:pt idx="5">
                    <c:v>9.6501</c:v>
                  </c:pt>
                  <c:pt idx="6">
                    <c:v>8.819</c:v>
                  </c:pt>
                  <c:pt idx="7">
                    <c:v>2.3295</c:v>
                  </c:pt>
                  <c:pt idx="8">
                    <c:v>6.9802</c:v>
                  </c:pt>
                  <c:pt idx="9">
                    <c:v>8.6663</c:v>
                  </c:pt>
                  <c:pt idx="10">
                    <c:v>8.4776</c:v>
                  </c:pt>
                  <c:pt idx="11">
                    <c:v>7.1644</c:v>
                  </c:pt>
                  <c:pt idx="12">
                    <c:v>3.1228</c:v>
                  </c:pt>
                  <c:pt idx="13">
                    <c:v>2.6619</c:v>
                  </c:pt>
                  <c:pt idx="14">
                    <c:v>3.3132</c:v>
                  </c:pt>
                  <c:pt idx="15">
                    <c:v>2.9108</c:v>
                  </c:pt>
                  <c:pt idx="16">
                    <c:v>4.9484</c:v>
                  </c:pt>
                  <c:pt idx="17">
                    <c:v>7.2104</c:v>
                  </c:pt>
                  <c:pt idx="18">
                    <c:v>1.0219</c:v>
                  </c:pt>
                  <c:pt idx="19">
                    <c:v>8.2385</c:v>
                  </c:pt>
                  <c:pt idx="20">
                    <c:v>4.8127</c:v>
                  </c:pt>
                  <c:pt idx="21">
                    <c:v>2.1063</c:v>
                  </c:pt>
                  <c:pt idx="22">
                    <c:v>6.0113</c:v>
                  </c:pt>
                  <c:pt idx="23">
                    <c:v>4.6602</c:v>
                  </c:pt>
                  <c:pt idx="24">
                    <c:v>7.8903</c:v>
                  </c:pt>
                  <c:pt idx="25">
                    <c:v>1.73846</c:v>
                  </c:pt>
                  <c:pt idx="26">
                    <c:v>9.7705</c:v>
                  </c:pt>
                  <c:pt idx="27">
                    <c:v>4.8891</c:v>
                  </c:pt>
                  <c:pt idx="28">
                    <c:v>3.2041</c:v>
                  </c:pt>
                  <c:pt idx="29">
                    <c:v>6.7699</c:v>
                  </c:pt>
                  <c:pt idx="30">
                    <c:v>7.655</c:v>
                  </c:pt>
                  <c:pt idx="31">
                    <c:v>14.5474</c:v>
                  </c:pt>
                  <c:pt idx="32">
                    <c:v>11.6977</c:v>
                  </c:pt>
                  <c:pt idx="33">
                    <c:v>14.9927</c:v>
                  </c:pt>
                  <c:pt idx="34">
                    <c:v>15.70699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  <c:pt idx="3">
                  <c:v>0.677</c:v>
                </c:pt>
                <c:pt idx="4">
                  <c:v>0.661</c:v>
                </c:pt>
                <c:pt idx="5">
                  <c:v>0.662</c:v>
                </c:pt>
                <c:pt idx="6">
                  <c:v>0.883</c:v>
                </c:pt>
                <c:pt idx="7">
                  <c:v>0.877</c:v>
                </c:pt>
                <c:pt idx="8">
                  <c:v>0.88</c:v>
                </c:pt>
                <c:pt idx="9">
                  <c:v>0.697</c:v>
                </c:pt>
                <c:pt idx="10">
                  <c:v>0.699</c:v>
                </c:pt>
                <c:pt idx="11">
                  <c:v>0.645</c:v>
                </c:pt>
                <c:pt idx="12">
                  <c:v>0.65</c:v>
                </c:pt>
                <c:pt idx="13">
                  <c:v>0.646</c:v>
                </c:pt>
                <c:pt idx="14">
                  <c:v>0.838</c:v>
                </c:pt>
                <c:pt idx="15">
                  <c:v>0.834</c:v>
                </c:pt>
                <c:pt idx="16">
                  <c:v>0.836</c:v>
                </c:pt>
                <c:pt idx="17">
                  <c:v>0.735</c:v>
                </c:pt>
                <c:pt idx="18">
                  <c:v>0.734</c:v>
                </c:pt>
                <c:pt idx="19">
                  <c:v>0.732</c:v>
                </c:pt>
                <c:pt idx="20">
                  <c:v>0.626</c:v>
                </c:pt>
                <c:pt idx="21">
                  <c:v>0.625</c:v>
                </c:pt>
                <c:pt idx="22">
                  <c:v>0.628</c:v>
                </c:pt>
                <c:pt idx="23">
                  <c:v>0.845</c:v>
                </c:pt>
                <c:pt idx="24">
                  <c:v>0.844</c:v>
                </c:pt>
                <c:pt idx="25">
                  <c:v>0.844</c:v>
                </c:pt>
                <c:pt idx="26">
                  <c:v>0.667</c:v>
                </c:pt>
                <c:pt idx="27">
                  <c:v>0.665</c:v>
                </c:pt>
                <c:pt idx="28">
                  <c:v>0.666</c:v>
                </c:pt>
                <c:pt idx="29">
                  <c:v>0.697</c:v>
                </c:pt>
                <c:pt idx="30">
                  <c:v>0.693</c:v>
                </c:pt>
                <c:pt idx="31">
                  <c:v>0.693</c:v>
                </c:pt>
                <c:pt idx="32">
                  <c:v>0.843</c:v>
                </c:pt>
                <c:pt idx="33">
                  <c:v>0.835</c:v>
                </c:pt>
                <c:pt idx="34">
                  <c:v>0.834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119.9144</c:v>
                </c:pt>
                <c:pt idx="1">
                  <c:v>135.094</c:v>
                </c:pt>
                <c:pt idx="2">
                  <c:v>107.0868</c:v>
                </c:pt>
                <c:pt idx="3">
                  <c:v>115.9383</c:v>
                </c:pt>
                <c:pt idx="4">
                  <c:v>144.385</c:v>
                </c:pt>
                <c:pt idx="5">
                  <c:v>105.7523</c:v>
                </c:pt>
                <c:pt idx="6">
                  <c:v>70.031</c:v>
                </c:pt>
                <c:pt idx="7">
                  <c:v>104.25</c:v>
                </c:pt>
                <c:pt idx="8">
                  <c:v>74.9672</c:v>
                </c:pt>
                <c:pt idx="9">
                  <c:v>141.64</c:v>
                </c:pt>
                <c:pt idx="10">
                  <c:v>151.7775</c:v>
                </c:pt>
                <c:pt idx="11">
                  <c:v>154.156</c:v>
                </c:pt>
                <c:pt idx="12">
                  <c:v>146.7375</c:v>
                </c:pt>
                <c:pt idx="13">
                  <c:v>144.06</c:v>
                </c:pt>
                <c:pt idx="14">
                  <c:v>119.595</c:v>
                </c:pt>
                <c:pt idx="15">
                  <c:v>82.85299999999999</c:v>
                </c:pt>
                <c:pt idx="16">
                  <c:v>62.0023</c:v>
                </c:pt>
                <c:pt idx="17">
                  <c:v>104.699</c:v>
                </c:pt>
                <c:pt idx="18">
                  <c:v>120.527</c:v>
                </c:pt>
                <c:pt idx="19">
                  <c:v>128.4833</c:v>
                </c:pt>
                <c:pt idx="20">
                  <c:v>155.4625</c:v>
                </c:pt>
                <c:pt idx="21">
                  <c:v>130.77</c:v>
                </c:pt>
                <c:pt idx="22">
                  <c:v>149.7275</c:v>
                </c:pt>
                <c:pt idx="23">
                  <c:v>65.8136</c:v>
                </c:pt>
                <c:pt idx="24">
                  <c:v>80.492</c:v>
                </c:pt>
                <c:pt idx="25">
                  <c:v>93.966</c:v>
                </c:pt>
                <c:pt idx="26">
                  <c:v>138.5033</c:v>
                </c:pt>
                <c:pt idx="27">
                  <c:v>127.2167</c:v>
                </c:pt>
                <c:pt idx="28">
                  <c:v>157.29</c:v>
                </c:pt>
                <c:pt idx="29">
                  <c:v>133.6167</c:v>
                </c:pt>
                <c:pt idx="30">
                  <c:v>134.655</c:v>
                </c:pt>
                <c:pt idx="31">
                  <c:v>128.352</c:v>
                </c:pt>
                <c:pt idx="32">
                  <c:v>110.773</c:v>
                </c:pt>
                <c:pt idx="33">
                  <c:v>76.9756</c:v>
                </c:pt>
                <c:pt idx="34">
                  <c:v>94.3426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52952"/>
        <c:axId val="2107258392"/>
      </c:scatterChart>
      <c:valAx>
        <c:axId val="210725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7258392"/>
        <c:crosses val="autoZero"/>
        <c:crossBetween val="midCat"/>
      </c:valAx>
      <c:valAx>
        <c:axId val="210725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7252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9026755786509"/>
          <c:y val="0.0540184453227931"/>
          <c:w val="0.86788175092723"/>
          <c:h val="0.892592145918469"/>
        </c:manualLayout>
      </c:layout>
      <c:scatterChart>
        <c:scatterStyle val="lineMarker"/>
        <c:varyColors val="0"/>
        <c:ser>
          <c:idx val="0"/>
          <c:order val="0"/>
          <c:tx>
            <c:v>K03RB1</c:v>
          </c:tx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0.0"/>
          </c:errBars>
          <c:errBars>
            <c:errDir val="y"/>
            <c:errBarType val="both"/>
            <c:errValType val="cust"/>
            <c:noEndCap val="0"/>
            <c:plus>
              <c:numRef>
                <c:f>Sheet1!$E$2:$E$4</c:f>
                <c:numCache>
                  <c:formatCode>General</c:formatCode>
                  <c:ptCount val="3"/>
                  <c:pt idx="0">
                    <c:v>20.2769</c:v>
                  </c:pt>
                  <c:pt idx="1">
                    <c:v>20.4831</c:v>
                  </c:pt>
                  <c:pt idx="2">
                    <c:v>19.3725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Sheet1!$A$2:$A$4</c:f>
              <c:numCache>
                <c:formatCode>General</c:formatCode>
                <c:ptCount val="3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119.9144</c:v>
                </c:pt>
                <c:pt idx="1">
                  <c:v>135.094</c:v>
                </c:pt>
                <c:pt idx="2">
                  <c:v>107.0868</c:v>
                </c:pt>
              </c:numCache>
            </c:numRef>
          </c:yVal>
          <c:smooth val="0"/>
        </c:ser>
        <c:ser>
          <c:idx val="1"/>
          <c:order val="1"/>
          <c:tx>
            <c:v>K03RB1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Sheet1!$E$5:$E$7</c:f>
                <c:numCache>
                  <c:formatCode>General</c:formatCode>
                  <c:ptCount val="3"/>
                  <c:pt idx="0">
                    <c:v>12.9271</c:v>
                  </c:pt>
                  <c:pt idx="1">
                    <c:v>6.1291</c:v>
                  </c:pt>
                  <c:pt idx="2">
                    <c:v>9.6501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Sheet1!$A$5:$A$7</c:f>
              <c:numCache>
                <c:formatCode>General</c:formatCode>
                <c:ptCount val="3"/>
                <c:pt idx="0">
                  <c:v>0.677</c:v>
                </c:pt>
                <c:pt idx="1">
                  <c:v>0.661</c:v>
                </c:pt>
                <c:pt idx="2">
                  <c:v>0.662</c:v>
                </c:pt>
              </c:numCache>
            </c:numRef>
          </c:xVal>
          <c:yVal>
            <c:numRef>
              <c:f>Sheet1!$D$5:$D$7</c:f>
              <c:numCache>
                <c:formatCode>General</c:formatCode>
                <c:ptCount val="3"/>
                <c:pt idx="0">
                  <c:v>115.9383</c:v>
                </c:pt>
                <c:pt idx="1">
                  <c:v>144.385</c:v>
                </c:pt>
                <c:pt idx="2">
                  <c:v>105.7523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Sheet1!$E$8:$E$10</c:f>
                <c:numCache>
                  <c:formatCode>General</c:formatCode>
                  <c:ptCount val="3"/>
                  <c:pt idx="0">
                    <c:v>8.819</c:v>
                  </c:pt>
                  <c:pt idx="1">
                    <c:v>2.3295</c:v>
                  </c:pt>
                  <c:pt idx="2">
                    <c:v>6.9802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Sheet1!$A$8:$A$10</c:f>
              <c:numCache>
                <c:formatCode>General</c:formatCode>
                <c:ptCount val="3"/>
                <c:pt idx="0">
                  <c:v>0.883</c:v>
                </c:pt>
                <c:pt idx="1">
                  <c:v>0.877</c:v>
                </c:pt>
                <c:pt idx="2">
                  <c:v>0.88</c:v>
                </c:pt>
              </c:numCache>
            </c:numRef>
          </c:xVal>
          <c:yVal>
            <c:numRef>
              <c:f>Sheet1!$D$8:$D$10</c:f>
              <c:numCache>
                <c:formatCode>General</c:formatCode>
                <c:ptCount val="3"/>
                <c:pt idx="0">
                  <c:v>70.031</c:v>
                </c:pt>
                <c:pt idx="1">
                  <c:v>104.25</c:v>
                </c:pt>
                <c:pt idx="2">
                  <c:v>74.9672</c:v>
                </c:pt>
              </c:numCache>
            </c:numRef>
          </c:yVal>
          <c:smooth val="0"/>
        </c:ser>
        <c:ser>
          <c:idx val="3"/>
          <c:order val="3"/>
          <c:tx>
            <c:v>1RC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Sheet1!$E$11:$E$12</c:f>
                <c:numCache>
                  <c:formatCode>General</c:formatCode>
                  <c:ptCount val="2"/>
                  <c:pt idx="0">
                    <c:v>8.6663</c:v>
                  </c:pt>
                  <c:pt idx="1">
                    <c:v>8.4776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Sheet1!$A$11:$A$12</c:f>
              <c:numCache>
                <c:formatCode>General</c:formatCode>
                <c:ptCount val="2"/>
                <c:pt idx="0">
                  <c:v>0.697</c:v>
                </c:pt>
                <c:pt idx="1">
                  <c:v>0.699</c:v>
                </c:pt>
              </c:numCache>
            </c:numRef>
          </c:xVal>
          <c:yVal>
            <c:numRef>
              <c:f>Sheet1!$D$11:$D$12</c:f>
              <c:numCache>
                <c:formatCode>General</c:formatCode>
                <c:ptCount val="2"/>
                <c:pt idx="0">
                  <c:v>141.64</c:v>
                </c:pt>
                <c:pt idx="1">
                  <c:v>151.7775</c:v>
                </c:pt>
              </c:numCache>
            </c:numRef>
          </c:yVal>
          <c:smooth val="0"/>
        </c:ser>
        <c:ser>
          <c:idx val="4"/>
          <c:order val="4"/>
          <c:tx>
            <c:v>1LA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Sheet1!$E$16:$E$18</c:f>
                <c:numCache>
                  <c:formatCode>General</c:formatCode>
                  <c:ptCount val="3"/>
                  <c:pt idx="0">
                    <c:v>3.3132</c:v>
                  </c:pt>
                  <c:pt idx="1">
                    <c:v>2.9108</c:v>
                  </c:pt>
                  <c:pt idx="2">
                    <c:v>4.9484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Sheet1!$A$16:$A$18</c:f>
              <c:numCache>
                <c:formatCode>General</c:formatCode>
                <c:ptCount val="3"/>
                <c:pt idx="0">
                  <c:v>0.838</c:v>
                </c:pt>
                <c:pt idx="1">
                  <c:v>0.834</c:v>
                </c:pt>
                <c:pt idx="2">
                  <c:v>0.836</c:v>
                </c:pt>
              </c:numCache>
            </c:numRef>
          </c:xVal>
          <c:yVal>
            <c:numRef>
              <c:f>Sheet1!$D$16:$D$18</c:f>
              <c:numCache>
                <c:formatCode>General</c:formatCode>
                <c:ptCount val="3"/>
                <c:pt idx="0">
                  <c:v>119.595</c:v>
                </c:pt>
                <c:pt idx="1">
                  <c:v>82.85299999999999</c:v>
                </c:pt>
                <c:pt idx="2">
                  <c:v>62.0023</c:v>
                </c:pt>
              </c:numCache>
            </c:numRef>
          </c:yVal>
          <c:smooth val="0"/>
        </c:ser>
        <c:ser>
          <c:idx val="5"/>
          <c:order val="5"/>
          <c:tx>
            <c:v>K06RA3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Sheet1!$E$19:$E$21</c:f>
                <c:numCache>
                  <c:formatCode>General</c:formatCode>
                  <c:ptCount val="3"/>
                  <c:pt idx="0">
                    <c:v>7.2104</c:v>
                  </c:pt>
                  <c:pt idx="1">
                    <c:v>1.0219</c:v>
                  </c:pt>
                  <c:pt idx="2">
                    <c:v>8.2385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Sheet1!$A$19:$A$21</c:f>
              <c:numCache>
                <c:formatCode>General</c:formatCode>
                <c:ptCount val="3"/>
                <c:pt idx="0">
                  <c:v>0.735</c:v>
                </c:pt>
                <c:pt idx="1">
                  <c:v>0.734</c:v>
                </c:pt>
                <c:pt idx="2">
                  <c:v>0.732</c:v>
                </c:pt>
              </c:numCache>
            </c:numRef>
          </c:xVal>
          <c:yVal>
            <c:numRef>
              <c:f>Sheet1!$D$19:$D$21</c:f>
              <c:numCache>
                <c:formatCode>General</c:formatCode>
                <c:ptCount val="3"/>
                <c:pt idx="0">
                  <c:v>104.699</c:v>
                </c:pt>
                <c:pt idx="1">
                  <c:v>120.527</c:v>
                </c:pt>
                <c:pt idx="2">
                  <c:v>128.4833</c:v>
                </c:pt>
              </c:numCache>
            </c:numRef>
          </c:yVal>
          <c:smooth val="0"/>
        </c:ser>
        <c:ser>
          <c:idx val="6"/>
          <c:order val="6"/>
          <c:tx>
            <c:v>K06RA2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Sheet1!$E$22:$E$24</c:f>
                <c:numCache>
                  <c:formatCode>General</c:formatCode>
                  <c:ptCount val="3"/>
                  <c:pt idx="0">
                    <c:v>4.8127</c:v>
                  </c:pt>
                  <c:pt idx="1">
                    <c:v>2.1063</c:v>
                  </c:pt>
                  <c:pt idx="2">
                    <c:v>6.0113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Sheet1!$A$22:$A$24</c:f>
              <c:numCache>
                <c:formatCode>General</c:formatCode>
                <c:ptCount val="3"/>
                <c:pt idx="0">
                  <c:v>0.626</c:v>
                </c:pt>
                <c:pt idx="1">
                  <c:v>0.625</c:v>
                </c:pt>
                <c:pt idx="2">
                  <c:v>0.628</c:v>
                </c:pt>
              </c:numCache>
            </c:numRef>
          </c:xVal>
          <c:yVal>
            <c:numRef>
              <c:f>Sheet1!$D$22:$D$24</c:f>
              <c:numCache>
                <c:formatCode>General</c:formatCode>
                <c:ptCount val="3"/>
                <c:pt idx="0">
                  <c:v>155.4625</c:v>
                </c:pt>
                <c:pt idx="1">
                  <c:v>130.77</c:v>
                </c:pt>
                <c:pt idx="2">
                  <c:v>149.7275</c:v>
                </c:pt>
              </c:numCache>
            </c:numRef>
          </c:yVal>
          <c:smooth val="0"/>
        </c:ser>
        <c:ser>
          <c:idx val="7"/>
          <c:order val="7"/>
          <c:tx>
            <c:v>K06LA1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Sheet1!$C$25:$C$27</c:f>
                <c:numCache>
                  <c:formatCode>General</c:formatCode>
                  <c:ptCount val="3"/>
                  <c:pt idx="0">
                    <c:v>8.051788</c:v>
                  </c:pt>
                  <c:pt idx="1">
                    <c:v>7.709002</c:v>
                  </c:pt>
                  <c:pt idx="2">
                    <c:v>9.127616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Sheet1!$A$25:$A$27</c:f>
              <c:numCache>
                <c:formatCode>General</c:formatCode>
                <c:ptCount val="3"/>
                <c:pt idx="0">
                  <c:v>0.845</c:v>
                </c:pt>
                <c:pt idx="1">
                  <c:v>0.844</c:v>
                </c:pt>
                <c:pt idx="2">
                  <c:v>0.844</c:v>
                </c:pt>
              </c:numCache>
            </c:numRef>
          </c:xVal>
          <c:yVal>
            <c:numRef>
              <c:f>Sheet1!$D$25:$D$27</c:f>
              <c:numCache>
                <c:formatCode>General</c:formatCode>
                <c:ptCount val="3"/>
                <c:pt idx="0">
                  <c:v>65.8136</c:v>
                </c:pt>
                <c:pt idx="1">
                  <c:v>80.492</c:v>
                </c:pt>
                <c:pt idx="2">
                  <c:v>93.966</c:v>
                </c:pt>
              </c:numCache>
            </c:numRef>
          </c:yVal>
          <c:smooth val="0"/>
        </c:ser>
        <c:ser>
          <c:idx val="8"/>
          <c:order val="8"/>
          <c:tx>
            <c:v>K05RA2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Sheet1!$E$28:$E$30</c:f>
                <c:numCache>
                  <c:formatCode>General</c:formatCode>
                  <c:ptCount val="3"/>
                  <c:pt idx="0">
                    <c:v>9.7705</c:v>
                  </c:pt>
                  <c:pt idx="1">
                    <c:v>4.8891</c:v>
                  </c:pt>
                  <c:pt idx="2">
                    <c:v>3.2041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Sheet1!$A$28:$A$30</c:f>
              <c:numCache>
                <c:formatCode>General</c:formatCode>
                <c:ptCount val="3"/>
                <c:pt idx="0">
                  <c:v>0.667</c:v>
                </c:pt>
                <c:pt idx="1">
                  <c:v>0.665</c:v>
                </c:pt>
                <c:pt idx="2">
                  <c:v>0.666</c:v>
                </c:pt>
              </c:numCache>
            </c:numRef>
          </c:xVal>
          <c:yVal>
            <c:numRef>
              <c:f>Sheet1!$D$28:$D$30</c:f>
              <c:numCache>
                <c:formatCode>General</c:formatCode>
                <c:ptCount val="3"/>
                <c:pt idx="0">
                  <c:v>138.5033</c:v>
                </c:pt>
                <c:pt idx="1">
                  <c:v>127.2167</c:v>
                </c:pt>
                <c:pt idx="2">
                  <c:v>157.29</c:v>
                </c:pt>
              </c:numCache>
            </c:numRef>
          </c:yVal>
          <c:smooth val="0"/>
        </c:ser>
        <c:ser>
          <c:idx val="9"/>
          <c:order val="9"/>
          <c:tx>
            <c:v>K05RA1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Sheet1!$E$31:$E$33</c:f>
                <c:numCache>
                  <c:formatCode>General</c:formatCode>
                  <c:ptCount val="3"/>
                  <c:pt idx="0">
                    <c:v>6.7699</c:v>
                  </c:pt>
                  <c:pt idx="1">
                    <c:v>7.655</c:v>
                  </c:pt>
                  <c:pt idx="2">
                    <c:v>14.5474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Sheet1!$A$31:$A$33</c:f>
              <c:numCache>
                <c:formatCode>General</c:formatCode>
                <c:ptCount val="3"/>
                <c:pt idx="0">
                  <c:v>0.697</c:v>
                </c:pt>
                <c:pt idx="1">
                  <c:v>0.693</c:v>
                </c:pt>
                <c:pt idx="2">
                  <c:v>0.693</c:v>
                </c:pt>
              </c:numCache>
            </c:numRef>
          </c:xVal>
          <c:yVal>
            <c:numRef>
              <c:f>Sheet1!$D$31:$D$33</c:f>
              <c:numCache>
                <c:formatCode>General</c:formatCode>
                <c:ptCount val="3"/>
                <c:pt idx="0">
                  <c:v>133.6167</c:v>
                </c:pt>
                <c:pt idx="1">
                  <c:v>134.655</c:v>
                </c:pt>
                <c:pt idx="2">
                  <c:v>128.352</c:v>
                </c:pt>
              </c:numCache>
            </c:numRef>
          </c:yVal>
          <c:smooth val="0"/>
        </c:ser>
        <c:ser>
          <c:idx val="10"/>
          <c:order val="10"/>
          <c:tx>
            <c:v>K05LA1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Sheet1!$E$34:$E$36</c:f>
                <c:numCache>
                  <c:formatCode>General</c:formatCode>
                  <c:ptCount val="3"/>
                  <c:pt idx="0">
                    <c:v>11.6977</c:v>
                  </c:pt>
                  <c:pt idx="1">
                    <c:v>14.9927</c:v>
                  </c:pt>
                  <c:pt idx="2">
                    <c:v>15.70699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Sheet1!$A$34:$A$36</c:f>
              <c:numCache>
                <c:formatCode>General</c:formatCode>
                <c:ptCount val="3"/>
                <c:pt idx="0">
                  <c:v>0.843</c:v>
                </c:pt>
                <c:pt idx="1">
                  <c:v>0.835</c:v>
                </c:pt>
                <c:pt idx="2">
                  <c:v>0.834</c:v>
                </c:pt>
              </c:numCache>
            </c:numRef>
          </c:xVal>
          <c:yVal>
            <c:numRef>
              <c:f>Sheet1!$D$34:$D$36</c:f>
              <c:numCache>
                <c:formatCode>General</c:formatCode>
                <c:ptCount val="3"/>
                <c:pt idx="0">
                  <c:v>110.773</c:v>
                </c:pt>
                <c:pt idx="1">
                  <c:v>76.9756</c:v>
                </c:pt>
                <c:pt idx="2">
                  <c:v>94.3426</c:v>
                </c:pt>
              </c:numCache>
            </c:numRef>
          </c:yVal>
          <c:smooth val="0"/>
        </c:ser>
        <c:ser>
          <c:idx val="11"/>
          <c:order val="11"/>
          <c:tx>
            <c:v>1RA1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7.1644</c:v>
                  </c:pt>
                  <c:pt idx="1">
                    <c:v>3.1228</c:v>
                  </c:pt>
                  <c:pt idx="2">
                    <c:v>2.6619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Sheet1!$A$13:$A$15</c:f>
              <c:numCache>
                <c:formatCode>General</c:formatCode>
                <c:ptCount val="3"/>
                <c:pt idx="0">
                  <c:v>0.645</c:v>
                </c:pt>
                <c:pt idx="1">
                  <c:v>0.65</c:v>
                </c:pt>
                <c:pt idx="2">
                  <c:v>0.646</c:v>
                </c:pt>
              </c:numCache>
            </c:numRef>
          </c:xVal>
          <c:yVal>
            <c:numRef>
              <c:f>Sheet1!$D$13:$D$15</c:f>
              <c:numCache>
                <c:formatCode>General</c:formatCode>
                <c:ptCount val="3"/>
                <c:pt idx="0">
                  <c:v>154.156</c:v>
                </c:pt>
                <c:pt idx="1">
                  <c:v>146.7375</c:v>
                </c:pt>
                <c:pt idx="2">
                  <c:v>144.06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77352"/>
        <c:axId val="2107382840"/>
      </c:scatterChart>
      <c:valAx>
        <c:axId val="2107377352"/>
        <c:scaling>
          <c:orientation val="minMax"/>
          <c:min val="0.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382840"/>
        <c:crosses val="autoZero"/>
        <c:crossBetween val="midCat"/>
      </c:valAx>
      <c:valAx>
        <c:axId val="2107382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Young's Module [MPa]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377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Sheet1!$H$2:$H$36</c:f>
              <c:numCache>
                <c:formatCode>General</c:formatCode>
                <c:ptCount val="35"/>
                <c:pt idx="0">
                  <c:v>0.6095</c:v>
                </c:pt>
                <c:pt idx="1">
                  <c:v>0.60175</c:v>
                </c:pt>
                <c:pt idx="2">
                  <c:v>0.57725</c:v>
                </c:pt>
                <c:pt idx="3">
                  <c:v>0.52475</c:v>
                </c:pt>
                <c:pt idx="4">
                  <c:v>0.53875</c:v>
                </c:pt>
                <c:pt idx="5">
                  <c:v>0.5385</c:v>
                </c:pt>
                <c:pt idx="6">
                  <c:v>0.67975</c:v>
                </c:pt>
                <c:pt idx="7">
                  <c:v>0.6075</c:v>
                </c:pt>
                <c:pt idx="8">
                  <c:v>0.63625</c:v>
                </c:pt>
                <c:pt idx="9">
                  <c:v>0.57</c:v>
                </c:pt>
                <c:pt idx="10">
                  <c:v>0.54775</c:v>
                </c:pt>
                <c:pt idx="11">
                  <c:v>0.539</c:v>
                </c:pt>
                <c:pt idx="12">
                  <c:v>0.5105</c:v>
                </c:pt>
                <c:pt idx="13">
                  <c:v>0.52225</c:v>
                </c:pt>
                <c:pt idx="14">
                  <c:v>0.61075</c:v>
                </c:pt>
                <c:pt idx="15">
                  <c:v>0.592</c:v>
                </c:pt>
                <c:pt idx="17">
                  <c:v>0.58</c:v>
                </c:pt>
                <c:pt idx="18">
                  <c:v>0.56125</c:v>
                </c:pt>
                <c:pt idx="19">
                  <c:v>0.62675</c:v>
                </c:pt>
                <c:pt idx="20">
                  <c:v>0.56875</c:v>
                </c:pt>
                <c:pt idx="21">
                  <c:v>0.5225</c:v>
                </c:pt>
                <c:pt idx="22">
                  <c:v>0.54325</c:v>
                </c:pt>
                <c:pt idx="23">
                  <c:v>0.64775</c:v>
                </c:pt>
                <c:pt idx="24">
                  <c:v>0.63775</c:v>
                </c:pt>
                <c:pt idx="25">
                  <c:v>0.631</c:v>
                </c:pt>
                <c:pt idx="26">
                  <c:v>0.5485</c:v>
                </c:pt>
                <c:pt idx="27">
                  <c:v>0.5815</c:v>
                </c:pt>
                <c:pt idx="28">
                  <c:v>0.5905</c:v>
                </c:pt>
                <c:pt idx="29">
                  <c:v>0.53</c:v>
                </c:pt>
                <c:pt idx="30">
                  <c:v>0.5625</c:v>
                </c:pt>
                <c:pt idx="31">
                  <c:v>0.599</c:v>
                </c:pt>
                <c:pt idx="32">
                  <c:v>0.69975</c:v>
                </c:pt>
                <c:pt idx="33">
                  <c:v>0.6135</c:v>
                </c:pt>
                <c:pt idx="34">
                  <c:v>0.61475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119.9144</c:v>
                </c:pt>
                <c:pt idx="1">
                  <c:v>135.094</c:v>
                </c:pt>
                <c:pt idx="2">
                  <c:v>107.0868</c:v>
                </c:pt>
                <c:pt idx="3">
                  <c:v>115.9383</c:v>
                </c:pt>
                <c:pt idx="4">
                  <c:v>144.385</c:v>
                </c:pt>
                <c:pt idx="5">
                  <c:v>105.7523</c:v>
                </c:pt>
                <c:pt idx="6">
                  <c:v>70.031</c:v>
                </c:pt>
                <c:pt idx="7">
                  <c:v>104.25</c:v>
                </c:pt>
                <c:pt idx="8">
                  <c:v>74.9672</c:v>
                </c:pt>
                <c:pt idx="9">
                  <c:v>141.64</c:v>
                </c:pt>
                <c:pt idx="10">
                  <c:v>151.7775</c:v>
                </c:pt>
                <c:pt idx="11">
                  <c:v>154.156</c:v>
                </c:pt>
                <c:pt idx="12">
                  <c:v>146.7375</c:v>
                </c:pt>
                <c:pt idx="13">
                  <c:v>144.06</c:v>
                </c:pt>
                <c:pt idx="14">
                  <c:v>119.595</c:v>
                </c:pt>
                <c:pt idx="15">
                  <c:v>82.85299999999999</c:v>
                </c:pt>
                <c:pt idx="16">
                  <c:v>62.0023</c:v>
                </c:pt>
                <c:pt idx="17">
                  <c:v>104.699</c:v>
                </c:pt>
                <c:pt idx="18">
                  <c:v>120.527</c:v>
                </c:pt>
                <c:pt idx="19">
                  <c:v>128.4833</c:v>
                </c:pt>
                <c:pt idx="20">
                  <c:v>155.4625</c:v>
                </c:pt>
                <c:pt idx="21">
                  <c:v>130.77</c:v>
                </c:pt>
                <c:pt idx="22">
                  <c:v>149.7275</c:v>
                </c:pt>
                <c:pt idx="23">
                  <c:v>65.8136</c:v>
                </c:pt>
                <c:pt idx="24">
                  <c:v>80.492</c:v>
                </c:pt>
                <c:pt idx="25">
                  <c:v>93.966</c:v>
                </c:pt>
                <c:pt idx="26">
                  <c:v>138.5033</c:v>
                </c:pt>
                <c:pt idx="27">
                  <c:v>127.2167</c:v>
                </c:pt>
                <c:pt idx="28">
                  <c:v>157.29</c:v>
                </c:pt>
                <c:pt idx="29">
                  <c:v>133.6167</c:v>
                </c:pt>
                <c:pt idx="30">
                  <c:v>134.655</c:v>
                </c:pt>
                <c:pt idx="31">
                  <c:v>128.352</c:v>
                </c:pt>
                <c:pt idx="32">
                  <c:v>110.773</c:v>
                </c:pt>
                <c:pt idx="33">
                  <c:v>76.9756</c:v>
                </c:pt>
                <c:pt idx="34">
                  <c:v>94.3426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80216"/>
        <c:axId val="2107277464"/>
      </c:scatterChart>
      <c:valAx>
        <c:axId val="2107280216"/>
        <c:scaling>
          <c:orientation val="minMax"/>
          <c:max val="1.2"/>
        </c:scaling>
        <c:delete val="0"/>
        <c:axPos val="b"/>
        <c:numFmt formatCode="General" sourceLinked="1"/>
        <c:majorTickMark val="out"/>
        <c:minorTickMark val="none"/>
        <c:tickLblPos val="nextTo"/>
        <c:crossAx val="2107277464"/>
        <c:crosses val="autoZero"/>
        <c:crossBetween val="midCat"/>
      </c:valAx>
      <c:valAx>
        <c:axId val="2107277464"/>
        <c:scaling>
          <c:orientation val="minMax"/>
          <c:max val="18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280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Sheet1!$H$2:$H$36</c:f>
              <c:numCache>
                <c:formatCode>General</c:formatCode>
                <c:ptCount val="35"/>
                <c:pt idx="0">
                  <c:v>0.6095</c:v>
                </c:pt>
                <c:pt idx="1">
                  <c:v>0.60175</c:v>
                </c:pt>
                <c:pt idx="2">
                  <c:v>0.57725</c:v>
                </c:pt>
                <c:pt idx="3">
                  <c:v>0.52475</c:v>
                </c:pt>
                <c:pt idx="4">
                  <c:v>0.53875</c:v>
                </c:pt>
                <c:pt idx="5">
                  <c:v>0.5385</c:v>
                </c:pt>
                <c:pt idx="6">
                  <c:v>0.67975</c:v>
                </c:pt>
                <c:pt idx="7">
                  <c:v>0.6075</c:v>
                </c:pt>
                <c:pt idx="8">
                  <c:v>0.63625</c:v>
                </c:pt>
                <c:pt idx="9">
                  <c:v>0.57</c:v>
                </c:pt>
                <c:pt idx="10">
                  <c:v>0.54775</c:v>
                </c:pt>
                <c:pt idx="11">
                  <c:v>0.539</c:v>
                </c:pt>
                <c:pt idx="12">
                  <c:v>0.5105</c:v>
                </c:pt>
                <c:pt idx="13">
                  <c:v>0.52225</c:v>
                </c:pt>
                <c:pt idx="14">
                  <c:v>0.61075</c:v>
                </c:pt>
                <c:pt idx="15">
                  <c:v>0.592</c:v>
                </c:pt>
                <c:pt idx="17">
                  <c:v>0.58</c:v>
                </c:pt>
                <c:pt idx="18">
                  <c:v>0.56125</c:v>
                </c:pt>
                <c:pt idx="19">
                  <c:v>0.62675</c:v>
                </c:pt>
                <c:pt idx="20">
                  <c:v>0.56875</c:v>
                </c:pt>
                <c:pt idx="21">
                  <c:v>0.5225</c:v>
                </c:pt>
                <c:pt idx="22">
                  <c:v>0.54325</c:v>
                </c:pt>
                <c:pt idx="23">
                  <c:v>0.64775</c:v>
                </c:pt>
                <c:pt idx="24">
                  <c:v>0.63775</c:v>
                </c:pt>
                <c:pt idx="25">
                  <c:v>0.631</c:v>
                </c:pt>
                <c:pt idx="26">
                  <c:v>0.5485</c:v>
                </c:pt>
                <c:pt idx="27">
                  <c:v>0.5815</c:v>
                </c:pt>
                <c:pt idx="28">
                  <c:v>0.5905</c:v>
                </c:pt>
                <c:pt idx="29">
                  <c:v>0.53</c:v>
                </c:pt>
                <c:pt idx="30">
                  <c:v>0.5625</c:v>
                </c:pt>
                <c:pt idx="31">
                  <c:v>0.599</c:v>
                </c:pt>
                <c:pt idx="32">
                  <c:v>0.69975</c:v>
                </c:pt>
                <c:pt idx="33">
                  <c:v>0.6135</c:v>
                </c:pt>
                <c:pt idx="34">
                  <c:v>0.61475</c:v>
                </c:pt>
              </c:numCache>
            </c:numRef>
          </c:xVal>
          <c:yVal>
            <c:numRef>
              <c:f>Sheet1!$F$2:$F$36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0.135094</c:v>
                </c:pt>
                <c:pt idx="2">
                  <c:v>0.1070868</c:v>
                </c:pt>
                <c:pt idx="3">
                  <c:v>0.1159383</c:v>
                </c:pt>
                <c:pt idx="4">
                  <c:v>0.144385</c:v>
                </c:pt>
                <c:pt idx="5">
                  <c:v>0.1057523</c:v>
                </c:pt>
                <c:pt idx="6">
                  <c:v>0.070031</c:v>
                </c:pt>
                <c:pt idx="7">
                  <c:v>0.10425</c:v>
                </c:pt>
                <c:pt idx="8">
                  <c:v>0.0749672</c:v>
                </c:pt>
                <c:pt idx="9">
                  <c:v>0.14164</c:v>
                </c:pt>
                <c:pt idx="10">
                  <c:v>0.1517775</c:v>
                </c:pt>
                <c:pt idx="11">
                  <c:v>0.154156</c:v>
                </c:pt>
                <c:pt idx="12">
                  <c:v>0.1467375</c:v>
                </c:pt>
                <c:pt idx="13">
                  <c:v>0.14406</c:v>
                </c:pt>
                <c:pt idx="14">
                  <c:v>0.119595</c:v>
                </c:pt>
                <c:pt idx="15">
                  <c:v>0.082853</c:v>
                </c:pt>
                <c:pt idx="16">
                  <c:v>0.0620023</c:v>
                </c:pt>
                <c:pt idx="17">
                  <c:v>0.104699</c:v>
                </c:pt>
                <c:pt idx="18">
                  <c:v>0.120527</c:v>
                </c:pt>
                <c:pt idx="19">
                  <c:v>0.1284833</c:v>
                </c:pt>
                <c:pt idx="20">
                  <c:v>0.1554625</c:v>
                </c:pt>
                <c:pt idx="21">
                  <c:v>0.13077</c:v>
                </c:pt>
                <c:pt idx="22">
                  <c:v>0.1497275</c:v>
                </c:pt>
                <c:pt idx="23">
                  <c:v>0.0658136</c:v>
                </c:pt>
                <c:pt idx="24">
                  <c:v>0.080492</c:v>
                </c:pt>
                <c:pt idx="25">
                  <c:v>0.093966</c:v>
                </c:pt>
                <c:pt idx="26">
                  <c:v>0.1385033</c:v>
                </c:pt>
                <c:pt idx="27">
                  <c:v>0.1272167</c:v>
                </c:pt>
                <c:pt idx="28">
                  <c:v>0.15729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0.128352</c:v>
                </c:pt>
                <c:pt idx="32">
                  <c:v>0.110773</c:v>
                </c:pt>
                <c:pt idx="33">
                  <c:v>0.0769756</c:v>
                </c:pt>
                <c:pt idx="34">
                  <c:v>0.0943426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12280"/>
        <c:axId val="2107415304"/>
      </c:scatterChart>
      <c:valAx>
        <c:axId val="210741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415304"/>
        <c:crosses val="autoZero"/>
        <c:crossBetween val="midCat"/>
      </c:valAx>
      <c:valAx>
        <c:axId val="2107415304"/>
        <c:scaling>
          <c:orientation val="minMax"/>
          <c:max val="3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12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0</xdr:row>
      <xdr:rowOff>215900</xdr:rowOff>
    </xdr:from>
    <xdr:to>
      <xdr:col>26</xdr:col>
      <xdr:colOff>520700</xdr:colOff>
      <xdr:row>32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12</xdr:row>
      <xdr:rowOff>63500</xdr:rowOff>
    </xdr:from>
    <xdr:to>
      <xdr:col>28</xdr:col>
      <xdr:colOff>787400</xdr:colOff>
      <xdr:row>55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228600</xdr:colOff>
      <xdr:row>0</xdr:row>
      <xdr:rowOff>520700</xdr:rowOff>
    </xdr:from>
    <xdr:to>
      <xdr:col>36</xdr:col>
      <xdr:colOff>495300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349250</xdr:colOff>
      <xdr:row>1</xdr:row>
      <xdr:rowOff>317500</xdr:rowOff>
    </xdr:from>
    <xdr:to>
      <xdr:col>13</xdr:col>
      <xdr:colOff>793750</xdr:colOff>
      <xdr:row>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781050</xdr:colOff>
      <xdr:row>10</xdr:row>
      <xdr:rowOff>88900</xdr:rowOff>
    </xdr:from>
    <xdr:to>
      <xdr:col>14</xdr:col>
      <xdr:colOff>400050</xdr:colOff>
      <xdr:row>24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P9" workbookViewId="0">
      <selection activeCell="C2" sqref="C2:C36"/>
    </sheetView>
  </sheetViews>
  <sheetFormatPr baseColWidth="10" defaultRowHeight="15" x14ac:dyDescent="0"/>
  <cols>
    <col min="1" max="10" width="10.83203125" style="1"/>
  </cols>
  <sheetData>
    <row r="1" spans="1:15" ht="75">
      <c r="A1" s="2" t="s">
        <v>0</v>
      </c>
      <c r="B1" s="3" t="s">
        <v>18</v>
      </c>
      <c r="C1" s="6" t="s">
        <v>16</v>
      </c>
      <c r="D1" s="3" t="s">
        <v>17</v>
      </c>
      <c r="E1" s="6" t="s">
        <v>15</v>
      </c>
      <c r="F1" s="3" t="s">
        <v>20</v>
      </c>
      <c r="G1" s="6" t="s">
        <v>21</v>
      </c>
      <c r="H1" s="7" t="s">
        <v>19</v>
      </c>
      <c r="I1" s="4" t="s">
        <v>1</v>
      </c>
      <c r="J1" s="5" t="s">
        <v>2</v>
      </c>
      <c r="N1" s="1"/>
      <c r="O1" s="1"/>
    </row>
    <row r="2" spans="1:15" ht="30">
      <c r="A2" s="1">
        <v>0.79500000000000004</v>
      </c>
      <c r="B2" s="1">
        <v>120.2458</v>
      </c>
      <c r="C2" s="1">
        <v>22.260439999999999</v>
      </c>
      <c r="D2" s="1">
        <v>119.9144</v>
      </c>
      <c r="E2" s="1">
        <v>20.276900000000001</v>
      </c>
      <c r="F2" s="1">
        <f>D2*10^(-3)</f>
        <v>0.1199144</v>
      </c>
      <c r="G2" s="1">
        <f>E2*10^(-3)</f>
        <v>2.02769E-2</v>
      </c>
      <c r="H2" s="1">
        <v>0.60950000000000004</v>
      </c>
      <c r="I2" s="1" t="s">
        <v>3</v>
      </c>
      <c r="J2" s="1">
        <v>1</v>
      </c>
      <c r="N2" s="1"/>
      <c r="O2" s="1"/>
    </row>
    <row r="3" spans="1:15" ht="30">
      <c r="A3" s="1">
        <v>0.79600000000000004</v>
      </c>
      <c r="B3" s="1">
        <v>138.16</v>
      </c>
      <c r="C3" s="1">
        <v>16.64066</v>
      </c>
      <c r="D3" s="1">
        <v>135.09399999999999</v>
      </c>
      <c r="E3" s="1">
        <v>20.4831</v>
      </c>
      <c r="F3" s="1">
        <f>D3*10^(-3)</f>
        <v>0.13509399999999999</v>
      </c>
      <c r="G3" s="1">
        <f>E3*10^(-3)</f>
        <v>2.0483100000000001E-2</v>
      </c>
      <c r="H3" s="1">
        <v>0.60175000000000001</v>
      </c>
      <c r="I3" s="1" t="s">
        <v>3</v>
      </c>
      <c r="J3" s="1">
        <v>2</v>
      </c>
      <c r="N3" s="1"/>
      <c r="O3" s="1"/>
    </row>
    <row r="4" spans="1:15" ht="30">
      <c r="A4" s="1">
        <v>0.79500000000000004</v>
      </c>
      <c r="B4" s="1">
        <v>107.146</v>
      </c>
      <c r="C4" s="1">
        <v>17.69098</v>
      </c>
      <c r="D4" s="1">
        <v>107.0868</v>
      </c>
      <c r="E4" s="1">
        <v>19.372499999999999</v>
      </c>
      <c r="F4" s="1">
        <f>D4*10^(-3)</f>
        <v>0.1070868</v>
      </c>
      <c r="G4" s="1">
        <f>E4*10^(-3)</f>
        <v>1.9372500000000001E-2</v>
      </c>
      <c r="H4" s="1">
        <v>0.57725000000000004</v>
      </c>
      <c r="I4" s="1" t="s">
        <v>3</v>
      </c>
      <c r="J4" s="1">
        <v>3</v>
      </c>
      <c r="N4" s="1"/>
      <c r="O4" s="1"/>
    </row>
    <row r="5" spans="1:15" ht="30">
      <c r="A5" s="1">
        <v>0.67700000000000005</v>
      </c>
      <c r="B5" s="1">
        <v>122.55329999999999</v>
      </c>
      <c r="C5" s="1">
        <v>11.9514</v>
      </c>
      <c r="D5" s="1">
        <v>115.9383</v>
      </c>
      <c r="E5" s="1">
        <v>12.927099999999999</v>
      </c>
      <c r="F5" s="1">
        <f>D5*10^(-3)</f>
        <v>0.11593829999999999</v>
      </c>
      <c r="G5" s="1">
        <f>E5*10^(-3)</f>
        <v>1.29271E-2</v>
      </c>
      <c r="H5" s="1">
        <v>0.52475000000000005</v>
      </c>
      <c r="I5" s="1" t="s">
        <v>4</v>
      </c>
      <c r="J5" s="1">
        <v>1</v>
      </c>
      <c r="N5" s="1"/>
      <c r="O5" s="1"/>
    </row>
    <row r="6" spans="1:15" ht="30">
      <c r="A6" s="1">
        <v>0.66100000000000003</v>
      </c>
      <c r="B6" s="1">
        <v>141.465</v>
      </c>
      <c r="C6" s="1">
        <v>15.03735</v>
      </c>
      <c r="D6" s="1">
        <v>144.38499999999999</v>
      </c>
      <c r="E6" s="1">
        <v>6.1291000000000002</v>
      </c>
      <c r="F6" s="1">
        <f>D6*10^(-3)</f>
        <v>0.14438499999999999</v>
      </c>
      <c r="G6" s="1">
        <f>E6*10^(-3)</f>
        <v>6.1291000000000002E-3</v>
      </c>
      <c r="H6" s="1">
        <v>0.53874999999999995</v>
      </c>
      <c r="I6" s="1" t="s">
        <v>4</v>
      </c>
      <c r="J6" s="1">
        <v>2</v>
      </c>
      <c r="N6" s="1"/>
      <c r="O6" s="1"/>
    </row>
    <row r="7" spans="1:15" ht="30">
      <c r="A7" s="1">
        <v>0.66200000000000003</v>
      </c>
      <c r="B7" s="1">
        <v>113.7833</v>
      </c>
      <c r="C7" s="1">
        <v>8.3253880000000002</v>
      </c>
      <c r="D7" s="1">
        <v>105.75230000000001</v>
      </c>
      <c r="E7" s="1">
        <v>9.6501000000000001</v>
      </c>
      <c r="F7" s="1">
        <f>D7*10^(-3)</f>
        <v>0.10575230000000001</v>
      </c>
      <c r="G7" s="1">
        <f>E7*10^(-3)</f>
        <v>9.6501E-3</v>
      </c>
      <c r="H7" s="1">
        <v>0.53849999999999998</v>
      </c>
      <c r="I7" s="1" t="s">
        <v>4</v>
      </c>
      <c r="J7" s="1">
        <v>3</v>
      </c>
      <c r="N7" s="1"/>
      <c r="O7" s="1"/>
    </row>
    <row r="8" spans="1:15" ht="30">
      <c r="A8" s="1">
        <v>0.88300000000000001</v>
      </c>
      <c r="B8" s="1">
        <v>69.26925</v>
      </c>
      <c r="C8" s="1">
        <v>8.9394629999999999</v>
      </c>
      <c r="D8" s="1">
        <v>70.031000000000006</v>
      </c>
      <c r="E8" s="1">
        <v>8.8190000000000008</v>
      </c>
      <c r="F8" s="1">
        <f>D8*10^(-3)</f>
        <v>7.003100000000001E-2</v>
      </c>
      <c r="G8" s="1">
        <f>E8*10^(-3)</f>
        <v>8.8190000000000004E-3</v>
      </c>
      <c r="H8" s="1">
        <v>0.67974999999999997</v>
      </c>
      <c r="I8" s="1" t="s">
        <v>5</v>
      </c>
      <c r="J8" s="1">
        <v>1</v>
      </c>
      <c r="N8" s="1"/>
      <c r="O8" s="1"/>
    </row>
    <row r="9" spans="1:15" ht="30">
      <c r="A9" s="1">
        <v>0.877</v>
      </c>
      <c r="B9" s="1">
        <v>105.2865</v>
      </c>
      <c r="C9" s="1">
        <v>6.3232840000000001</v>
      </c>
      <c r="D9" s="1">
        <v>104.25</v>
      </c>
      <c r="E9" s="1">
        <v>2.3294999999999999</v>
      </c>
      <c r="F9" s="1">
        <f>D9*10^(-3)</f>
        <v>0.10425</v>
      </c>
      <c r="G9" s="1">
        <f>E9*10^(-3)</f>
        <v>2.3295E-3</v>
      </c>
      <c r="H9" s="1">
        <v>0.60750000000000004</v>
      </c>
      <c r="I9" s="1" t="s">
        <v>5</v>
      </c>
      <c r="J9" s="1">
        <v>2</v>
      </c>
      <c r="N9" s="1"/>
      <c r="O9" s="1"/>
    </row>
    <row r="10" spans="1:15" ht="30">
      <c r="A10" s="1">
        <v>0.88</v>
      </c>
      <c r="B10" s="1">
        <v>73.793000000000006</v>
      </c>
      <c r="C10" s="1">
        <v>7.5372250000000003</v>
      </c>
      <c r="D10" s="1">
        <v>74.967200000000005</v>
      </c>
      <c r="E10" s="1">
        <v>6.9802</v>
      </c>
      <c r="F10" s="1">
        <f>D10*10^(-3)</f>
        <v>7.4967200000000012E-2</v>
      </c>
      <c r="G10" s="1">
        <f>E10*10^(-3)</f>
        <v>6.9801999999999998E-3</v>
      </c>
      <c r="H10" s="1">
        <v>0.63624999999999998</v>
      </c>
      <c r="I10" s="1" t="s">
        <v>5</v>
      </c>
      <c r="J10" s="1">
        <v>3</v>
      </c>
      <c r="N10" s="1"/>
      <c r="O10" s="1"/>
    </row>
    <row r="11" spans="1:15">
      <c r="A11" s="1">
        <v>0.69699999999999995</v>
      </c>
      <c r="B11" s="1">
        <v>142.10400000000001</v>
      </c>
      <c r="C11" s="1">
        <v>12.72762</v>
      </c>
      <c r="D11" s="1">
        <v>141.63999999999999</v>
      </c>
      <c r="E11" s="1">
        <v>8.6662999999999997</v>
      </c>
      <c r="F11" s="1">
        <f>D11*10^(-3)</f>
        <v>0.14163999999999999</v>
      </c>
      <c r="G11" s="1">
        <f>E11*10^(-3)</f>
        <v>8.6663E-3</v>
      </c>
      <c r="H11" s="1">
        <v>0.56999999999999995</v>
      </c>
      <c r="I11" s="1" t="s">
        <v>6</v>
      </c>
      <c r="J11" s="1">
        <v>2</v>
      </c>
      <c r="N11" s="1"/>
      <c r="O11" s="1"/>
    </row>
    <row r="12" spans="1:15">
      <c r="A12" s="1">
        <v>0.69899999999999995</v>
      </c>
      <c r="B12" s="1">
        <v>151.4425</v>
      </c>
      <c r="C12" s="1">
        <v>2.5204</v>
      </c>
      <c r="D12" s="1">
        <v>151.7775</v>
      </c>
      <c r="E12" s="1">
        <v>8.4776000000000007</v>
      </c>
      <c r="F12" s="1">
        <f>D12*10^(-3)</f>
        <v>0.15177750000000001</v>
      </c>
      <c r="G12" s="1">
        <f>E12*10^(-3)</f>
        <v>8.4776000000000001E-3</v>
      </c>
      <c r="H12" s="1">
        <v>0.54774999999999996</v>
      </c>
      <c r="I12" s="1" t="s">
        <v>6</v>
      </c>
      <c r="J12" s="1">
        <v>3</v>
      </c>
      <c r="N12" s="1"/>
      <c r="O12" s="1"/>
    </row>
    <row r="13" spans="1:15">
      <c r="A13" s="1">
        <v>0.64500000000000002</v>
      </c>
      <c r="B13" s="1">
        <v>150.47999999999999</v>
      </c>
      <c r="C13" s="1">
        <v>7.310073</v>
      </c>
      <c r="D13" s="1">
        <v>154.15600000000001</v>
      </c>
      <c r="E13" s="1">
        <v>7.1643999999999997</v>
      </c>
      <c r="F13" s="1">
        <f>D13*10^(-3)</f>
        <v>0.15415600000000002</v>
      </c>
      <c r="G13" s="1">
        <f>E13*10^(-3)</f>
        <v>7.1643999999999996E-3</v>
      </c>
      <c r="H13" s="1">
        <v>0.53900000000000003</v>
      </c>
      <c r="I13" s="1" t="s">
        <v>7</v>
      </c>
      <c r="J13" s="1">
        <v>1</v>
      </c>
      <c r="N13" s="1"/>
      <c r="O13" s="1"/>
    </row>
    <row r="14" spans="1:15">
      <c r="A14" s="1">
        <v>0.65</v>
      </c>
      <c r="B14" s="1">
        <v>145.48500000000001</v>
      </c>
      <c r="C14" s="1">
        <v>5.5311139999999996</v>
      </c>
      <c r="D14" s="1">
        <v>146.73750000000001</v>
      </c>
      <c r="E14" s="1">
        <v>3.1227999999999998</v>
      </c>
      <c r="F14" s="1">
        <f>D14*10^(-3)</f>
        <v>0.14673750000000002</v>
      </c>
      <c r="G14" s="1">
        <f>E14*10^(-3)</f>
        <v>3.1227999999999998E-3</v>
      </c>
      <c r="H14" s="1">
        <v>0.51049999999999995</v>
      </c>
      <c r="I14" s="1" t="s">
        <v>7</v>
      </c>
      <c r="J14" s="1">
        <v>2</v>
      </c>
      <c r="N14" s="1"/>
      <c r="O14" s="1"/>
    </row>
    <row r="15" spans="1:15">
      <c r="A15" s="1">
        <v>0.64600000000000002</v>
      </c>
      <c r="B15" s="1">
        <v>142.83330000000001</v>
      </c>
      <c r="C15" s="1">
        <v>1.0212000000000001</v>
      </c>
      <c r="D15" s="1">
        <v>144.06</v>
      </c>
      <c r="E15" s="1">
        <v>2.6619000000000002</v>
      </c>
      <c r="F15" s="1">
        <f>D15*10^(-3)</f>
        <v>0.14405999999999999</v>
      </c>
      <c r="G15" s="1">
        <f>E15*10^(-3)</f>
        <v>2.6619E-3</v>
      </c>
      <c r="H15" s="1">
        <v>0.52224999999999999</v>
      </c>
      <c r="I15" s="1" t="s">
        <v>7</v>
      </c>
      <c r="J15" s="1">
        <v>3</v>
      </c>
      <c r="N15" s="1"/>
      <c r="O15" s="1"/>
    </row>
    <row r="16" spans="1:15">
      <c r="A16" s="1">
        <v>0.83799999999999997</v>
      </c>
      <c r="B16" s="1">
        <v>117.455</v>
      </c>
      <c r="C16" s="1">
        <v>7.4688439999999998</v>
      </c>
      <c r="D16" s="1">
        <v>119.595</v>
      </c>
      <c r="E16" s="1">
        <v>3.3132000000000001</v>
      </c>
      <c r="F16" s="1">
        <f>D16*10^(-3)</f>
        <v>0.11959500000000001</v>
      </c>
      <c r="G16" s="1">
        <f>E16*10^(-3)</f>
        <v>3.3132000000000001E-3</v>
      </c>
      <c r="H16" s="1">
        <v>0.61075000000000002</v>
      </c>
      <c r="I16" s="1" t="s">
        <v>8</v>
      </c>
      <c r="J16" s="1">
        <v>1</v>
      </c>
      <c r="N16" s="1"/>
      <c r="O16" s="1"/>
    </row>
    <row r="17" spans="1:15">
      <c r="A17" s="1">
        <v>0.83399999999999996</v>
      </c>
      <c r="B17" s="1">
        <v>77.036670000000001</v>
      </c>
      <c r="C17" s="1">
        <v>4.4749249999999998</v>
      </c>
      <c r="D17" s="1">
        <v>82.852999999999994</v>
      </c>
      <c r="E17" s="1">
        <v>2.9108000000000001</v>
      </c>
      <c r="F17" s="1">
        <f>D17*10^(-3)</f>
        <v>8.2852999999999996E-2</v>
      </c>
      <c r="G17" s="1">
        <f>E17*10^(-3)</f>
        <v>2.9108000000000003E-3</v>
      </c>
      <c r="H17" s="1">
        <v>0.59199999999999997</v>
      </c>
      <c r="I17" s="1" t="s">
        <v>8</v>
      </c>
      <c r="J17" s="1">
        <v>2</v>
      </c>
      <c r="N17" s="1"/>
      <c r="O17" s="1"/>
    </row>
    <row r="18" spans="1:15">
      <c r="A18" s="1">
        <v>0.83599999999999997</v>
      </c>
      <c r="B18" s="1">
        <v>57.039200000000001</v>
      </c>
      <c r="C18" s="1">
        <v>10.1004</v>
      </c>
      <c r="D18" s="1">
        <v>62.002299999999998</v>
      </c>
      <c r="E18" s="1">
        <v>4.9484000000000004</v>
      </c>
      <c r="F18" s="1">
        <f>D18*10^(-3)</f>
        <v>6.2002299999999996E-2</v>
      </c>
      <c r="G18" s="1">
        <f>E18*10^(-3)</f>
        <v>4.9484000000000004E-3</v>
      </c>
      <c r="I18" s="1" t="s">
        <v>8</v>
      </c>
      <c r="J18" s="1">
        <v>3</v>
      </c>
      <c r="N18" s="1"/>
      <c r="O18" s="1"/>
    </row>
    <row r="19" spans="1:15">
      <c r="A19" s="1">
        <v>0.73499999999999999</v>
      </c>
      <c r="B19" s="1">
        <v>106.2273</v>
      </c>
      <c r="C19" s="1">
        <v>6.6006270000000002</v>
      </c>
      <c r="D19" s="1">
        <v>104.699</v>
      </c>
      <c r="E19" s="1">
        <v>7.2103999999999999</v>
      </c>
      <c r="F19" s="1">
        <f>D19*10^(-3)</f>
        <v>0.104699</v>
      </c>
      <c r="G19" s="1">
        <f>E19*10^(-3)</f>
        <v>7.2104000000000005E-3</v>
      </c>
      <c r="H19" s="1">
        <v>0.57999999999999996</v>
      </c>
      <c r="I19" s="1" t="s">
        <v>9</v>
      </c>
      <c r="J19" s="1">
        <v>1</v>
      </c>
      <c r="N19" s="1"/>
      <c r="O19" s="1"/>
    </row>
    <row r="20" spans="1:15">
      <c r="A20" s="1">
        <v>0.73399999999999999</v>
      </c>
      <c r="B20" s="1">
        <v>121.3567</v>
      </c>
      <c r="C20" s="1">
        <v>3.64811</v>
      </c>
      <c r="D20" s="1">
        <v>120.527</v>
      </c>
      <c r="E20" s="1">
        <v>1.0219</v>
      </c>
      <c r="F20" s="1">
        <f>D20*10^(-3)</f>
        <v>0.12052700000000001</v>
      </c>
      <c r="G20" s="1">
        <f>E20*10^(-3)</f>
        <v>1.0219000000000001E-3</v>
      </c>
      <c r="H20" s="1">
        <v>0.56125000000000003</v>
      </c>
      <c r="I20" s="1" t="s">
        <v>9</v>
      </c>
      <c r="J20" s="1">
        <v>2</v>
      </c>
      <c r="N20" s="1"/>
      <c r="O20" s="1"/>
    </row>
    <row r="21" spans="1:15">
      <c r="A21" s="1">
        <v>0.73199999999999998</v>
      </c>
      <c r="B21" s="1">
        <v>131.47669999999999</v>
      </c>
      <c r="C21" s="1">
        <v>14.953580000000001</v>
      </c>
      <c r="D21" s="1">
        <v>128.48330000000001</v>
      </c>
      <c r="E21" s="1">
        <v>8.2385000000000002</v>
      </c>
      <c r="F21" s="1">
        <f>D21*10^(-3)</f>
        <v>0.12848330000000002</v>
      </c>
      <c r="G21" s="1">
        <f>E21*10^(-3)</f>
        <v>8.238500000000001E-3</v>
      </c>
      <c r="H21" s="1">
        <v>0.62675000000000003</v>
      </c>
      <c r="I21" s="1" t="s">
        <v>9</v>
      </c>
      <c r="J21" s="1">
        <v>3</v>
      </c>
      <c r="N21" s="1"/>
      <c r="O21" s="1"/>
    </row>
    <row r="22" spans="1:15">
      <c r="A22" s="1">
        <v>0.626</v>
      </c>
      <c r="B22" s="1">
        <v>152.465</v>
      </c>
      <c r="C22" s="1">
        <v>11.98908</v>
      </c>
      <c r="D22" s="1">
        <v>155.46250000000001</v>
      </c>
      <c r="E22" s="1">
        <v>4.8127000000000004</v>
      </c>
      <c r="F22" s="1">
        <f>D22*10^(-3)</f>
        <v>0.1554625</v>
      </c>
      <c r="G22" s="1">
        <f>E22*10^(-3)</f>
        <v>4.8127000000000005E-3</v>
      </c>
      <c r="H22" s="1">
        <v>0.56874999999999998</v>
      </c>
      <c r="I22" s="1" t="s">
        <v>10</v>
      </c>
      <c r="J22" s="1">
        <v>1</v>
      </c>
      <c r="N22" s="1"/>
      <c r="O22" s="1"/>
    </row>
    <row r="23" spans="1:15">
      <c r="A23" s="1">
        <v>0.625</v>
      </c>
      <c r="B23" s="1">
        <v>133.38499999999999</v>
      </c>
      <c r="C23" s="1">
        <v>4.5773489999999999</v>
      </c>
      <c r="D23" s="1">
        <v>130.77000000000001</v>
      </c>
      <c r="E23" s="1">
        <v>2.1063000000000001</v>
      </c>
      <c r="F23" s="1">
        <f>D23*10^(-3)</f>
        <v>0.13077000000000003</v>
      </c>
      <c r="G23" s="1">
        <f>E23*10^(-3)</f>
        <v>2.1063000000000002E-3</v>
      </c>
      <c r="H23" s="1">
        <v>0.52249999999999996</v>
      </c>
      <c r="I23" s="1" t="s">
        <v>10</v>
      </c>
      <c r="J23" s="1">
        <v>2</v>
      </c>
      <c r="N23" s="1"/>
      <c r="O23" s="1"/>
    </row>
    <row r="24" spans="1:15">
      <c r="A24" s="1">
        <v>0.628</v>
      </c>
      <c r="B24" s="1">
        <v>151.755</v>
      </c>
      <c r="C24" s="1">
        <v>10.62941</v>
      </c>
      <c r="D24" s="1">
        <v>149.72749999999999</v>
      </c>
      <c r="E24" s="1">
        <v>6.0113000000000003</v>
      </c>
      <c r="F24" s="1">
        <f>D24*10^(-3)</f>
        <v>0.14972749999999999</v>
      </c>
      <c r="G24" s="1">
        <f>E24*10^(-3)</f>
        <v>6.0113000000000007E-3</v>
      </c>
      <c r="H24" s="1">
        <v>0.54325000000000001</v>
      </c>
      <c r="I24" s="1" t="s">
        <v>10</v>
      </c>
      <c r="J24" s="1">
        <v>3</v>
      </c>
      <c r="N24" s="1"/>
      <c r="O24" s="1"/>
    </row>
    <row r="25" spans="1:15">
      <c r="A25" s="1">
        <v>0.84499999999999997</v>
      </c>
      <c r="B25" s="1">
        <v>69.661000000000001</v>
      </c>
      <c r="C25" s="1">
        <v>8.0517880000000002</v>
      </c>
      <c r="D25" s="1">
        <v>65.813599999999994</v>
      </c>
      <c r="E25" s="1">
        <v>4.6601999999999997</v>
      </c>
      <c r="F25" s="1">
        <f>D25*10^(-3)</f>
        <v>6.58136E-2</v>
      </c>
      <c r="G25" s="1">
        <f>E25*10^(-3)</f>
        <v>4.6601999999999998E-3</v>
      </c>
      <c r="H25" s="1">
        <v>0.64775000000000005</v>
      </c>
      <c r="I25" s="1" t="s">
        <v>11</v>
      </c>
      <c r="J25" s="1">
        <v>1</v>
      </c>
      <c r="N25" s="1"/>
      <c r="O25" s="1"/>
    </row>
    <row r="26" spans="1:15">
      <c r="A26" s="1">
        <v>0.84399999999999997</v>
      </c>
      <c r="B26" s="1">
        <v>80.061999999999998</v>
      </c>
      <c r="C26" s="1">
        <v>7.7090019999999999</v>
      </c>
      <c r="D26" s="1">
        <v>80.492000000000004</v>
      </c>
      <c r="E26" s="1">
        <v>7.8902999999999999</v>
      </c>
      <c r="F26" s="1">
        <f>D26*10^(-3)</f>
        <v>8.0492000000000008E-2</v>
      </c>
      <c r="G26" s="1">
        <f>E26*10^(-3)</f>
        <v>7.8902999999999994E-3</v>
      </c>
      <c r="H26" s="1">
        <v>0.63775000000000004</v>
      </c>
      <c r="I26" s="1" t="s">
        <v>11</v>
      </c>
      <c r="J26" s="1">
        <v>2</v>
      </c>
      <c r="N26" s="1"/>
      <c r="O26" s="1"/>
    </row>
    <row r="27" spans="1:15">
      <c r="A27" s="1">
        <v>0.84399999999999997</v>
      </c>
      <c r="B27" s="1">
        <v>90.271330000000006</v>
      </c>
      <c r="C27" s="1">
        <v>9.1276159999999997</v>
      </c>
      <c r="D27" s="1">
        <v>93.965999999999994</v>
      </c>
      <c r="E27" s="1">
        <v>1.7384599999999999</v>
      </c>
      <c r="F27" s="1">
        <f>D27*10^(-3)</f>
        <v>9.3965999999999994E-2</v>
      </c>
      <c r="G27" s="1">
        <f>E27*10^(-3)</f>
        <v>1.7384599999999998E-3</v>
      </c>
      <c r="H27" s="1">
        <v>0.63100000000000001</v>
      </c>
      <c r="I27" s="1" t="s">
        <v>11</v>
      </c>
      <c r="J27" s="1">
        <v>3</v>
      </c>
      <c r="N27" s="1"/>
      <c r="O27" s="1"/>
    </row>
    <row r="28" spans="1:15">
      <c r="A28" s="1">
        <v>0.66700000000000004</v>
      </c>
      <c r="B28" s="1">
        <v>140.04329999999999</v>
      </c>
      <c r="C28" s="1">
        <v>10.335570000000001</v>
      </c>
      <c r="D28" s="1">
        <v>138.5033</v>
      </c>
      <c r="E28" s="1">
        <v>9.7705000000000002</v>
      </c>
      <c r="F28" s="1">
        <f>D28*10^(-3)</f>
        <v>0.1385033</v>
      </c>
      <c r="G28" s="1">
        <f>E28*10^(-3)</f>
        <v>9.7704999999999997E-3</v>
      </c>
      <c r="H28" s="1">
        <v>0.54849999999999999</v>
      </c>
      <c r="I28" s="1" t="s">
        <v>12</v>
      </c>
      <c r="J28" s="1">
        <v>1</v>
      </c>
      <c r="N28" s="1"/>
      <c r="O28" s="1"/>
    </row>
    <row r="29" spans="1:15">
      <c r="A29" s="1">
        <v>0.66500000000000004</v>
      </c>
      <c r="B29" s="1">
        <v>125.4633</v>
      </c>
      <c r="C29" s="1">
        <v>10.984450000000001</v>
      </c>
      <c r="D29" s="1">
        <v>127.2167</v>
      </c>
      <c r="E29" s="1">
        <v>4.8891</v>
      </c>
      <c r="F29" s="1">
        <f>D29*10^(-3)</f>
        <v>0.12721670000000002</v>
      </c>
      <c r="G29" s="1">
        <f>E29*10^(-3)</f>
        <v>4.8891000000000004E-3</v>
      </c>
      <c r="H29" s="1">
        <v>0.58150000000000002</v>
      </c>
      <c r="I29" s="1" t="s">
        <v>12</v>
      </c>
      <c r="J29" s="1">
        <v>2</v>
      </c>
      <c r="N29" s="1"/>
      <c r="O29" s="1"/>
    </row>
    <row r="30" spans="1:15">
      <c r="A30" s="1">
        <v>0.66600000000000004</v>
      </c>
      <c r="B30" s="1">
        <v>152.16249999999999</v>
      </c>
      <c r="C30" s="1">
        <v>12.808199999999999</v>
      </c>
      <c r="D30" s="1">
        <v>157.29</v>
      </c>
      <c r="E30" s="1">
        <v>3.2040999999999999</v>
      </c>
      <c r="F30" s="1">
        <f>D30*10^(-3)</f>
        <v>0.15728999999999999</v>
      </c>
      <c r="G30" s="1">
        <f>E30*10^(-3)</f>
        <v>3.2041000000000001E-3</v>
      </c>
      <c r="H30" s="1">
        <v>0.59050000000000002</v>
      </c>
      <c r="I30" s="1" t="s">
        <v>12</v>
      </c>
      <c r="J30" s="1">
        <v>3</v>
      </c>
      <c r="N30" s="1"/>
      <c r="O30" s="1"/>
    </row>
    <row r="31" spans="1:15">
      <c r="A31" s="1">
        <v>0.69699999999999995</v>
      </c>
      <c r="B31" s="1">
        <v>124.5617</v>
      </c>
      <c r="C31" s="1">
        <v>19.115870000000001</v>
      </c>
      <c r="D31" s="1">
        <v>133.61670000000001</v>
      </c>
      <c r="E31" s="1">
        <v>6.7698999999999998</v>
      </c>
      <c r="F31" s="1">
        <f>D31*10^(-3)</f>
        <v>0.1336167</v>
      </c>
      <c r="G31" s="1">
        <f>E31*10^(-3)</f>
        <v>6.7698999999999997E-3</v>
      </c>
      <c r="H31" s="1">
        <v>0.53</v>
      </c>
      <c r="I31" s="1" t="s">
        <v>13</v>
      </c>
      <c r="J31" s="1">
        <v>1</v>
      </c>
      <c r="N31" s="1"/>
      <c r="O31" s="1"/>
    </row>
    <row r="32" spans="1:15">
      <c r="A32" s="1">
        <v>0.69299999999999995</v>
      </c>
      <c r="B32" s="1">
        <v>139.3075</v>
      </c>
      <c r="C32" s="1">
        <v>12.923780000000001</v>
      </c>
      <c r="D32" s="1">
        <v>134.655</v>
      </c>
      <c r="E32" s="1">
        <v>7.6550000000000002</v>
      </c>
      <c r="F32" s="1">
        <f>D32*10^(-3)</f>
        <v>0.134655</v>
      </c>
      <c r="G32" s="1">
        <f>E32*10^(-3)</f>
        <v>7.6550000000000003E-3</v>
      </c>
      <c r="H32" s="1">
        <v>0.5625</v>
      </c>
      <c r="I32" s="1" t="s">
        <v>13</v>
      </c>
      <c r="J32" s="1">
        <v>2</v>
      </c>
      <c r="N32" s="1"/>
      <c r="O32" s="1"/>
    </row>
    <row r="33" spans="1:15">
      <c r="A33" s="1">
        <v>0.69299999999999995</v>
      </c>
      <c r="B33" s="1">
        <v>130.708</v>
      </c>
      <c r="C33" s="1">
        <v>16.249099999999999</v>
      </c>
      <c r="D33" s="1">
        <v>128.352</v>
      </c>
      <c r="E33" s="1">
        <v>14.5474</v>
      </c>
      <c r="F33" s="1">
        <f>D33*10^(-3)</f>
        <v>0.12835199999999999</v>
      </c>
      <c r="G33" s="1">
        <f>E33*10^(-3)</f>
        <v>1.45474E-2</v>
      </c>
      <c r="H33" s="1">
        <v>0.59899999999999998</v>
      </c>
      <c r="I33" s="1" t="s">
        <v>13</v>
      </c>
      <c r="J33" s="1">
        <v>3</v>
      </c>
      <c r="N33" s="1"/>
      <c r="O33" s="1"/>
    </row>
    <row r="34" spans="1:15">
      <c r="A34" s="1">
        <v>0.84299999999999997</v>
      </c>
      <c r="B34" s="1">
        <v>113.402</v>
      </c>
      <c r="C34" s="1">
        <v>11.1435</v>
      </c>
      <c r="D34" s="1">
        <v>110.773</v>
      </c>
      <c r="E34" s="1">
        <v>11.697699999999999</v>
      </c>
      <c r="F34" s="1">
        <f>D34*10^(-3)</f>
        <v>0.110773</v>
      </c>
      <c r="G34" s="1">
        <f>E34*10^(-3)</f>
        <v>1.16977E-2</v>
      </c>
      <c r="H34" s="1">
        <v>0.69974999999999998</v>
      </c>
      <c r="I34" s="1" t="s">
        <v>14</v>
      </c>
      <c r="J34" s="1">
        <v>1</v>
      </c>
      <c r="N34" s="1"/>
      <c r="O34" s="1"/>
    </row>
    <row r="35" spans="1:15">
      <c r="A35" s="1">
        <v>0.83499999999999996</v>
      </c>
      <c r="B35" s="1">
        <v>76.323670000000007</v>
      </c>
      <c r="C35" s="1">
        <v>15.896229999999999</v>
      </c>
      <c r="D35" s="1">
        <v>76.9756</v>
      </c>
      <c r="E35" s="1">
        <v>14.992699999999999</v>
      </c>
      <c r="F35" s="1">
        <f>D35*10^(-3)</f>
        <v>7.6975600000000005E-2</v>
      </c>
      <c r="G35" s="1">
        <f>E35*10^(-3)</f>
        <v>1.4992699999999999E-2</v>
      </c>
      <c r="H35" s="1">
        <v>0.61350000000000005</v>
      </c>
      <c r="I35" s="1" t="s">
        <v>14</v>
      </c>
      <c r="J35" s="1">
        <v>2</v>
      </c>
      <c r="N35" s="1"/>
      <c r="O35" s="1"/>
    </row>
    <row r="36" spans="1:15">
      <c r="A36" s="1">
        <v>0.83399999999999996</v>
      </c>
      <c r="B36" s="1">
        <v>76.352500000000006</v>
      </c>
      <c r="C36" s="1">
        <v>13.6165</v>
      </c>
      <c r="D36" s="1">
        <v>94.342600000000004</v>
      </c>
      <c r="E36" s="1">
        <v>15.706989999999999</v>
      </c>
      <c r="F36" s="1">
        <f>D36*10^(-3)</f>
        <v>9.4342600000000013E-2</v>
      </c>
      <c r="G36" s="1">
        <f>E36*10^(-3)</f>
        <v>1.5706990000000001E-2</v>
      </c>
      <c r="H36" s="1">
        <v>0.61475000000000002</v>
      </c>
      <c r="I36" s="1" t="s">
        <v>14</v>
      </c>
      <c r="J36" s="1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2014-08-28T09:53:28Z</dcterms:created>
  <dcterms:modified xsi:type="dcterms:W3CDTF">2014-12-10T16:30:31Z</dcterms:modified>
</cp:coreProperties>
</file>